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8_{F50823F9-6F07-4F30-9785-DBC850CDDC97}" xr6:coauthVersionLast="47" xr6:coauthVersionMax="47" xr10:uidLastSave="{00000000-0000-0000-0000-000000000000}"/>
  <bookViews>
    <workbookView xWindow="-108" yWindow="-108" windowWidth="30936" windowHeight="16776" tabRatio="71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<sst xmlns="http://schemas.openxmlformats.org/spreadsheetml/2006/main" count="25408" uniqueCount="3442">
  <si>
    <t>jueves, 1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</si>
  <si>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</si>
  <si>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</si>
  <si>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</si>
  <si>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</si>
  <si>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</si>
  <si>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</si>
  <si>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</si>
  <si>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</si>
  <si>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</si>
  <si>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</si>
  <si>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</si>
  <si>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</si>
  <si>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</si>
  <si>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</si>
  <si>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</si>
  <si>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</si>
  <si>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</si>
  <si>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01/01/2026 16:07:00</t>
  </si>
  <si>
    <t>01/01/2026 16:30:00</t>
  </si>
  <si>
    <t>DESCONEXION DE LA TV1 Y TV2 DE LA C.T. AGROLMOS</t>
  </si>
  <si>
    <t>NO</t>
  </si>
  <si>
    <t>ELECTRO PUNO</t>
  </si>
  <si>
    <t>AZÁNGARO - PUTINA</t>
  </si>
  <si>
    <t xml:space="preserve">LINEA DE TRANSMISION          </t>
  </si>
  <si>
    <t>L-6024</t>
  </si>
  <si>
    <t>01/01/2026 06:47:00</t>
  </si>
  <si>
    <t>01/01/2026 06:48:00</t>
  </si>
  <si>
    <t>DESCONEXIÓN DE LA LÍNEA L-6024 (AZÁNGARO - PUTINA) DE 60 KV POR FALLA</t>
  </si>
  <si>
    <t>SI</t>
  </si>
  <si>
    <t>01/01/2026 07:48:00</t>
  </si>
  <si>
    <t>01/01/2026 07:49:00</t>
  </si>
  <si>
    <t>01/01/2026 08:23:00</t>
  </si>
  <si>
    <t>02/01/2026 00:00:00</t>
  </si>
  <si>
    <t>STATKRAFT S.A</t>
  </si>
  <si>
    <t>YAUPI</t>
  </si>
  <si>
    <t>GENERADOR HIDROELÉCTRICO</t>
  </si>
  <si>
    <t>G1</t>
  </si>
  <si>
    <t>01/01/2026 09:40:00</t>
  </si>
  <si>
    <t>01/01/2026 14:53:00</t>
  </si>
  <si>
    <t>DESCONEXIÓN DEL GENERADOR G1 DE LA C.H. YAUPI POR FALLA</t>
  </si>
  <si>
    <t>RESTRICCIONES OPERATIVAS</t>
  </si>
  <si>
    <t>FECHA</t>
  </si>
  <si>
    <t>HORA
INICIO</t>
  </si>
  <si>
    <t>HORA
FINAL</t>
  </si>
  <si>
    <t>T.Eq.</t>
  </si>
  <si>
    <t>01/01/2026</t>
  </si>
  <si>
    <t>00:00</t>
  </si>
  <si>
    <t>24:00</t>
  </si>
  <si>
    <t>ATLANTICA TRANSMISION SUR S.A.</t>
  </si>
  <si>
    <t>L. POROMA - OCONA</t>
  </si>
  <si>
    <t>LINEA</t>
  </si>
  <si>
    <t>L-5034</t>
  </si>
  <si>
    <t>Capacidad limitado a 750 MVA debido a corte de hilo conductor caído(FASE S) en el tramo T50-T51.</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</si>
  <si>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</si>
  <si>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</si>
  <si>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</si>
  <si>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</si>
  <si>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</si>
  <si>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</si>
  <si>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</si>
  <si>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</si>
  <si>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</si>
  <si>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</si>
  <si>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</si>
  <si>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</si>
  <si>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</si>
  <si>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</si>
  <si>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</si>
  <si>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</si>
  <si>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</si>
  <si>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</si>
  <si>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</si>
  <si>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</si>
  <si>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</si>
  <si>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</si>
  <si>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</si>
  <si>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</si>
  <si>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</si>
  <si>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</si>
  <si>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</si>
  <si>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</si>
  <si>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</si>
  <si>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</si>
  <si>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</si>
  <si>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</si>
  <si>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</si>
  <si>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</si>
  <si>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</si>
  <si>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</si>
  <si>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</si>
  <si>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</si>
  <si>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</si>
  <si>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</si>
  <si>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</si>
  <si>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</si>
  <si>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</si>
  <si>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</si>
  <si>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</si>
  <si>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</si>
  <si>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</si>
  <si>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</si>
  <si>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</si>
  <si>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</si>
  <si>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</si>
  <si>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</si>
  <si>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</si>
  <si>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</si>
  <si>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</si>
  <si>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</si>
  <si>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</si>
  <si>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</si>
  <si>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</si>
  <si>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</si>
  <si>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</si>
  <si>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</si>
  <si>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</si>
  <si>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</si>
  <si>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</si>
  <si>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</si>
  <si>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</si>
  <si>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</si>
  <si>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</si>
  <si>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</si>
  <si>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</si>
  <si>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</si>
  <si>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</si>
  <si>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</si>
  <si>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</si>
  <si>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</si>
  <si>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</si>
  <si>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</si>
  <si>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</si>
  <si>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</si>
  <si>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</si>
  <si>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</si>
  <si>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</si>
  <si>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</si>
  <si>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</si>
  <si>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</si>
  <si>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</si>
  <si>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</si>
  <si>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</si>
  <si>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</si>
  <si>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</si>
  <si>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</si>
  <si>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</si>
  <si>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</si>
  <si>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</si>
  <si>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</si>
  <si>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</si>
  <si>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</si>
  <si>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</si>
  <si>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</si>
  <si>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</si>
  <si>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</si>
  <si>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</si>
  <si>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</si>
  <si>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</si>
  <si>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</si>
  <si>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</si>
  <si>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</si>
  <si>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</si>
  <si>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</si>
  <si>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</si>
  <si>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</si>
  <si>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</si>
  <si>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</si>
  <si>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</si>
  <si>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</si>
  <si>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01/01/2026 00:00</t>
  </si>
  <si>
    <t>02/01/2026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</si>
  <si>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</si>
  <si>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</si>
  <si>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</si>
  <si>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</si>
  <si>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</si>
  <si>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</si>
  <si>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</si>
  <si>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</si>
  <si>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REQUERMIENTOS DE FABRICA.</t>
  </si>
  <si>
    <t>OTROS</t>
  </si>
  <si>
    <t>AGROINDUSTRIAS SAN JACINTO S.A.A.</t>
  </si>
  <si>
    <t>SAN JACINTO</t>
  </si>
  <si>
    <t>Mantenimiento Mensual</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</si>
  <si>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</si>
  <si>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</si>
  <si>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</si>
  <si>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</si>
  <si>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</si>
  <si>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</si>
  <si>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</si>
  <si>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</si>
  <si>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</si>
  <si>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</si>
  <si>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</si>
  <si>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</si>
  <si>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CASA GRANDE S.A.A.</t>
  </si>
  <si>
    <t>CASA GRANDE</t>
  </si>
  <si>
    <t>Cambio de valvula de vapor en la linea de contrapresion de la Turbina TV1</t>
  </si>
  <si>
    <t xml:space="preserve">CORR.     </t>
  </si>
  <si>
    <t>CONELSUR LT SAC</t>
  </si>
  <si>
    <t>CALLAHUANCA (CNS)</t>
  </si>
  <si>
    <t>S.E.</t>
  </si>
  <si>
    <t>RELE DIFERENCIAL DE BARRAS DE CALLAHUANCA 220KV INOPERATIVO</t>
  </si>
  <si>
    <t>CHARCANI IV</t>
  </si>
  <si>
    <t>01/01/2026 01:58</t>
  </si>
  <si>
    <t>01/01/2026 13:25</t>
  </si>
  <si>
    <t>Se paro manualmente para revision de la unidad por presentar problema en sistema de regulacion de carga</t>
  </si>
  <si>
    <t>F</t>
  </si>
  <si>
    <t>01/01/2026 13:47</t>
  </si>
  <si>
    <t>Pruebas de mantenimiento correctivo</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</si>
  <si>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</si>
  <si>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</si>
  <si>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</si>
  <si>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</si>
  <si>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</si>
  <si>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</si>
  <si>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</si>
  <si>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</si>
  <si>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</si>
  <si>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</si>
  <si>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Correctivo por falla por alta desviacion en la velocidad del motor con la referencia del codificador giratoria de la volante</t>
  </si>
  <si>
    <t>T-30</t>
  </si>
  <si>
    <t>Mantenimiento correctivo del transformador de potencia en reserva - DELCROSA</t>
  </si>
  <si>
    <t>ELECTRO ORIENTE</t>
  </si>
  <si>
    <t>NUEVA JAEN</t>
  </si>
  <si>
    <t>TPA014</t>
  </si>
  <si>
    <t>Energizado por pruebas previo a su integracion.</t>
  </si>
  <si>
    <t>CAMPO ARMI?O</t>
  </si>
  <si>
    <t>SS.EE.</t>
  </si>
  <si>
    <t>Proteccion diferencial 87B fuera de servicio segun lo informado por ELECTROPERU.</t>
  </si>
  <si>
    <t>INTIPAMPA</t>
  </si>
  <si>
    <t>IPT2</t>
  </si>
  <si>
    <t>PRUEBAS PREVIAS A SU INTEGRACION</t>
  </si>
  <si>
    <t>INTIPAMPA EXPANSION</t>
  </si>
  <si>
    <t>01/01/2026 06:00</t>
  </si>
  <si>
    <t>01/01/2026 17:30</t>
  </si>
  <si>
    <t>ENERGIZACION DE CENTRAL EXPANSION INTIPAMPA POR PRUEBAS</t>
  </si>
  <si>
    <t>PUNTA LOMITAS</t>
  </si>
  <si>
    <t>CENTRAL PUNTA LOMITAS: 04 WTGs FUERA DE SERVICIO POR REPARACION DE FALLAS MAYORES</t>
  </si>
  <si>
    <t>QUITARACSA</t>
  </si>
  <si>
    <t>01/01/2026 15:00</t>
  </si>
  <si>
    <t>01/01/2026 23:30</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</si>
  <si>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</si>
  <si>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</si>
  <si>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</si>
  <si>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</si>
  <si>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</si>
  <si>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</si>
  <si>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</si>
  <si>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</si>
  <si>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</si>
  <si>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</si>
  <si>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</si>
  <si>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</si>
  <si>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</si>
  <si>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</si>
  <si>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</si>
  <si>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</si>
  <si>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</si>
  <si>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</si>
  <si>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</si>
  <si>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</si>
  <si>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</si>
  <si>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</si>
  <si>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</si>
  <si>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</si>
  <si>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</si>
  <si>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</si>
  <si>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</si>
  <si>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</si>
  <si>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</si>
  <si>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</si>
  <si>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</si>
  <si>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</si>
  <si>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</si>
  <si>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</si>
  <si>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</si>
  <si>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</si>
  <si>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</si>
  <si>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</si>
  <si>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</si>
  <si>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</si>
  <si>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</si>
  <si>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</si>
  <si>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</si>
  <si>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HUINCO</t>
  </si>
  <si>
    <t>MATUCANA</t>
  </si>
  <si>
    <t>PETRAMAS</t>
  </si>
  <si>
    <t>DO?A CATALINA</t>
  </si>
  <si>
    <t>MANTENIMIENTO DE CULATAS Y PISTONES/MANTENIMIENTO INTEGRAL DEL GENERADOR ELECTRICO/MANTENIMIENTO DE RADIADOR</t>
  </si>
  <si>
    <t>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</si>
  <si>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</si>
  <si>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</si>
  <si>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</si>
  <si>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</si>
  <si>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</si>
  <si>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</si>
  <si>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</si>
  <si>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</si>
  <si>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</si>
  <si>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</si>
  <si>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</si>
  <si>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</si>
  <si>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</si>
  <si>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</si>
  <si>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</si>
  <si>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</si>
  <si>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</si>
  <si>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</si>
  <si>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</si>
  <si>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</si>
  <si>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</si>
  <si>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</si>
  <si>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</si>
  <si>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</si>
  <si>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</si>
  <si>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</si>
  <si>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</si>
  <si>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</si>
  <si>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</si>
  <si>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</si>
  <si>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</si>
  <si>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</si>
  <si>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</si>
  <si>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</si>
  <si>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</si>
  <si>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</si>
  <si>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</si>
  <si>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</si>
  <si>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</si>
  <si>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</si>
  <si>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</si>
  <si>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</si>
  <si>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</si>
  <si>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</si>
  <si>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</si>
  <si>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</si>
  <si>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COMO FILTRO CAPACITIVO EN EL RANGO DE 0 A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</si>
  <si>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</si>
  <si>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</si>
  <si>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</si>
  <si>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</si>
  <si>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</si>
  <si>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</si>
  <si>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</si>
  <si>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</si>
  <si>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</si>
  <si>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</si>
  <si>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INHIBIR LA SE?AL DEL DIFERENCIAL DE BARRAS. (Modernizacion del Sistema de Protecciones)</t>
  </si>
  <si>
    <t>P.ENERG</t>
  </si>
  <si>
    <t>BARRA B_138kV</t>
  </si>
  <si>
    <t>AZANGARO - SAN GABAN II</t>
  </si>
  <si>
    <t>L-1010</t>
  </si>
  <si>
    <t>Modernizacion del Sistema de Protecciones (cambio del tablero del sistema de protecciones)</t>
  </si>
  <si>
    <t>SAN GABAN II</t>
  </si>
  <si>
    <t>01/01/2026 19:00</t>
  </si>
  <si>
    <t>LIMPIEZA DE EMBALSE REGULADOR SIN AFECTACION A LA GENERACION DE LA C.H. SAN GABAN</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</si>
  <si>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</si>
  <si>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</si>
  <si>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</si>
  <si>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</si>
  <si>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</si>
  <si>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</si>
  <si>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</si>
  <si>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</si>
  <si>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</si>
  <si>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</si>
  <si>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</si>
  <si>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</si>
  <si>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</si>
  <si>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</si>
  <si>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</si>
  <si>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</si>
  <si>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</si>
  <si>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</si>
  <si>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</si>
  <si>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</si>
  <si>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ACOPLE 220</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</si>
  <si>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</si>
  <si>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</si>
  <si>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</si>
  <si>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</si>
  <si>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</si>
  <si>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</si>
  <si>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</si>
  <si>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</si>
  <si>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</si>
  <si>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</si>
  <si>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</si>
  <si>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</si>
  <si>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</si>
  <si>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</si>
  <si>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</si>
  <si>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</si>
  <si>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</si>
  <si>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</si>
  <si>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</si>
  <si>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</si>
  <si>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</si>
  <si>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</si>
  <si>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</si>
  <si>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</si>
  <si>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</si>
  <si>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</si>
  <si>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</si>
  <si>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</si>
  <si>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</si>
  <si>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</si>
  <si>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</si>
  <si>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</si>
  <si>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</si>
  <si>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</si>
  <si>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</si>
  <si>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</si>
  <si>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</si>
  <si>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</si>
  <si>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</si>
  <si>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</si>
  <si>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</si>
  <si>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</si>
  <si>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</si>
  <si>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</si>
  <si>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</si>
  <si>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</si>
  <si>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</si>
  <si>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</si>
  <si>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</si>
  <si>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</si>
  <si>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</si>
  <si>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</si>
  <si>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</si>
  <si>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</si>
  <si>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</si>
  <si>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</si>
  <si>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</si>
  <si>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</si>
  <si>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</si>
  <si>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</si>
  <si>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</si>
  <si>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</si>
  <si>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</si>
  <si>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</si>
  <si>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</si>
  <si>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</si>
  <si>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</si>
  <si>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</si>
  <si>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</si>
  <si>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</si>
  <si>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</si>
  <si>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</si>
  <si>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</si>
  <si>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</si>
  <si>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</si>
  <si>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</si>
  <si>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</si>
  <si>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</si>
  <si>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</si>
  <si>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</si>
  <si>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</si>
  <si>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</si>
  <si>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</si>
  <si>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</si>
  <si>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</si>
  <si>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</si>
  <si>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</si>
  <si>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</si>
  <si>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</si>
  <si>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</si>
  <si>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</si>
  <si>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</si>
  <si>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</si>
  <si>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</si>
  <si>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</si>
  <si>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</si>
  <si>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</si>
  <si>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</si>
  <si>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</si>
  <si>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</si>
  <si>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</si>
  <si>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</si>
  <si>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</si>
  <si>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</si>
  <si>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</si>
  <si>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</si>
  <si>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</si>
  <si>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</si>
  <si>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</si>
  <si>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</si>
  <si>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</si>
  <si>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</si>
  <si>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</si>
  <si>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</si>
  <si>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</si>
  <si>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</si>
  <si>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</si>
  <si>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</si>
  <si>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</si>
  <si>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</si>
  <si>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</si>
  <si>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</si>
  <si>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</si>
  <si>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</si>
  <si>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</si>
  <si>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</si>
  <si>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</si>
  <si>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</si>
  <si>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</si>
  <si>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</si>
  <si>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</si>
  <si>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</si>
  <si>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</si>
  <si>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</si>
  <si>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</si>
  <si>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</si>
  <si>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</si>
  <si>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</si>
  <si>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</si>
  <si>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</si>
  <si>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</si>
  <si>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</si>
  <si>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</si>
  <si>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</si>
  <si>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</si>
  <si>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</si>
  <si>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</si>
  <si>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</si>
  <si>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</si>
  <si>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</si>
  <si>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</si>
  <si>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</si>
  <si>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</si>
  <si>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</si>
  <si>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</si>
  <si>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</si>
  <si>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</si>
  <si>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</si>
  <si>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</si>
  <si>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</si>
  <si>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</si>
  <si>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</si>
  <si>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</si>
  <si>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</si>
  <si>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</si>
  <si>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</si>
  <si>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</si>
  <si>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</si>
  <si>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</si>
  <si>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</si>
  <si>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</si>
  <si>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</si>
  <si>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</si>
  <si>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</si>
  <si>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</si>
  <si>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</si>
  <si>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</si>
  <si>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</si>
  <si>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</si>
  <si>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</si>
  <si>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</si>
  <si>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</si>
  <si>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</si>
  <si>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</si>
  <si>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</si>
  <si>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</si>
  <si>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</si>
  <si>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</si>
  <si>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</si>
  <si>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</si>
  <si>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</si>
  <si>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</si>
  <si>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</si>
  <si>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</si>
  <si>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</si>
  <si>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</si>
  <si>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</si>
  <si>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</si>
  <si>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</si>
  <si>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</si>
  <si>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</si>
  <si>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</si>
  <si>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</si>
  <si>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</si>
  <si>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</si>
  <si>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</si>
  <si>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</si>
  <si>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</si>
  <si>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</si>
  <si>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</si>
  <si>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</si>
  <si>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</si>
  <si>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</si>
  <si>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</si>
  <si>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</si>
  <si>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</si>
  <si>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</si>
  <si>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</si>
  <si>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</si>
  <si>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</si>
  <si>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</si>
  <si>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</si>
  <si>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</si>
  <si>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</si>
  <si>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</si>
  <si>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</si>
  <si>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</si>
  <si>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</si>
  <si>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</si>
  <si>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</si>
  <si>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</si>
  <si>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</si>
  <si>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</si>
  <si>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</si>
  <si>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</si>
  <si>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</si>
  <si>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</si>
  <si>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</si>
  <si>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</si>
  <si>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</si>
  <si>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</si>
  <si>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</si>
  <si>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</si>
  <si>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</si>
  <si>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</si>
  <si>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</si>
  <si>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</si>
  <si>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</si>
  <si>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</si>
  <si>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</si>
  <si>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</si>
  <si>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</si>
  <si>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</si>
  <si>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</si>
  <si>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</si>
  <si>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</si>
  <si>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</si>
  <si>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</si>
  <si>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</si>
  <si>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</si>
  <si>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</si>
  <si>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</si>
  <si>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</si>
  <si>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</si>
  <si>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</si>
  <si>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</si>
  <si>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</si>
  <si>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</si>
  <si>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</si>
  <si>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</si>
  <si>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</si>
  <si>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</si>
  <si>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</si>
  <si>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</si>
  <si>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</si>
  <si>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</si>
  <si>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</si>
  <si>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</si>
  <si>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</si>
  <si>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</si>
  <si>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</si>
  <si>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</si>
  <si>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</si>
  <si>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</si>
  <si>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</si>
  <si>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</si>
  <si>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</si>
  <si>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</si>
  <si>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</si>
  <si>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</si>
  <si>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</si>
  <si>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</si>
  <si>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</si>
  <si>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</si>
  <si>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</si>
  <si>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</si>
  <si>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</si>
  <si>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</si>
  <si>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</si>
  <si>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</si>
  <si>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</si>
  <si>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</si>
  <si>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</si>
  <si>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</si>
  <si>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</si>
  <si>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</si>
  <si>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</si>
  <si>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</si>
  <si>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</si>
  <si>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</si>
  <si>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</si>
  <si>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</si>
  <si>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</si>
  <si>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</si>
  <si>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</si>
  <si>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</si>
  <si>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</si>
  <si>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</si>
  <si>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</si>
  <si>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</si>
  <si>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</si>
  <si>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</si>
  <si>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</si>
  <si>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</si>
  <si>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</si>
  <si>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</si>
  <si>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</si>
  <si>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</si>
  <si>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</si>
  <si>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</si>
  <si>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</si>
  <si>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</si>
  <si>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</si>
  <si>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</si>
  <si>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</si>
  <si>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</si>
  <si>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</si>
  <si>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</si>
  <si>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</si>
  <si>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</si>
  <si>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</si>
  <si>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</si>
  <si>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</si>
  <si>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</si>
  <si>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</si>
  <si>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</si>
  <si>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</si>
  <si>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</si>
  <si>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</si>
  <si>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</si>
  <si>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</si>
  <si>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</si>
  <si>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</si>
  <si>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</si>
  <si>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</si>
  <si>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</si>
  <si>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</si>
  <si>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</si>
  <si>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</si>
  <si>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</si>
  <si>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</si>
  <si>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</si>
  <si>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</si>
  <si>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</si>
  <si>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</si>
  <si>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</si>
  <si>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</si>
  <si>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</si>
  <si>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</si>
  <si>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</si>
  <si>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</si>
  <si>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</si>
  <si>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</si>
  <si>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</si>
  <si>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</si>
  <si>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</si>
  <si>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</si>
  <si>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</si>
  <si>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</si>
  <si>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</si>
  <si>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</si>
  <si>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</si>
  <si>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</si>
  <si>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</si>
  <si>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</si>
  <si>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</si>
  <si>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</si>
  <si>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</si>
  <si>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</si>
  <si>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</si>
  <si>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</si>
  <si>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</si>
  <si>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</si>
  <si>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</si>
  <si>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</si>
  <si>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</si>
  <si>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</si>
  <si>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</si>
  <si>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</si>
  <si>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</si>
  <si>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</si>
  <si>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</si>
  <si>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</si>
  <si>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</si>
  <si>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</si>
  <si>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</si>
  <si>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</si>
  <si>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</si>
  <si>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</si>
  <si>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</si>
  <si>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</si>
  <si>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</si>
  <si>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</si>
  <si>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</si>
  <si>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</si>
  <si>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</si>
  <si>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</si>
  <si>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</si>
  <si>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</si>
  <si>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</si>
  <si>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</si>
  <si>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</si>
  <si>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</si>
  <si>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</si>
  <si>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</si>
  <si>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</si>
  <si>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</si>
  <si>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</si>
  <si>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</si>
  <si>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</si>
  <si>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</si>
  <si>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</si>
  <si>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</si>
  <si>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</si>
  <si>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</si>
  <si>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</si>
  <si>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</si>
  <si>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</si>
  <si>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</si>
  <si>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</si>
  <si>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</si>
  <si>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</si>
  <si>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</si>
  <si>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</si>
  <si>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</si>
  <si>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</si>
  <si>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</si>
  <si>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</si>
  <si>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</si>
  <si>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</si>
  <si>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</si>
  <si>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</si>
  <si>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</si>
  <si>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</si>
  <si>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</si>
  <si>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</si>
  <si>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</si>
  <si>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</si>
  <si>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</si>
  <si>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</si>
  <si>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TOTAL MWh</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</si>
  <si>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</si>
  <si>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</si>
  <si>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</si>
  <si>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</si>
  <si>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</si>
  <si>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</si>
  <si>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</si>
  <si>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</si>
  <si>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</si>
  <si>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</si>
  <si>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</si>
  <si>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</si>
  <si>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</si>
  <si>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</si>
  <si>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</si>
  <si>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</si>
  <si>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</si>
  <si>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</si>
  <si>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</si>
  <si>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</si>
  <si>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</si>
  <si>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</si>
  <si>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</si>
  <si>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</si>
  <si>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</si>
  <si>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</si>
  <si>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</si>
  <si>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</si>
  <si>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</si>
  <si>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</si>
  <si>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</si>
  <si>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</si>
  <si>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</si>
  <si>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</si>
  <si>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</si>
  <si>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</si>
  <si>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</si>
  <si>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</si>
  <si>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</si>
  <si>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</si>
  <si>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</si>
  <si>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</si>
  <si>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</si>
  <si>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</si>
  <si>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</si>
  <si>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</si>
  <si>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</si>
  <si>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</si>
  <si>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</si>
  <si>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</si>
  <si>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</si>
  <si>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</si>
  <si>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</si>
  <si>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</si>
  <si>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</si>
  <si>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</si>
  <si>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</si>
  <si>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</si>
  <si>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</si>
  <si>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</si>
  <si>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</si>
  <si>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</si>
  <si>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</si>
  <si>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</si>
  <si>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</si>
  <si>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</si>
  <si>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</si>
  <si>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</si>
  <si>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</si>
  <si>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</si>
  <si>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</si>
  <si>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</si>
  <si>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</si>
  <si>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</si>
  <si>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</si>
  <si>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</si>
  <si>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</si>
  <si>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</si>
  <si>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</si>
  <si>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</si>
  <si>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</si>
  <si>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</si>
  <si>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</si>
  <si>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</si>
  <si>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</si>
  <si>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</si>
  <si>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</si>
  <si>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</si>
  <si>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</si>
  <si>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</si>
  <si>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</si>
  <si>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</si>
  <si>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</si>
  <si>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</si>
  <si>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</si>
  <si>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</si>
  <si>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</si>
  <si>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</si>
  <si>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</si>
  <si>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</si>
  <si>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</si>
  <si>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</si>
  <si>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</si>
  <si>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</si>
  <si>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</si>
  <si>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</si>
  <si>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</si>
  <si>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</si>
  <si>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</si>
  <si>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</si>
  <si>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</si>
  <si>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</si>
  <si>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</si>
  <si>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</si>
  <si>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</si>
  <si>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</si>
  <si>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</si>
  <si>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</si>
  <si>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</si>
  <si>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</si>
  <si>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</si>
  <si>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</si>
  <si>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</si>
  <si>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</si>
  <si>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</si>
  <si>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</si>
  <si>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</si>
  <si>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</si>
  <si>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</si>
  <si>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</si>
  <si>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</si>
  <si>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</si>
  <si>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</si>
  <si>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</si>
  <si>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</si>
  <si>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</si>
  <si>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</si>
  <si>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</si>
  <si>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</si>
  <si>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</si>
  <si>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</si>
  <si>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</si>
  <si>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</si>
  <si>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</si>
  <si>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</si>
  <si>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</si>
  <si>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</si>
  <si>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</si>
  <si>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</si>
  <si>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</si>
  <si>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</si>
  <si>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</si>
  <si>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</si>
  <si>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</si>
  <si>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</si>
  <si>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</si>
  <si>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</si>
  <si>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</si>
  <si>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</si>
  <si>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</si>
  <si>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</si>
  <si>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</si>
  <si>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</si>
  <si>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</si>
  <si>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</si>
  <si>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</si>
  <si>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</si>
  <si>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</si>
  <si>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</si>
  <si>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</si>
  <si>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</si>
  <si>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</si>
  <si>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</si>
  <si>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</si>
  <si>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</si>
  <si>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</si>
  <si>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</si>
  <si>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</si>
  <si>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</si>
  <si>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</si>
  <si>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</si>
  <si>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</si>
  <si>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</si>
  <si>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</si>
  <si>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</si>
  <si>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</si>
  <si>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</si>
  <si>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</si>
  <si>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</si>
  <si>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</si>
  <si>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</si>
  <si>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</si>
  <si>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</si>
  <si>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</si>
  <si>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</si>
  <si>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</si>
  <si>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</si>
  <si>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</si>
  <si>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</si>
  <si>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</si>
  <si>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</si>
  <si>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</si>
  <si>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</si>
  <si>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</si>
  <si>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</si>
  <si>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</si>
  <si>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</si>
  <si>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</si>
  <si>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</si>
  <si>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</si>
  <si>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</si>
  <si>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</si>
  <si>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</si>
  <si>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</si>
  <si>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</si>
  <si>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</si>
  <si>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</si>
  <si>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</si>
  <si>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</si>
  <si>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</si>
  <si>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</si>
  <si>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</si>
  <si>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</si>
  <si>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</si>
  <si>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</si>
  <si>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</si>
  <si>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</si>
  <si>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</si>
  <si>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</si>
  <si>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</si>
  <si>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</si>
  <si>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</si>
  <si>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</si>
  <si>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AGROLMOS TV1 - BAGAZO</t>
  </si>
  <si>
    <t>01/01/2026 00:00:00</t>
  </si>
  <si>
    <t>POR COGENERACION</t>
  </si>
  <si>
    <t>...</t>
  </si>
  <si>
    <t>G-1</t>
  </si>
  <si>
    <t>CANA BRAVA TV1 - BAGAZO</t>
  </si>
  <si>
    <t>01/01/2026 09:52:00</t>
  </si>
  <si>
    <t>CANA BRAVA TV1 &amp; TV2 - BAGAZO</t>
  </si>
  <si>
    <t>MALACAS1 TG6 - GAS</t>
  </si>
  <si>
    <t>01/01/2026 00:31:00</t>
  </si>
  <si>
    <t>01/01/2026 00:15:00</t>
  </si>
  <si>
    <t>POR POTENCIA O ENERGIA</t>
  </si>
  <si>
    <t>CHILCA1 CCOMB TG1 &amp; TG2 &amp; TG3 - GAS</t>
  </si>
  <si>
    <t>01/01/2026 00:27:00</t>
  </si>
  <si>
    <t>01/01/2026 17:00:00</t>
  </si>
  <si>
    <t>POR RSF</t>
  </si>
  <si>
    <t>FENIX CCOMB GT11 &amp; GT12 - GAS</t>
  </si>
  <si>
    <t>A las 03:35 h, S/C generar a 450 MW. 
A las 04:03 h se sube al máximo.</t>
  </si>
  <si>
    <t>REF_TALARA TV1 - NLH_RFG</t>
  </si>
  <si>
    <t>REF_TALARA TV2 - NLH_RFG</t>
  </si>
  <si>
    <t>VENTANILLA CCOMB TG3 &amp; TG4 - GAS</t>
  </si>
  <si>
    <t>01/01/2026 00:26:00</t>
  </si>
  <si>
    <t>A las 00:07h se bajo a 348 MW.</t>
  </si>
  <si>
    <t>01/01/2026 04:06:00</t>
  </si>
  <si>
    <t>A MINIMA CARGA</t>
  </si>
  <si>
    <t>01/01/2026 06:50:00</t>
  </si>
  <si>
    <t>01/01/2026 16:57:00</t>
  </si>
  <si>
    <t>HUAYCOLORO - BIOGAS</t>
  </si>
  <si>
    <t>LA GRINGA V - BIOGAS</t>
  </si>
  <si>
    <t>DONA CATALINA  - BIOGAS</t>
  </si>
  <si>
    <t>CALLAO - BIOGAS</t>
  </si>
  <si>
    <t>OLLEROS CCOMB TG1 - GAS</t>
  </si>
  <si>
    <t>01/01/2026 02:21:00</t>
  </si>
  <si>
    <t>01/01/2026 04:03:00</t>
  </si>
  <si>
    <t>01/01/2026 07:03:00</t>
  </si>
  <si>
    <t>01/01/2026 10:06:00</t>
  </si>
  <si>
    <t>01/01/2026 15:14:00</t>
  </si>
  <si>
    <t>01/01/2026 16:32:00</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</si>
  <si>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</si>
  <si>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</si>
  <si>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</si>
  <si>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Cambio de válvula de vapor en la línea de contrapresión de la Turbina TV1</t>
  </si>
  <si>
    <t>Se paró manualmente para revisión de la unidad por presentar problema en sistema de regulación de carga</t>
  </si>
  <si>
    <t>Mantenimiento Correctivo por falla por alta desviación en la velocidad del motor con la referencia del codificador giratoria de la volante</t>
  </si>
  <si>
    <t>Unidad TV de la CT Las Flores fuera de servicio por reparación de caja reductora de turbina</t>
  </si>
  <si>
    <t>DOÑA CATALINA</t>
  </si>
  <si>
    <t>SAN NICOLÁS</t>
  </si>
  <si>
    <t>Indisponible para inspección de tubos en el hogar de la caldera 3 y celda del auxiliar N° 3</t>
  </si>
  <si>
    <t>EJECUTADO</t>
  </si>
  <si>
    <t>Jueves 1 de Enero del 2026 / SEM N° 52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</si>
  <si>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</si>
  <si>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</si>
  <si>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</si>
  <si>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</si>
  <si>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</si>
  <si>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</si>
  <si>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</si>
  <si>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</si>
  <si>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</si>
  <si>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</si>
  <si>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</si>
  <si>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</si>
  <si>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</si>
  <si>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</si>
  <si>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</si>
  <si>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</si>
  <si>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</si>
  <si>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</si>
  <si>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</si>
  <si>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</si>
  <si>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</si>
  <si>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</si>
  <si>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</si>
  <si>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</si>
  <si>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</si>
  <si>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</si>
  <si>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</si>
  <si>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</si>
  <si>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</si>
  <si>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</si>
  <si>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</si>
  <si>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</si>
  <si>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</si>
  <si>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</si>
  <si>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</si>
  <si>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</si>
  <si>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</si>
  <si>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</si>
  <si>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</si>
  <si>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</si>
  <si>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</si>
  <si>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</si>
  <si>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</si>
  <si>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</si>
  <si>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</si>
  <si>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</si>
  <si>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</si>
  <si>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</si>
  <si>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</si>
  <si>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</si>
  <si>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</si>
  <si>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</si>
  <si>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</si>
  <si>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</si>
  <si>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</si>
  <si>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</si>
  <si>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</si>
  <si>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</si>
  <si>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</si>
  <si>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</si>
  <si>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</si>
  <si>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</si>
  <si>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</si>
  <si>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</si>
  <si>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</si>
  <si>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</si>
  <si>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</si>
  <si>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</si>
  <si>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</si>
  <si>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</si>
  <si>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</si>
  <si>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</si>
  <si>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</si>
  <si>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</si>
  <si>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</si>
  <si>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</si>
  <si>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</si>
  <si>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</si>
  <si>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</si>
  <si>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</si>
  <si>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</si>
  <si>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</si>
  <si>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</si>
  <si>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</si>
  <si>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</si>
  <si>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</si>
  <si>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</si>
  <si>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</si>
  <si>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</si>
  <si>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</si>
  <si>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</si>
  <si>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</si>
  <si>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</si>
  <si>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</si>
  <si>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</si>
  <si>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</si>
  <si>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</si>
  <si>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</si>
  <si>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</si>
  <si>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</si>
  <si>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</si>
  <si>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</si>
  <si>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</si>
  <si>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</si>
  <si>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</si>
  <si>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</si>
  <si>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</si>
  <si>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</si>
  <si>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</si>
  <si>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</si>
  <si>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</si>
  <si>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</si>
  <si>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</si>
  <si>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</si>
  <si>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</si>
  <si>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</si>
  <si>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3940066.99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</si>
  <si>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</si>
  <si>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</si>
  <si>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</si>
  <si>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</si>
  <si>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</si>
  <si>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</si>
  <si>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</si>
  <si>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</si>
  <si>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</si>
  <si>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</si>
  <si>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</si>
  <si>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</si>
  <si>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</si>
  <si>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</si>
  <si>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</si>
  <si>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</si>
  <si>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</si>
  <si>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</si>
  <si>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</si>
  <si>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</si>
  <si>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</si>
  <si>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</si>
  <si>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</si>
  <si>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</si>
  <si>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</si>
  <si>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</si>
  <si>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</si>
  <si>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</si>
  <si>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</si>
  <si>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</si>
  <si>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</si>
  <si>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</si>
  <si>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</si>
  <si>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</si>
  <si>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</si>
  <si>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</si>
  <si>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</si>
  <si>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</si>
  <si>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</si>
  <si>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</si>
  <si>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</si>
  <si>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</si>
  <si>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</si>
  <si>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</si>
  <si>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</si>
  <si>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</si>
  <si>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</si>
  <si>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</si>
  <si>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</si>
  <si>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</si>
  <si>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</si>
  <si>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</si>
  <si>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</si>
  <si>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</si>
  <si>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</si>
  <si>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</si>
  <si>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</si>
  <si>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</si>
  <si>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</si>
  <si>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</si>
  <si>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</si>
  <si>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</si>
  <si>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</si>
  <si>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</si>
  <si>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</si>
  <si>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</si>
  <si>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</si>
  <si>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</si>
  <si>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</si>
  <si>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</si>
  <si>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</si>
  <si>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</si>
  <si>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</si>
  <si>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</si>
  <si>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</si>
  <si>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</si>
  <si>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</si>
  <si>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</si>
  <si>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</si>
  <si>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</si>
  <si>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</si>
  <si>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</si>
  <si>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</si>
  <si>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</si>
  <si>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</si>
  <si>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</si>
  <si>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</si>
  <si>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</si>
  <si>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</si>
  <si>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</si>
  <si>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</si>
  <si>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</si>
  <si>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</si>
  <si>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</si>
  <si>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</si>
  <si>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</si>
  <si>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</si>
  <si>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</si>
  <si>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</si>
  <si>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</si>
  <si>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</si>
  <si>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</si>
  <si>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</si>
  <si>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</si>
  <si>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</si>
  <si>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</si>
  <si>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</si>
  <si>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</si>
  <si>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</si>
  <si>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</si>
  <si>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</si>
  <si>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</si>
  <si>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</si>
  <si>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</si>
  <si>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</si>
  <si>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</si>
  <si>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</si>
  <si>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</si>
  <si>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</si>
  <si>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</si>
  <si>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</si>
  <si>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</si>
  <si>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</si>
  <si>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</si>
  <si>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</si>
  <si>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</si>
  <si>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</si>
  <si>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</si>
  <si>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</si>
  <si>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</si>
  <si>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</si>
  <si>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</si>
  <si>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</si>
  <si>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</si>
  <si>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</si>
  <si>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</si>
  <si>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</si>
  <si>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</si>
  <si>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</si>
  <si>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</si>
  <si>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</si>
  <si>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</si>
  <si>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</si>
  <si>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</si>
  <si>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</si>
  <si>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</si>
  <si>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</si>
  <si>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</si>
  <si>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</si>
  <si>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</si>
  <si>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</si>
  <si>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INTERNO DE COMBUSTIBLE DIESEL.</t>
  </si>
  <si>
    <t>Reporte de Consumo de Combustibles</t>
  </si>
  <si>
    <t>CONSUMO DE COMBUSTIBLES - LÍQUIDO, SÓLIDO, GASEOSO</t>
  </si>
  <si>
    <t>MEDIDOR</t>
  </si>
  <si>
    <t>01/Jan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</si>
  <si>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</si>
  <si>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</si>
  <si>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</si>
  <si>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</si>
  <si>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</si>
  <si>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</si>
  <si>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</si>
  <si>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</si>
  <si>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</si>
  <si>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</si>
  <si>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</si>
  <si>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</si>
  <si>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</si>
  <si>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</si>
  <si>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</si>
  <si>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</si>
  <si>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</si>
  <si>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</si>
  <si>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</si>
  <si>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</si>
  <si>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</si>
  <si>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</si>
  <si>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</si>
  <si>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</si>
  <si>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</si>
  <si>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</si>
  <si>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</si>
  <si>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</si>
  <si>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</si>
  <si>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</si>
  <si>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</si>
  <si>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</si>
  <si>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</si>
  <si>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</si>
  <si>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</si>
  <si>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</si>
  <si>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</si>
  <si>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</si>
  <si>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</si>
  <si>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</si>
  <si>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</si>
  <si>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</si>
  <si>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</si>
  <si>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</si>
  <si>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</si>
  <si>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</si>
  <si>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</si>
  <si>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</si>
  <si>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</si>
  <si>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</si>
  <si>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</si>
  <si>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</si>
  <si>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</si>
  <si>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</si>
  <si>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</si>
  <si>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</si>
  <si>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</si>
  <si>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</si>
  <si>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</si>
  <si>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</si>
  <si>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</si>
  <si>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</si>
  <si>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</si>
  <si>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</si>
  <si>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</si>
  <si>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</si>
  <si>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</si>
  <si>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</si>
  <si>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</si>
  <si>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</si>
  <si>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</si>
  <si>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</si>
  <si>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</si>
  <si>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</si>
  <si>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</si>
  <si>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</si>
  <si>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</si>
  <si>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01/01/2026 01:00</t>
  </si>
  <si>
    <t>01/01/2026 02:00</t>
  </si>
  <si>
    <t>01/01/2026 03:00</t>
  </si>
  <si>
    <t>01/01/2026 04:00</t>
  </si>
  <si>
    <t>01/01/2026 05:00</t>
  </si>
  <si>
    <t>01/01/2026 07:00</t>
  </si>
  <si>
    <t>01/01/2026 08:00</t>
  </si>
  <si>
    <t>01/01/2026 09:00</t>
  </si>
  <si>
    <t>01/01/2026 10:00</t>
  </si>
  <si>
    <t>01/01/2026 11:00</t>
  </si>
  <si>
    <t>01/01/2026 12:00</t>
  </si>
  <si>
    <t>01/01/2026 13:00</t>
  </si>
  <si>
    <t>01/01/2026 14:00</t>
  </si>
  <si>
    <t>01/01/2026 16:00</t>
  </si>
  <si>
    <t>01/01/2026 17:00</t>
  </si>
  <si>
    <t>01/01/2026 18:00</t>
  </si>
  <si>
    <t>01/01/2026 20:00</t>
  </si>
  <si>
    <t>01/01/2026 21:00</t>
  </si>
  <si>
    <t>01/01/2026 22:00</t>
  </si>
  <si>
    <t>01/01/2026 23:00</t>
  </si>
  <si>
    <t>TEMPERATURA AMBIENTE (ºC)</t>
  </si>
  <si>
    <t>Disponibilidad de Gas Natural de las Centrales Termoeléctricas</t>
  </si>
  <si>
    <t>GASEODUCTO</t>
  </si>
  <si>
    <t>VOLUMEN DE GAS (Mm3)</t>
  </si>
  <si>
    <t>INICIAL</t>
  </si>
  <si>
    <t>GASEODUCTO DE CAMISEA (EGESUR)</t>
  </si>
  <si>
    <t>02/01/2026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</si>
  <si>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</si>
  <si>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</si>
  <si>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</si>
  <si>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</si>
  <si>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</si>
  <si>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</si>
  <si>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</si>
  <si>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</si>
  <si>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</si>
  <si>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</si>
  <si>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</si>
  <si>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</si>
  <si>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</si>
  <si>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</si>
  <si>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</si>
  <si>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</si>
  <si>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</si>
  <si>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</si>
  <si>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</si>
  <si>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</si>
  <si>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</si>
  <si>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</si>
  <si>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</si>
  <si>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</si>
  <si>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</si>
  <si>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</si>
  <si>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</si>
  <si>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</si>
  <si>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</si>
  <si>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</si>
  <si>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</si>
  <si>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</si>
  <si>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</si>
  <si>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</si>
  <si>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</si>
  <si>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</si>
  <si>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</si>
  <si>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</si>
  <si>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</si>
  <si>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</si>
  <si>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</si>
  <si>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</si>
  <si>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</si>
  <si>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</si>
  <si>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</si>
  <si>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</si>
  <si>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</si>
  <si>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</si>
  <si>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</si>
  <si>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</si>
  <si>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</si>
  <si>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</si>
  <si>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</si>
  <si>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</si>
  <si>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</si>
  <si>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</si>
  <si>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</si>
  <si>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</si>
  <si>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</si>
  <si>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</si>
  <si>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</si>
  <si>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</si>
  <si>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</si>
  <si>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</si>
  <si>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</si>
  <si>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</si>
  <si>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</si>
  <si>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</si>
  <si>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</si>
  <si>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</si>
  <si>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</si>
  <si>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</si>
  <si>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</si>
  <si>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</si>
  <si>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</si>
  <si>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</si>
  <si>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</si>
  <si>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</si>
  <si>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</si>
  <si>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</si>
  <si>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</si>
  <si>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</si>
  <si>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</si>
  <si>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</si>
  <si>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</si>
  <si>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</si>
  <si>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</si>
  <si>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</si>
  <si>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</si>
  <si>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</si>
  <si>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</si>
  <si>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</si>
  <si>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</si>
  <si>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</si>
  <si>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</si>
  <si>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</si>
  <si>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</si>
  <si>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</si>
  <si>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</si>
  <si>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</si>
  <si>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</si>
  <si>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</si>
  <si>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</si>
  <si>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</si>
  <si>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</si>
  <si>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</si>
  <si>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</si>
  <si>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</si>
  <si>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</si>
  <si>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</si>
  <si>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</si>
  <si>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</si>
  <si>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</si>
  <si>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</si>
  <si>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</si>
  <si>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</si>
  <si>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</si>
  <si>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</si>
  <si>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</si>
  <si>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</si>
  <si>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</si>
  <si>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</si>
  <si>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</si>
  <si>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</si>
  <si>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</si>
  <si>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</si>
  <si>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</si>
  <si>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</si>
  <si>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</si>
  <si>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</si>
  <si>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</si>
  <si>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</si>
  <si>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</si>
  <si>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</si>
  <si>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</si>
  <si>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</si>
  <si>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</si>
  <si>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</si>
  <si>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</si>
  <si>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</si>
  <si>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</si>
  <si>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</si>
  <si>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</si>
  <si>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</si>
  <si>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</si>
  <si>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</si>
  <si>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</si>
  <si>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</si>
  <si>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</si>
  <si>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</si>
  <si>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</si>
  <si>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</si>
  <si>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</si>
  <si>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</si>
  <si>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</si>
  <si>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</si>
  <si>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</si>
  <si>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</si>
  <si>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</si>
  <si>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</si>
  <si>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</si>
  <si>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</si>
  <si>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</si>
  <si>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</si>
  <si>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</si>
  <si>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</si>
  <si>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</si>
  <si>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</si>
  <si>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</si>
  <si>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</si>
  <si>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</si>
  <si>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</si>
  <si>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</si>
  <si>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</si>
  <si>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</si>
  <si>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</si>
  <si>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</si>
  <si>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</si>
  <si>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</si>
  <si>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</si>
  <si>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</si>
  <si>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</si>
  <si>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</si>
  <si>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</si>
  <si>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</si>
  <si>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</si>
  <si>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</si>
  <si>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</si>
  <si>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</si>
  <si>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</si>
  <si>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</si>
  <si>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</si>
  <si>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</si>
  <si>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</si>
  <si>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</si>
  <si>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</si>
  <si>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</si>
  <si>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</si>
  <si>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</si>
  <si>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</si>
  <si>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</si>
  <si>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</si>
  <si>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</si>
  <si>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</si>
  <si>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</si>
  <si>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</si>
  <si>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</si>
  <si>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</si>
  <si>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</si>
  <si>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</si>
  <si>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</si>
  <si>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</si>
  <si>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</si>
  <si>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</si>
  <si>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</si>
  <si>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</si>
  <si>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</si>
  <si>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</si>
  <si>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</si>
  <si>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</si>
  <si>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</si>
  <si>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</si>
  <si>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</si>
  <si>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</si>
  <si>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</si>
  <si>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</si>
  <si>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</si>
  <si>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</si>
  <si>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</si>
  <si>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</si>
  <si>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</si>
  <si>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</si>
  <si>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</si>
  <si>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</si>
  <si>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</si>
  <si>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</si>
  <si>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</si>
  <si>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</si>
  <si>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</si>
  <si>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</si>
  <si>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</si>
  <si>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</si>
  <si>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</si>
  <si>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</si>
  <si>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</si>
  <si>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</si>
  <si>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</si>
  <si>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</si>
  <si>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</si>
  <si>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</si>
  <si>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</si>
  <si>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</si>
  <si>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</si>
  <si>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</si>
  <si>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</si>
  <si>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</si>
  <si>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</si>
  <si>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</si>
  <si>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</si>
  <si>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</si>
  <si>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</si>
  <si>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</si>
  <si>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</si>
  <si>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</si>
  <si>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</si>
  <si>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</si>
  <si>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</si>
  <si>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</si>
  <si>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</si>
  <si>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</si>
  <si>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</si>
  <si>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</si>
  <si>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</si>
  <si>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</si>
  <si>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</si>
  <si>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</si>
  <si>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</si>
  <si>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</si>
  <si>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</si>
  <si>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</si>
  <si>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</si>
  <si>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</si>
  <si>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</si>
  <si>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</si>
  <si>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</si>
  <si>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</si>
  <si>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</si>
  <si>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</si>
  <si>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</si>
  <si>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</si>
  <si>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</si>
  <si>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</si>
  <si>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</si>
  <si>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</si>
  <si>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</si>
  <si>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</si>
  <si>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</si>
  <si>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</si>
  <si>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</si>
  <si>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</si>
  <si>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</si>
  <si>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</si>
  <si>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</si>
  <si>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</si>
  <si>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</si>
  <si>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</si>
  <si>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</si>
  <si>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</si>
  <si>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</si>
  <si>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</si>
  <si>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</si>
  <si>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</si>
  <si>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</si>
  <si>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</si>
  <si>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</si>
  <si>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</si>
  <si>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</si>
  <si>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</si>
  <si>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</si>
  <si>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</si>
  <si>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</si>
  <si>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</si>
  <si>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</si>
  <si>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</si>
  <si>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</si>
  <si>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</si>
  <si>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</si>
  <si>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</si>
  <si>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</si>
  <si>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</si>
  <si>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</si>
  <si>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</si>
  <si>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</si>
  <si>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</si>
  <si>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</si>
  <si>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</si>
  <si>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</si>
  <si>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</si>
  <si>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</si>
  <si>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</si>
  <si>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</si>
  <si>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</si>
  <si>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</si>
  <si>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</si>
  <si>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</si>
  <si>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</si>
  <si>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</si>
  <si>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</si>
  <si>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</si>
  <si>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</si>
  <si>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</si>
  <si>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</si>
  <si>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</si>
  <si>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</si>
  <si>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</si>
  <si>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</si>
  <si>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</si>
  <si>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</si>
  <si>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</si>
  <si>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</si>
  <si>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</si>
  <si>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</si>
  <si>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</si>
  <si>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</si>
  <si>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</si>
  <si>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</si>
  <si>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</si>
  <si>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</si>
  <si>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</si>
  <si>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</si>
  <si>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</si>
  <si>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</si>
  <si>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</si>
  <si>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</si>
  <si>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</si>
  <si>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</si>
  <si>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</si>
  <si>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</si>
  <si>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</si>
  <si>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</si>
  <si>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</si>
  <si>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</si>
  <si>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</si>
  <si>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</si>
  <si>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</si>
  <si>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</si>
  <si>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</si>
  <si>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</si>
  <si>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</si>
  <si>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</si>
  <si>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</si>
  <si>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</si>
  <si>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</si>
  <si>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</si>
  <si>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</si>
  <si>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</si>
  <si>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</si>
  <si>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</si>
  <si>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</si>
  <si>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</si>
  <si>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</si>
  <si>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</si>
  <si>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</si>
  <si>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</si>
  <si>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</si>
  <si>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</si>
  <si>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</si>
  <si>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</si>
  <si>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</si>
  <si>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</si>
  <si>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</si>
  <si>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</si>
  <si>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</si>
  <si>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</si>
  <si>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</si>
  <si>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</si>
  <si>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</si>
  <si>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</si>
  <si>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</si>
  <si>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</si>
  <si>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</si>
  <si>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</si>
  <si>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</si>
  <si>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</si>
  <si>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</si>
  <si>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</si>
  <si>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</si>
  <si>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</si>
  <si>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</si>
  <si>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</si>
  <si>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</si>
  <si>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</si>
  <si>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</si>
  <si>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</si>
  <si>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</si>
  <si>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</si>
  <si>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</si>
  <si>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</si>
  <si>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</si>
  <si>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</si>
  <si>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</si>
  <si>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</si>
  <si>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</si>
  <si>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</si>
  <si>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</si>
  <si>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</si>
  <si>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</si>
  <si>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</si>
  <si>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</si>
  <si>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</si>
  <si>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</si>
  <si>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</si>
  <si>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</si>
  <si>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</si>
  <si>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</si>
  <si>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</si>
  <si>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</si>
  <si>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</si>
  <si>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</si>
  <si>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</si>
  <si>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</si>
  <si>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</si>
  <si>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</si>
  <si>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</si>
  <si>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</si>
  <si>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</si>
  <si>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</si>
  <si>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</si>
  <si>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</si>
  <si>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</si>
  <si>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</si>
  <si>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</si>
  <si>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</si>
  <si>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</si>
  <si>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</si>
  <si>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</si>
  <si>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</si>
  <si>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</si>
  <si>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</si>
  <si>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</si>
  <si>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</si>
  <si>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</si>
  <si>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</si>
  <si>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</si>
  <si>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</si>
  <si>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</si>
  <si>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</si>
  <si>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</si>
  <si>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</si>
  <si>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</si>
  <si>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</si>
  <si>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</si>
  <si>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</si>
  <si>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</si>
  <si>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</si>
  <si>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</si>
  <si>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</si>
  <si>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</si>
  <si>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</si>
  <si>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</si>
  <si>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</si>
  <si>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</si>
  <si>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</si>
  <si>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</si>
  <si>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</si>
  <si>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</si>
  <si>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</si>
  <si>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</si>
  <si>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</si>
  <si>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</si>
  <si>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</si>
  <si>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</si>
  <si>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</si>
  <si>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</si>
  <si>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</si>
  <si>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</si>
  <si>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</si>
  <si>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</si>
  <si>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</si>
  <si>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</si>
  <si>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</si>
  <si>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</si>
  <si>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</si>
  <si>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</si>
  <si>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</si>
  <si>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</si>
  <si>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</si>
  <si>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</si>
  <si>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</si>
  <si>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</si>
  <si>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</si>
  <si>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</si>
  <si>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</si>
  <si>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</si>
  <si>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</si>
  <si>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</si>
  <si>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</si>
  <si>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</si>
  <si>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</si>
  <si>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</si>
  <si>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</si>
  <si>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</si>
  <si>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</si>
  <si>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</si>
  <si>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</si>
  <si>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</si>
  <si>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</si>
  <si>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</si>
  <si>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</si>
  <si>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</si>
  <si>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</si>
  <si>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</si>
  <si>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</si>
  <si>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</si>
  <si>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</si>
  <si>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</si>
  <si>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</si>
  <si>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</si>
  <si>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</si>
  <si>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</si>
  <si>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</si>
  <si>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</si>
  <si>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</si>
  <si>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</si>
  <si>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</si>
  <si>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</si>
  <si>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</si>
  <si>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</si>
  <si>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</si>
  <si>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</si>
  <si>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</si>
  <si>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</si>
  <si>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</si>
  <si>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</si>
  <si>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</si>
  <si>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</si>
  <si>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</si>
  <si>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</si>
  <si>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</si>
  <si>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</si>
  <si>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</si>
  <si>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</si>
  <si>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</si>
  <si>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</si>
  <si>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</si>
  <si>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</si>
  <si>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</si>
  <si>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</si>
  <si>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</si>
  <si>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</si>
  <si>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</si>
  <si>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</si>
  <si>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</si>
  <si>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</si>
  <si>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</si>
  <si>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</si>
  <si>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</si>
  <si>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</si>
  <si>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</si>
  <si>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</si>
  <si>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</si>
  <si>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</si>
  <si>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</si>
  <si>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</si>
  <si>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</si>
  <si>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</si>
  <si>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</si>
  <si>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</si>
  <si>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</si>
  <si>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</si>
  <si>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</si>
  <si>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</si>
  <si>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</si>
  <si>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</si>
  <si>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</si>
  <si>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</si>
  <si>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</si>
  <si>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</si>
  <si>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</si>
  <si>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</si>
  <si>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</si>
  <si>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</si>
  <si>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</si>
  <si>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</si>
  <si>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</si>
  <si>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</si>
  <si>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</si>
  <si>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</si>
  <si>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</si>
  <si>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</si>
  <si>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</si>
  <si>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</si>
  <si>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</si>
  <si>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</si>
  <si>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</si>
  <si>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</si>
  <si>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</si>
  <si>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</si>
  <si>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</si>
  <si>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</si>
  <si>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</si>
  <si>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</si>
  <si>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</si>
  <si>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</si>
  <si>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</si>
  <si>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</si>
  <si>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</si>
  <si>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</si>
  <si>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</si>
  <si>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</si>
  <si>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</si>
  <si>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</si>
  <si>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</si>
  <si>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</si>
  <si>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</si>
  <si>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</si>
  <si>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</si>
  <si>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</si>
  <si>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</si>
  <si>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</si>
  <si>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</si>
  <si>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</si>
  <si>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</si>
  <si>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</si>
  <si>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</si>
  <si>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</si>
  <si>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</si>
  <si>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</si>
  <si>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</si>
  <si>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</si>
  <si>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</si>
  <si>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</si>
  <si>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</si>
  <si>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</si>
  <si>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</si>
  <si>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</si>
  <si>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</si>
  <si>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</si>
  <si>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</si>
  <si>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</si>
  <si>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</si>
  <si>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</si>
  <si>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</si>
  <si>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</si>
  <si>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</si>
  <si>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</si>
  <si>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</si>
  <si>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</si>
  <si>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</si>
  <si>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</si>
  <si>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</si>
  <si>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</si>
  <si>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</si>
  <si>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</si>
  <si>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</si>
  <si>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</si>
  <si>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</si>
  <si>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</si>
  <si>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</si>
  <si>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</si>
  <si>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</si>
  <si>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</si>
  <si>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</si>
  <si>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</si>
  <si>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</si>
  <si>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</si>
  <si>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</si>
  <si>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</si>
  <si>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</si>
  <si>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</si>
  <si>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</si>
  <si>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</si>
  <si>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</si>
  <si>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</si>
  <si>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</si>
  <si>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</si>
  <si>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</si>
  <si>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</si>
  <si>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</si>
  <si>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</si>
  <si>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</si>
  <si>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</si>
  <si>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</si>
  <si>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</si>
  <si>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</si>
  <si>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</si>
  <si>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</si>
  <si>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</si>
  <si>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</si>
  <si>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</si>
  <si>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</si>
  <si>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</si>
  <si>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</si>
  <si>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</si>
  <si>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</si>
  <si>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</si>
  <si>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</si>
  <si>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</si>
  <si>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</si>
  <si>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</si>
  <si>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</si>
  <si>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</si>
  <si>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</si>
  <si>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</si>
  <si>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</si>
  <si>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</si>
  <si>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</si>
  <si>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</si>
  <si>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</si>
  <si>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</si>
  <si>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</si>
  <si>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</si>
  <si>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</si>
  <si>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</si>
  <si>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</si>
  <si>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</si>
  <si>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</si>
  <si>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</si>
  <si>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</si>
  <si>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</si>
  <si>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</si>
  <si>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</si>
  <si>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</si>
  <si>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</si>
  <si>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</si>
  <si>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</si>
  <si>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</si>
  <si>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</si>
  <si>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</si>
  <si>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</si>
  <si>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</si>
  <si>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</si>
  <si>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</si>
  <si>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</si>
  <si>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</si>
  <si>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</si>
  <si>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</si>
  <si>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</si>
  <si>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</si>
  <si>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</si>
  <si>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</si>
  <si>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</si>
  <si>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</si>
  <si>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</si>
  <si>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</si>
  <si>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</si>
  <si>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</si>
  <si>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</si>
  <si>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</si>
  <si>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</si>
  <si>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</si>
  <si>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</si>
  <si>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</si>
  <si>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</si>
  <si>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</si>
  <si>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</si>
  <si>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</si>
  <si>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</si>
  <si>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</si>
  <si>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</si>
  <si>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</si>
  <si>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</si>
  <si>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</si>
  <si>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</si>
  <si>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</si>
  <si>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</si>
  <si>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</si>
  <si>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</si>
  <si>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</si>
  <si>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</si>
  <si>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</si>
  <si>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</si>
  <si>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</si>
  <si>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</si>
  <si>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</si>
  <si>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</si>
  <si>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</si>
  <si>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</si>
  <si>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</si>
  <si>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</si>
  <si>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</si>
  <si>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</si>
  <si>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</si>
  <si>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</si>
  <si>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</si>
  <si>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</si>
  <si>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</si>
  <si>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</si>
  <si>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</si>
  <si>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</si>
  <si>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</si>
  <si>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</si>
  <si>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</si>
  <si>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</si>
  <si>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</si>
  <si>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</si>
  <si>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</si>
  <si>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</si>
  <si>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</si>
  <si>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</si>
  <si>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</si>
  <si>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</si>
  <si>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</si>
  <si>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</si>
  <si>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</si>
  <si>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</si>
  <si>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</si>
  <si>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</si>
  <si>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</si>
  <si>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</si>
  <si>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</si>
  <si>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</si>
  <si>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</si>
  <si>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</si>
  <si>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</si>
  <si>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</si>
  <si>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</si>
  <si>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</si>
  <si>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</si>
  <si>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</si>
  <si>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</si>
  <si>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</si>
  <si>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</si>
  <si>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</si>
  <si>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</si>
  <si>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</si>
  <si>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</si>
  <si>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</si>
  <si>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</si>
  <si>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</si>
  <si>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</si>
  <si>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</si>
  <si>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</si>
  <si>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</si>
  <si>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</si>
  <si>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</si>
  <si>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</si>
  <si>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</si>
  <si>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</si>
  <si>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</si>
  <si>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</si>
  <si>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</si>
  <si>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</si>
  <si>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</si>
  <si>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</si>
  <si>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</si>
  <si>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</si>
  <si>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</si>
  <si>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</si>
  <si>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</si>
  <si>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</si>
  <si>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</si>
  <si>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</si>
  <si>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</si>
  <si>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</si>
  <si>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</si>
  <si>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</si>
  <si>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</si>
  <si>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</si>
  <si>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</si>
  <si>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</si>
  <si>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</si>
  <si>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</si>
  <si>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</si>
  <si>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</si>
  <si>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</si>
  <si>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</si>
  <si>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</si>
  <si>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</si>
  <si>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</si>
  <si>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</si>
  <si>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</si>
  <si>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</si>
  <si>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</si>
  <si>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</si>
  <si>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</si>
  <si>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</si>
  <si>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</si>
  <si>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</si>
  <si>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</si>
  <si>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</si>
  <si>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</si>
  <si>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</si>
  <si>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</si>
  <si>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</si>
  <si>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</si>
  <si>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</si>
  <si>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</si>
  <si>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</si>
  <si>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</si>
  <si>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</si>
  <si>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</si>
  <si>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</si>
  <si>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</si>
  <si>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</si>
  <si>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</si>
  <si>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</si>
  <si>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</si>
  <si>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</si>
  <si>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</si>
  <si>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</si>
  <si>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</si>
  <si>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</si>
  <si>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</si>
  <si>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</si>
  <si>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</si>
  <si>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</si>
  <si>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</si>
  <si>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</si>
  <si>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</si>
  <si>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</si>
  <si>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</si>
  <si>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</si>
  <si>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</si>
  <si>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</si>
  <si>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</si>
  <si>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</si>
  <si>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</si>
  <si>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</si>
  <si>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</si>
  <si>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</si>
  <si>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</si>
  <si>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</si>
  <si>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</si>
  <si>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</si>
  <si>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</si>
  <si>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</si>
  <si>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</si>
  <si>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</si>
  <si>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</si>
  <si>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</si>
  <si>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</si>
  <si>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</si>
  <si>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</si>
  <si>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</si>
  <si>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</si>
  <si>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</si>
  <si>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</si>
  <si>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</si>
  <si>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</si>
  <si>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</si>
  <si>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</si>
  <si>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</si>
  <si>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</si>
  <si>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</si>
  <si>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</si>
  <si>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</si>
  <si>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</si>
  <si>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</si>
  <si>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</si>
  <si>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</si>
  <si>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</si>
  <si>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</si>
  <si>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</si>
  <si>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</si>
  <si>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</si>
  <si>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</si>
  <si>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</si>
  <si>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</si>
  <si>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</si>
  <si>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</si>
  <si>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</si>
  <si>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</si>
  <si>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</si>
  <si>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</si>
  <si>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</si>
  <si>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</si>
  <si>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</si>
  <si>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</si>
  <si>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</si>
  <si>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</si>
  <si>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</si>
  <si>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</si>
  <si>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</si>
  <si>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</si>
  <si>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</si>
  <si>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</si>
  <si>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</si>
  <si>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</si>
  <si>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</si>
  <si>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</si>
  <si>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</si>
  <si>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</si>
  <si>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</si>
  <si>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</si>
  <si>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</si>
  <si>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</si>
  <si>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</si>
  <si>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</si>
  <si>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</si>
  <si>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</si>
  <si>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</si>
  <si>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</si>
  <si>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</si>
  <si>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</si>
  <si>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</si>
  <si>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</si>
  <si>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</si>
  <si>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</si>
  <si>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</si>
  <si>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</si>
  <si>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</si>
  <si>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</si>
  <si>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</si>
  <si>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</si>
  <si>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</si>
  <si>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</si>
  <si>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</si>
  <si>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</si>
  <si>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</si>
  <si>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</si>
  <si>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</si>
  <si>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</si>
  <si>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</si>
  <si>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</si>
  <si>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</si>
  <si>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</si>
  <si>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</si>
  <si>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</si>
  <si>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</si>
  <si>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</si>
  <si>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</si>
  <si>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</si>
  <si>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</si>
  <si>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</si>
  <si>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</si>
  <si>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</si>
  <si>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</si>
  <si>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</si>
  <si>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</si>
  <si>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</si>
  <si>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</si>
  <si>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</si>
  <si>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</si>
  <si>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</si>
  <si>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</si>
  <si>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</si>
  <si>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</si>
  <si>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</si>
  <si>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POMACOCHA - SAN JUAN</t>
  </si>
  <si>
    <t>01/01/2026 00:04:00</t>
  </si>
  <si>
    <t>Por regulación de tensión en la S.E. San Juan.</t>
  </si>
  <si>
    <t>L. SAN JUAN - CHILCA</t>
  </si>
  <si>
    <t>01/01/2026 00:05:00</t>
  </si>
  <si>
    <t>L. SANTA ROSA N. - CHAVARRÍA</t>
  </si>
  <si>
    <t>01/01/2026 00:06:00</t>
  </si>
  <si>
    <t>Por regulación de tensión en la S.E. Santa Rosa</t>
  </si>
  <si>
    <t>L. CHILCA - INDEPENDENCIA</t>
  </si>
  <si>
    <t>L-2305</t>
  </si>
  <si>
    <t>01/01/2026 00:07:00</t>
  </si>
  <si>
    <t>Por regulación de tensión en la S.E. Independencia</t>
  </si>
  <si>
    <t>L. HUANCAVELICA - INDEPENDENCIA</t>
  </si>
  <si>
    <t>01/01/2026 00:08:00</t>
  </si>
  <si>
    <t>L. CAJAMARCA NORTE - PAMPA HONDA</t>
  </si>
  <si>
    <t>L-2287</t>
  </si>
  <si>
    <t>01/01/2026 00:16:00</t>
  </si>
  <si>
    <t>Por regulación de tensión en la S.E. Cajamarca Norte</t>
  </si>
  <si>
    <t>L. PACHACUTEC - PROGRESO</t>
  </si>
  <si>
    <t>L-2135</t>
  </si>
  <si>
    <t>01/01/2026 00:21:00</t>
  </si>
  <si>
    <t>Por regulación de tensión en la S.E. Planicie.</t>
  </si>
  <si>
    <t>L. GUADALUPE - TRUJILLO NORTE</t>
  </si>
  <si>
    <t>L-2235</t>
  </si>
  <si>
    <t>01/01/2026 00:50:00</t>
  </si>
  <si>
    <t>Por regulación de tensión en la SE Guadalupe.</t>
  </si>
  <si>
    <t>L. REQUE - GUADALUPE</t>
  </si>
  <si>
    <t>L-2236</t>
  </si>
  <si>
    <t>01/01/2026 00:51:00</t>
  </si>
  <si>
    <t>L. REQUE - CHICLAYO OESTE</t>
  </si>
  <si>
    <t>L-2296</t>
  </si>
  <si>
    <t>01/01/2026 00:52:00</t>
  </si>
  <si>
    <t>L. CHAVARRÍA - VENTANILLA</t>
  </si>
  <si>
    <t>01/01/2026 00:54:00</t>
  </si>
  <si>
    <t>Por regulación de tensión en la SE Ventanilla</t>
  </si>
  <si>
    <t>L. CONOCOCHA - KIMAN AYLLU</t>
  </si>
  <si>
    <t>01/01/2026 04:42:00</t>
  </si>
  <si>
    <t>Por regulación de tensión en la SE Cajamarca Norte.</t>
  </si>
  <si>
    <t>L. PARAMONGA N. - CHIMBOTE 1</t>
  </si>
  <si>
    <t>01/01/2026 05:53:00</t>
  </si>
  <si>
    <t>01/01/2026 15:53:00</t>
  </si>
  <si>
    <t>Por regulación de tensión en la SE Chimbote 1.</t>
  </si>
  <si>
    <t>L. TRUJILLO NORTE - CHIMBOTE 1</t>
  </si>
  <si>
    <t>01/01/2026 06:15:00</t>
  </si>
  <si>
    <t>01/01/2026 15:54:00</t>
  </si>
  <si>
    <t>Por regulación de tensión en la SE Chimbote 1</t>
  </si>
  <si>
    <t>L. CHAGLLA - PARAGSHA</t>
  </si>
  <si>
    <t>L-2150</t>
  </si>
  <si>
    <t>01/01/2026 06:33:00</t>
  </si>
  <si>
    <t>01/01/2026 17:16:00</t>
  </si>
  <si>
    <t>Por regulación de tensión en la SE Paragsha</t>
  </si>
  <si>
    <t>L-2151</t>
  </si>
  <si>
    <t>01/01/2026 17:21:00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</si>
  <si>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</si>
  <si>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</si>
  <si>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</si>
  <si>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</si>
  <si>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</si>
  <si>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</si>
  <si>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</si>
  <si>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</si>
  <si>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</si>
  <si>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</si>
  <si>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</si>
  <si>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</si>
  <si>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</si>
  <si>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</si>
  <si>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</si>
  <si>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</si>
  <si>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</si>
  <si>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</si>
  <si>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</si>
  <si>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23:25:45
</t>
  </si>
  <si>
    <t xml:space="preserve">59.799 
</t>
  </si>
  <si>
    <t xml:space="preserve">22:55:30
</t>
  </si>
  <si>
    <t xml:space="preserve">60.233 
</t>
  </si>
  <si>
    <t>PUCALLPA ISA</t>
  </si>
  <si>
    <t xml:space="preserve">00:00:00
</t>
  </si>
  <si>
    <t xml:space="preserve">60.025 
</t>
  </si>
  <si>
    <t>SAN JUAN CCRespaldo</t>
  </si>
  <si>
    <t xml:space="preserve">59.798 
</t>
  </si>
  <si>
    <t>TALARA</t>
  </si>
  <si>
    <t xml:space="preserve">60.024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</si>
  <si>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</si>
  <si>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</si>
  <si>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</si>
  <si>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</si>
  <si>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</si>
  <si>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</si>
  <si>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</si>
  <si>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</si>
  <si>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</si>
  <si>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</si>
  <si>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</si>
  <si>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</si>
  <si>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</si>
  <si>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</si>
  <si>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</si>
  <si>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</si>
  <si>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</si>
  <si>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</si>
  <si>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</si>
  <si>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3940067 y resultó S/. 1630338 (29.27% ) menor que el correspondiente al jueves de la semana pasada.</t>
  </si>
  <si>
    <t>Fecha</t>
  </si>
  <si>
    <t>Costo Total Ejecutado</t>
  </si>
  <si>
    <t>Costo Total Programado</t>
  </si>
  <si>
    <t>JUE 25</t>
  </si>
  <si>
    <t>VIE 26</t>
  </si>
  <si>
    <t>SAB 27</t>
  </si>
  <si>
    <t>DOM 28</t>
  </si>
  <si>
    <t>LUN 29</t>
  </si>
  <si>
    <t>MAR 30</t>
  </si>
  <si>
    <t>MIE 31</t>
  </si>
  <si>
    <t>JUE 1</t>
  </si>
  <si>
    <t>Calificación de la Operacion de las Unidades de Generación</t>
  </si>
  <si>
    <t>Registro de las congestiones del Sistema de Transmisión</t>
  </si>
  <si>
    <t>EMPRESA AFECTADA</t>
  </si>
  <si>
    <t>INSTALACIÓN DE TRANSMISIÓN AFECTADA</t>
  </si>
  <si>
    <t>UNIDADES GENERADORAS LIMITADAS</t>
  </si>
  <si>
    <t>L. ÁNGEL - SAN RAFAEL</t>
  </si>
  <si>
    <t>L-1051</t>
  </si>
  <si>
    <t>01/01/2026 23:59:00</t>
  </si>
  <si>
    <t>Se limitó la generación de la central San Gabán</t>
  </si>
  <si>
    <t>Se limitó la generación de la C.H. San Gaban II por mantenimiento de la línea L-1010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</si>
  <si>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</si>
  <si>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</si>
  <si>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</si>
  <si>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</si>
  <si>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</si>
  <si>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</si>
  <si>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</si>
  <si>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</si>
  <si>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</si>
  <si>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</si>
  <si>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</si>
  <si>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</si>
  <si>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</si>
  <si>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</si>
  <si>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</si>
  <si>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</si>
  <si>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</si>
  <si>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</si>
  <si>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</si>
  <si>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</si>
  <si>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</si>
  <si>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</si>
  <si>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</si>
  <si>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</si>
  <si>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</si>
  <si>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</si>
  <si>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</si>
  <si>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</si>
  <si>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</si>
  <si>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</si>
  <si>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</si>
  <si>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</si>
  <si>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</si>
  <si>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</si>
  <si>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</si>
  <si>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</si>
  <si>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</si>
  <si>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</si>
  <si>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</si>
  <si>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</si>
  <si>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</si>
  <si>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</si>
  <si>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</si>
  <si>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</si>
  <si>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</si>
  <si>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</si>
  <si>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</si>
  <si>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</si>
  <si>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</si>
  <si>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</si>
  <si>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</si>
  <si>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</si>
  <si>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</si>
  <si>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</si>
  <si>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</si>
  <si>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</si>
  <si>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</si>
  <si>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</si>
  <si>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</si>
  <si>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</si>
  <si>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</si>
  <si>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</si>
  <si>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</si>
  <si>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</si>
  <si>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</si>
  <si>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</si>
  <si>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</si>
  <si>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</si>
  <si>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</si>
  <si>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</si>
  <si>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</si>
  <si>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</si>
  <si>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</si>
  <si>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</si>
  <si>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</si>
  <si>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</si>
  <si>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</si>
  <si>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</si>
  <si>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</si>
  <si>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</si>
  <si>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</si>
  <si>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</si>
  <si>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</si>
  <si>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</si>
  <si>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</si>
  <si>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</si>
  <si>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</si>
  <si>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</si>
  <si>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</si>
  <si>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</si>
  <si>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</si>
  <si>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</si>
  <si>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</si>
  <si>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</si>
  <si>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</si>
  <si>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</si>
  <si>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</si>
  <si>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</si>
  <si>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</si>
  <si>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</si>
  <si>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</si>
  <si>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</si>
  <si>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</si>
  <si>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18.1277</t>
  </si>
  <si>
    <t>26.4779</t>
  </si>
  <si>
    <t>26.478</t>
  </si>
  <si>
    <t>15.2786</t>
  </si>
  <si>
    <t>9.8104</t>
  </si>
  <si>
    <t>25.695</t>
  </si>
  <si>
    <t>917-39</t>
  </si>
  <si>
    <t>URS-STK-002 - G1</t>
  </si>
  <si>
    <t>CHMalpas - G1</t>
  </si>
  <si>
    <t>4.5319</t>
  </si>
  <si>
    <t>6.6195</t>
  </si>
  <si>
    <t>3.8196</t>
  </si>
  <si>
    <t>2.4526</t>
  </si>
  <si>
    <t>6.4237</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</si>
  <si>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</si>
  <si>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</si>
  <si>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</si>
  <si>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</si>
  <si>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</si>
  <si>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</si>
  <si>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</si>
  <si>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</si>
  <si>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</si>
  <si>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</si>
  <si>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</si>
  <si>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</si>
  <si>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</si>
  <si>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</si>
  <si>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</si>
  <si>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</si>
  <si>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</si>
  <si>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</si>
  <si>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</si>
  <si>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</si>
  <si>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</si>
  <si>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</si>
  <si>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</si>
  <si>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</si>
  <si>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</si>
  <si>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</si>
  <si>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</si>
  <si>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</si>
  <si>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</si>
  <si>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</si>
  <si>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</si>
  <si>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</si>
  <si>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</si>
  <si>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</si>
  <si>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</si>
  <si>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</si>
  <si>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</si>
  <si>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</si>
  <si>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</si>
  <si>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</si>
  <si>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</si>
  <si>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</si>
  <si>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</si>
  <si>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</si>
  <si>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</si>
  <si>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</si>
  <si>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</si>
  <si>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</si>
  <si>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</si>
  <si>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</si>
  <si>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</si>
  <si>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</si>
  <si>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</si>
  <si>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</si>
  <si>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</si>
  <si>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</si>
  <si>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77.5216</t>
  </si>
  <si>
    <t>45.1922</t>
  </si>
  <si>
    <t>77.4719</t>
  </si>
  <si>
    <t>40.5218</t>
  </si>
  <si>
    <t>96.029</t>
  </si>
  <si>
    <t>26.9365</t>
  </si>
  <si>
    <t>96.0061</t>
  </si>
  <si>
    <t>26.9764</t>
  </si>
  <si>
    <t>127.6107</t>
  </si>
  <si>
    <t>62.4267</t>
  </si>
  <si>
    <t>99.2708</t>
  </si>
  <si>
    <t>20.5377</t>
  </si>
  <si>
    <t>99.8389</t>
  </si>
  <si>
    <t>19.1973</t>
  </si>
  <si>
    <t>99.8394</t>
  </si>
  <si>
    <t>19.1945</t>
  </si>
  <si>
    <t>113.1754</t>
  </si>
  <si>
    <t>100.9151</t>
  </si>
  <si>
    <t>24</t>
  </si>
  <si>
    <t>111.4703</t>
  </si>
  <si>
    <t>15</t>
  </si>
  <si>
    <t>105.0001</t>
  </si>
  <si>
    <t>21.3361</t>
  </si>
  <si>
    <t>105</t>
  </si>
  <si>
    <t>21.3362</t>
  </si>
  <si>
    <t>105.3563</t>
  </si>
  <si>
    <t>21</t>
  </si>
  <si>
    <t>125.1063</t>
  </si>
  <si>
    <t>111</t>
  </si>
  <si>
    <t>15.6744</t>
  </si>
  <si>
    <t>126.9526</t>
  </si>
  <si>
    <t>126.9524</t>
  </si>
  <si>
    <t>126.1433</t>
  </si>
  <si>
    <t>110.1228</t>
  </si>
  <si>
    <t>16.5004</t>
  </si>
  <si>
    <t>102.3003</t>
  </si>
  <si>
    <t>21.5799</t>
  </si>
  <si>
    <t>101.3563</t>
  </si>
  <si>
    <t>121.252</t>
  </si>
  <si>
    <t>6.0001</t>
  </si>
  <si>
    <t>127.6096</t>
  </si>
  <si>
    <t>127.6104</t>
  </si>
  <si>
    <t>119.5232</t>
  </si>
  <si>
    <t>6.0004</t>
  </si>
  <si>
    <t>100.5127</t>
  </si>
  <si>
    <t>25.0347</t>
  </si>
  <si>
    <t>126.6236</t>
  </si>
  <si>
    <t>127.6105</t>
  </si>
  <si>
    <t>108.1942</t>
  </si>
  <si>
    <t>18.322</t>
  </si>
  <si>
    <t>84.7307</t>
  </si>
  <si>
    <t>39.861</t>
  </si>
  <si>
    <t>87.0237</t>
  </si>
  <si>
    <t>37.8213</t>
  </si>
  <si>
    <t>87.7966</t>
  </si>
  <si>
    <t>37.0218</t>
  </si>
  <si>
    <t>92.9455</t>
  </si>
  <si>
    <t>32.003</t>
  </si>
  <si>
    <t>77.0911</t>
  </si>
  <si>
    <t>47.1899</t>
  </si>
  <si>
    <t>90.9224</t>
  </si>
  <si>
    <t>34.6203</t>
  </si>
  <si>
    <t>109.1947</t>
  </si>
  <si>
    <t>17.3779</t>
  </si>
  <si>
    <t>922-14965</t>
  </si>
  <si>
    <t>URS-STK-004 - G1</t>
  </si>
  <si>
    <t>CHCheves - G1</t>
  </si>
  <si>
    <t>62.6192</t>
  </si>
  <si>
    <t>38.7359</t>
  </si>
  <si>
    <t>20.2609</t>
  </si>
  <si>
    <t>33.7783</t>
  </si>
  <si>
    <t>62.2607</t>
  </si>
  <si>
    <t>63.8053</t>
  </si>
  <si>
    <t>60.4031</t>
  </si>
  <si>
    <t>39.8809</t>
  </si>
  <si>
    <t>59.9567</t>
  </si>
  <si>
    <t>63.8054</t>
  </si>
  <si>
    <t>56.5877</t>
  </si>
  <si>
    <t>63.1694</t>
  </si>
  <si>
    <t>55.7352</t>
  </si>
  <si>
    <t>7.5</t>
  </si>
  <si>
    <t>41.5509</t>
  </si>
  <si>
    <t>52.5</t>
  </si>
  <si>
    <t>10.6681</t>
  </si>
  <si>
    <t>41.1947</t>
  </si>
  <si>
    <t>62.5531</t>
  </si>
  <si>
    <t>63.4763</t>
  </si>
  <si>
    <t>63.4762</t>
  </si>
  <si>
    <t>63.0716</t>
  </si>
  <si>
    <t>46.3184</t>
  </si>
  <si>
    <t>39.7322</t>
  </si>
  <si>
    <t>50.6782</t>
  </si>
  <si>
    <t>57.4468</t>
  </si>
  <si>
    <t>63.8048</t>
  </si>
  <si>
    <t>63.8052</t>
  </si>
  <si>
    <t>56.5831</t>
  </si>
  <si>
    <t>36.9924</t>
  </si>
  <si>
    <t>63.3118</t>
  </si>
  <si>
    <t>44.3889</t>
  </si>
  <si>
    <t>63.4822</t>
  </si>
  <si>
    <t>43.5118</t>
  </si>
  <si>
    <t>18.9106</t>
  </si>
  <si>
    <t>63.5123</t>
  </si>
  <si>
    <t>63.4271</t>
  </si>
  <si>
    <t>63.5442</t>
  </si>
  <si>
    <t>27.1171</t>
  </si>
  <si>
    <t>922-14966</t>
  </si>
  <si>
    <t>URS-STK-004 - G2</t>
  </si>
  <si>
    <t>CHCheves - G2</t>
  </si>
  <si>
    <t>14.9024</t>
  </si>
  <si>
    <t>62.2506</t>
  </si>
  <si>
    <t>33.7454</t>
  </si>
  <si>
    <t>38.8677</t>
  </si>
  <si>
    <t>59.9579</t>
  </si>
  <si>
    <t>39.8827</t>
  </si>
  <si>
    <t>37.7457</t>
  </si>
  <si>
    <t>41.1948</t>
  </si>
  <si>
    <t>47.1947</t>
  </si>
  <si>
    <t>63.8044</t>
  </si>
  <si>
    <t>62.568</t>
  </si>
  <si>
    <t>62.94</t>
  </si>
  <si>
    <t>63.5203</t>
  </si>
  <si>
    <t>21.2485</t>
  </si>
  <si>
    <t>24.2844</t>
  </si>
  <si>
    <t>29.5184</t>
  </si>
  <si>
    <t>13.5469</t>
  </si>
  <si>
    <t>45.3894</t>
  </si>
  <si>
    <t>923-13656</t>
  </si>
  <si>
    <t>URS-TCH-001</t>
  </si>
  <si>
    <t>CTOllero</t>
  </si>
  <si>
    <t>923-13657</t>
  </si>
  <si>
    <t>URS-TCH-001 - TG1</t>
  </si>
  <si>
    <t>CTOllero - TG1</t>
  </si>
  <si>
    <t>923-18479</t>
  </si>
  <si>
    <t>URS-TCH-001 - TV</t>
  </si>
  <si>
    <t>CTOllero - TV</t>
  </si>
  <si>
    <t>924-272</t>
  </si>
  <si>
    <t>URS-ENL-001</t>
  </si>
  <si>
    <t>CHHuinco</t>
  </si>
  <si>
    <t>79.233</t>
  </si>
  <si>
    <t>75</t>
  </si>
  <si>
    <t>79.4137</t>
  </si>
  <si>
    <t>60.7615</t>
  </si>
  <si>
    <t>60.7836</t>
  </si>
  <si>
    <t>16.5204</t>
  </si>
  <si>
    <t>82.3222</t>
  </si>
  <si>
    <t>52.9563</t>
  </si>
  <si>
    <t>57.5991</t>
  </si>
  <si>
    <t>57.0388</t>
  </si>
  <si>
    <t>57.0372</t>
  </si>
  <si>
    <t>22.3893</t>
  </si>
  <si>
    <t>69.9567</t>
  </si>
  <si>
    <t>43.7195</t>
  </si>
  <si>
    <t>28.3893</t>
  </si>
  <si>
    <t>64.2949</t>
  </si>
  <si>
    <t>88.7074</t>
  </si>
  <si>
    <t>89.7383</t>
  </si>
  <si>
    <t>90</t>
  </si>
  <si>
    <t>89.9999</t>
  </si>
  <si>
    <t>89.6639</t>
  </si>
  <si>
    <t>89.6638</t>
  </si>
  <si>
    <t>76.6033</t>
  </si>
  <si>
    <t>89.3256</t>
  </si>
  <si>
    <t>51.3293</t>
  </si>
  <si>
    <t>87</t>
  </si>
  <si>
    <t>50.4585</t>
  </si>
  <si>
    <t>50.4584</t>
  </si>
  <si>
    <t>87.0001</t>
  </si>
  <si>
    <t>63.4603</t>
  </si>
  <si>
    <t>118.8087</t>
  </si>
  <si>
    <t>72.7634</t>
  </si>
  <si>
    <t>112.7439</t>
  </si>
  <si>
    <t>87.4354</t>
  </si>
  <si>
    <t>79.1763</t>
  </si>
  <si>
    <t>50.2564</t>
  </si>
  <si>
    <t>97.3012</t>
  </si>
  <si>
    <t>76.4475</t>
  </si>
  <si>
    <t>93</t>
  </si>
  <si>
    <t>55.6308</t>
  </si>
  <si>
    <t>83.6994</t>
  </si>
  <si>
    <t>49.3914</t>
  </si>
  <si>
    <t>88.8272</t>
  </si>
  <si>
    <t>49.2784</t>
  </si>
  <si>
    <t>88.9349</t>
  </si>
  <si>
    <t>70.1367</t>
  </si>
  <si>
    <t>65.9969</t>
  </si>
  <si>
    <t>76.8868</t>
  </si>
  <si>
    <t>61.9655</t>
  </si>
  <si>
    <t>50.8864</t>
  </si>
  <si>
    <t>34.9117</t>
  </si>
  <si>
    <t>103.7509</t>
  </si>
  <si>
    <t>34.9114</t>
  </si>
  <si>
    <t>103.7513</t>
  </si>
  <si>
    <t>34.3894</t>
  </si>
  <si>
    <t>58.633</t>
  </si>
  <si>
    <t>53.8058</t>
  </si>
  <si>
    <t>85.4218</t>
  </si>
  <si>
    <t>71.7098</t>
  </si>
  <si>
    <t>112.1391</t>
  </si>
  <si>
    <t>69.3518</t>
  </si>
  <si>
    <t>114.1787</t>
  </si>
  <si>
    <t>68.6167</t>
  </si>
  <si>
    <t>114.9782</t>
  </si>
  <si>
    <t>63.5365</t>
  </si>
  <si>
    <t>119.997</t>
  </si>
  <si>
    <t>64.0119</t>
  </si>
  <si>
    <t>119.9997</t>
  </si>
  <si>
    <t>65.0777</t>
  </si>
  <si>
    <t>46.8053</t>
  </si>
  <si>
    <t>28.3894</t>
  </si>
  <si>
    <t>63.5361</t>
  </si>
  <si>
    <t>924-22</t>
  </si>
  <si>
    <t>URS-ENL-001 - G1</t>
  </si>
  <si>
    <t>CHHuinco - G1</t>
  </si>
  <si>
    <t>39.6165</t>
  </si>
  <si>
    <t>39.7068</t>
  </si>
  <si>
    <t>14.4802</t>
  </si>
  <si>
    <t>30.2623</t>
  </si>
  <si>
    <t>14.4928</t>
  </si>
  <si>
    <t>30.2562</t>
  </si>
  <si>
    <t>45.5446</t>
  </si>
  <si>
    <t>36.0208</t>
  </si>
  <si>
    <t>9.7318</t>
  </si>
  <si>
    <t>12.8943</t>
  </si>
  <si>
    <t>31.0443</t>
  </si>
  <si>
    <t>12.6668</t>
  </si>
  <si>
    <t>31.1571</t>
  </si>
  <si>
    <t>12.6661</t>
  </si>
  <si>
    <t>31.1574</t>
  </si>
  <si>
    <t>23.9835</t>
  </si>
  <si>
    <t>39.0943</t>
  </si>
  <si>
    <t>21.9961</t>
  </si>
  <si>
    <t>23.0005</t>
  </si>
  <si>
    <t>44.651</t>
  </si>
  <si>
    <t>21.8758</t>
  </si>
  <si>
    <t>23.1287</t>
  </si>
  <si>
    <t>45</t>
  </si>
  <si>
    <t>29.8369</t>
  </si>
  <si>
    <t>16.0045</t>
  </si>
  <si>
    <t>8.1289</t>
  </si>
  <si>
    <t>37.0123</t>
  </si>
  <si>
    <t>36.3817</t>
  </si>
  <si>
    <t>10.7789</t>
  </si>
  <si>
    <t>39.5062</t>
  </si>
  <si>
    <t>37.0641</t>
  </si>
  <si>
    <t>42.6326</t>
  </si>
  <si>
    <t>27.8154</t>
  </si>
  <si>
    <t>18.8631</t>
  </si>
  <si>
    <t>24.6957</t>
  </si>
  <si>
    <t>21.8066</t>
  </si>
  <si>
    <t>24.6392</t>
  </si>
  <si>
    <t>21.8602</t>
  </si>
  <si>
    <t>23.5623</t>
  </si>
  <si>
    <t>22.1399</t>
  </si>
  <si>
    <t>25.6289</t>
  </si>
  <si>
    <t>20.6552</t>
  </si>
  <si>
    <t>25.4432</t>
  </si>
  <si>
    <t>20.7141</t>
  </si>
  <si>
    <t>45.6108</t>
  </si>
  <si>
    <t>45.6109</t>
  </si>
  <si>
    <t>6.0005</t>
  </si>
  <si>
    <t>39.4485</t>
  </si>
  <si>
    <t>45.2983</t>
  </si>
  <si>
    <t>47.5488</t>
  </si>
  <si>
    <t>34.3084</t>
  </si>
  <si>
    <t>12.4588</t>
  </si>
  <si>
    <t>31.7682</t>
  </si>
  <si>
    <t>14.7795</t>
  </si>
  <si>
    <t>32.006</t>
  </si>
  <si>
    <t>14.6626</t>
  </si>
  <si>
    <t>32.5389</t>
  </si>
  <si>
    <t>14.406</t>
  </si>
  <si>
    <t>924-23</t>
  </si>
  <si>
    <t>URS-ENL-001 - G2</t>
  </si>
  <si>
    <t>CHHuinco - G2</t>
  </si>
  <si>
    <t>37.1491</t>
  </si>
  <si>
    <t>37.1708</t>
  </si>
  <si>
    <t>10.5188</t>
  </si>
  <si>
    <t>31.7274</t>
  </si>
  <si>
    <t>21.5107</t>
  </si>
  <si>
    <t>22.5206</t>
  </si>
  <si>
    <t>44.503</t>
  </si>
  <si>
    <t>43.7426</t>
  </si>
  <si>
    <t>44.4529</t>
  </si>
  <si>
    <t>44.1192</t>
  </si>
  <si>
    <t>44.2842</t>
  </si>
  <si>
    <t>45.2146</t>
  </si>
  <si>
    <t>44.9364</t>
  </si>
  <si>
    <t>44.784</t>
  </si>
  <si>
    <t>45.2137</t>
  </si>
  <si>
    <t>43.5923</t>
  </si>
  <si>
    <t>16.4312</t>
  </si>
  <si>
    <t>22.8642</t>
  </si>
  <si>
    <t>41.2971</t>
  </si>
  <si>
    <t>45.2141</t>
  </si>
  <si>
    <t>45.2145</t>
  </si>
  <si>
    <t>23.0121</t>
  </si>
  <si>
    <t>21.7171</t>
  </si>
  <si>
    <t>44.9021</t>
  </si>
  <si>
    <t>44.986</t>
  </si>
  <si>
    <t>44.919</t>
  </si>
  <si>
    <t>44.8398</t>
  </si>
  <si>
    <t>44.958</t>
  </si>
  <si>
    <t>924-24</t>
  </si>
  <si>
    <t>URS-ENL-001 - G3</t>
  </si>
  <si>
    <t>CHHuinco - G3</t>
  </si>
  <si>
    <t>37.8509</t>
  </si>
  <si>
    <t>37.8292</t>
  </si>
  <si>
    <t>44.7376</t>
  </si>
  <si>
    <t>44.7438</t>
  </si>
  <si>
    <t>43.2245</t>
  </si>
  <si>
    <t>43.9557</t>
  </si>
  <si>
    <t>43.8429</t>
  </si>
  <si>
    <t>43.8426</t>
  </si>
  <si>
    <t>45.9733</t>
  </si>
  <si>
    <t>43.2726</t>
  </si>
  <si>
    <t>44.4789</t>
  </si>
  <si>
    <t>45.0129</t>
  </si>
  <si>
    <t>21.9239</t>
  </si>
  <si>
    <t>23.0074</t>
  </si>
  <si>
    <t>44.5438</t>
  </si>
  <si>
    <t>45.2109</t>
  </si>
  <si>
    <t>44.8763</t>
  </si>
  <si>
    <t>45.0414</t>
  </si>
  <si>
    <t>25.6647</t>
  </si>
  <si>
    <t>20.8927</t>
  </si>
  <si>
    <t>25.2293</t>
  </si>
  <si>
    <t>21.0318</t>
  </si>
  <si>
    <t>25.2292</t>
  </si>
  <si>
    <t>45.9724</t>
  </si>
  <si>
    <t>8.4229</t>
  </si>
  <si>
    <t>35.584</t>
  </si>
  <si>
    <t>37.3729</t>
  </si>
  <si>
    <t>16.9074</t>
  </si>
  <si>
    <t>25.8515</t>
  </si>
  <si>
    <t>45.9732</t>
  </si>
  <si>
    <t>45.5719</t>
  </si>
  <si>
    <t>24.233</t>
  </si>
  <si>
    <t>21.9387</t>
  </si>
  <si>
    <t>10.9015</t>
  </si>
  <si>
    <t>34.5963</t>
  </si>
  <si>
    <t>45.5983</t>
  </si>
  <si>
    <t>45.7166</t>
  </si>
  <si>
    <t>18.3216</t>
  </si>
  <si>
    <t>924-25</t>
  </si>
  <si>
    <t>URS-ENL-001 - G4</t>
  </si>
  <si>
    <t>CHHuinco - G4</t>
  </si>
  <si>
    <t>46.2813</t>
  </si>
  <si>
    <t>46.2908</t>
  </si>
  <si>
    <t>29.4554</t>
  </si>
  <si>
    <t>46.3014</t>
  </si>
  <si>
    <t>44.7048</t>
  </si>
  <si>
    <t>44.372</t>
  </si>
  <si>
    <t>44.3711</t>
  </si>
  <si>
    <t>18.3217</t>
  </si>
  <si>
    <t>46.2315</t>
  </si>
  <si>
    <t>45.4969</t>
  </si>
  <si>
    <t>46.1522</t>
  </si>
  <si>
    <t>22.3448</t>
  </si>
  <si>
    <t>22.7281</t>
  </si>
  <si>
    <t>46.2484</t>
  </si>
  <si>
    <t>46.7664</t>
  </si>
  <si>
    <t>47.2024</t>
  </si>
  <si>
    <t>33.8253</t>
  </si>
  <si>
    <t>12.1668</t>
  </si>
  <si>
    <t>12.1671</t>
  </si>
  <si>
    <t>12.6598</t>
  </si>
  <si>
    <t>47.8053</t>
  </si>
  <si>
    <t>47.4768</t>
  </si>
  <si>
    <t>45.1417</t>
  </si>
  <si>
    <t>1906-280</t>
  </si>
  <si>
    <t>URS-ENL-002</t>
  </si>
  <si>
    <t>CHMatuca</t>
  </si>
  <si>
    <t>7.2454</t>
  </si>
  <si>
    <t>8</t>
  </si>
  <si>
    <t>7.1145</t>
  </si>
  <si>
    <t>7.2095</t>
  </si>
  <si>
    <t>7.2103</t>
  </si>
  <si>
    <t>7.8689</t>
  </si>
  <si>
    <t>7.2511</t>
  </si>
  <si>
    <t>7.9998</t>
  </si>
  <si>
    <t>7.1301</t>
  </si>
  <si>
    <t>7.1223</t>
  </si>
  <si>
    <t>7.1234</t>
  </si>
  <si>
    <t>7.1051</t>
  </si>
  <si>
    <t>7.3775</t>
  </si>
  <si>
    <t>7.7914</t>
  </si>
  <si>
    <t>7.9999</t>
  </si>
  <si>
    <t>7.6437</t>
  </si>
  <si>
    <t>7.2905</t>
  </si>
  <si>
    <t>6.0599</t>
  </si>
  <si>
    <t>7.5888</t>
  </si>
  <si>
    <t>7.5892</t>
  </si>
  <si>
    <t>7.3964</t>
  </si>
  <si>
    <t>7.9981</t>
  </si>
  <si>
    <t>7.2643</t>
  </si>
  <si>
    <t>7.0657</t>
  </si>
  <si>
    <t>7.1207</t>
  </si>
  <si>
    <t>7.9989</t>
  </si>
  <si>
    <t>7.9997</t>
  </si>
  <si>
    <t>7.3401</t>
  </si>
  <si>
    <t>7.6005</t>
  </si>
  <si>
    <t>7.49</t>
  </si>
  <si>
    <t>7.5595</t>
  </si>
  <si>
    <t>7.6246</t>
  </si>
  <si>
    <t>7.5867</t>
  </si>
  <si>
    <t>7.518</t>
  </si>
  <si>
    <t>7.6184</t>
  </si>
  <si>
    <t>7.3249</t>
  </si>
  <si>
    <t>1906-28</t>
  </si>
  <si>
    <t>URS-ENL-002 - G1</t>
  </si>
  <si>
    <t>CHMatuca - G1</t>
  </si>
  <si>
    <t>1906-29</t>
  </si>
  <si>
    <t>URS-ENL-002 - G2</t>
  </si>
  <si>
    <t>CHMatuca - G2</t>
  </si>
  <si>
    <t>1964-11513</t>
  </si>
  <si>
    <t>C.T. CHILCA UNO</t>
  </si>
  <si>
    <t>URS-ENG-001</t>
  </si>
  <si>
    <t>CTChilc1 - CC</t>
  </si>
  <si>
    <t>62.8078</t>
  </si>
  <si>
    <t>73.4782</t>
  </si>
  <si>
    <t>75.0636</t>
  </si>
  <si>
    <t>69.0237</t>
  </si>
  <si>
    <t>96.0001</t>
  </si>
  <si>
    <t>138.0439</t>
  </si>
  <si>
    <t>81.4624</t>
  </si>
  <si>
    <t>82.8028</t>
  </si>
  <si>
    <t>82.8056</t>
  </si>
  <si>
    <t>113.0433</t>
  </si>
  <si>
    <t>102</t>
  </si>
  <si>
    <t>112.7051</t>
  </si>
  <si>
    <t>150</t>
  </si>
  <si>
    <t>149.9999</t>
  </si>
  <si>
    <t>124.1914</t>
  </si>
  <si>
    <t>113.7557</t>
  </si>
  <si>
    <t>142.2438</t>
  </si>
  <si>
    <t>145.6988</t>
  </si>
  <si>
    <t>147.3005</t>
  </si>
  <si>
    <t>148.1728</t>
  </si>
  <si>
    <t>148.0651</t>
  </si>
  <si>
    <t>146.875</t>
  </si>
  <si>
    <t>149.9998</t>
  </si>
  <si>
    <t>139.2492</t>
  </si>
  <si>
    <t>133.2487</t>
  </si>
  <si>
    <t>99.367</t>
  </si>
  <si>
    <t>60.2563</t>
  </si>
  <si>
    <t>22.38</t>
  </si>
  <si>
    <t>148.6021</t>
  </si>
  <si>
    <t>119.4639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</si>
  <si>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</si>
  <si>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</si>
  <si>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</si>
  <si>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</si>
  <si>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</si>
  <si>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</si>
  <si>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</si>
  <si>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</si>
  <si>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</si>
  <si>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</si>
  <si>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</si>
  <si>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</si>
  <si>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</si>
  <si>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</si>
  <si>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</si>
  <si>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</si>
  <si>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</si>
  <si>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</si>
  <si>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</si>
  <si>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</si>
  <si>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</si>
  <si>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</si>
  <si>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</si>
  <si>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</si>
  <si>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</si>
  <si>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</si>
  <si>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</si>
  <si>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</si>
  <si>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</si>
  <si>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</si>
  <si>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</si>
  <si>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</si>
  <si>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</si>
  <si>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</si>
  <si>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</si>
  <si>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</si>
  <si>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</si>
  <si>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</si>
  <si>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6.1157</t>
  </si>
  <si>
    <t>6.0672</t>
  </si>
  <si>
    <t>6.0755</t>
  </si>
  <si>
    <t>6.1173</t>
  </si>
  <si>
    <t>6.1114</t>
  </si>
  <si>
    <t>6.0002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</si>
  <si>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</si>
  <si>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</si>
  <si>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</si>
  <si>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</si>
  <si>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</si>
  <si>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</si>
  <si>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</si>
  <si>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</si>
  <si>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</si>
  <si>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</si>
  <si>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</si>
  <si>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</si>
  <si>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</si>
  <si>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</si>
  <si>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</si>
  <si>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</si>
  <si>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</si>
  <si>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</si>
  <si>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</si>
  <si>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</si>
  <si>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</si>
  <si>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</si>
  <si>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</si>
  <si>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</si>
  <si>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</si>
  <si>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</si>
  <si>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</si>
  <si>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</si>
  <si>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</si>
  <si>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</si>
  <si>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</si>
  <si>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</si>
  <si>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</si>
  <si>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</si>
  <si>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</si>
  <si>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</si>
  <si>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</si>
  <si>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</si>
  <si>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</si>
  <si>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</si>
  <si>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</si>
  <si>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</si>
  <si>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</si>
  <si>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</si>
  <si>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</si>
  <si>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</si>
  <si>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</si>
  <si>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</si>
  <si>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</si>
  <si>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</si>
  <si>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</si>
  <si>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</si>
  <si>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</si>
  <si>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</si>
  <si>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</si>
  <si>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</si>
  <si>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23:15 h C:H. Matucana se desconectó de la RSF a solicitud del agente por nivel bajo embalse</t>
  </si>
  <si>
    <t>C:H. Matucana se desconectó de la RSF a solicitud del agente por nivel bajo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</si>
  <si>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</si>
  <si>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</si>
  <si>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</si>
  <si>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</si>
  <si>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</si>
  <si>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</si>
  <si>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</si>
  <si>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</si>
  <si>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</si>
  <si>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</si>
  <si>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</si>
  <si>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</si>
  <si>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Se actualizó el despacho ejecutado de C.H. Huanchor, CC.SS. Moquegua, Panamericana, Coenergy e Intipampa Expansión.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</si>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</sst>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960.58429999999998</c:v>
                </c:pt>
                <c:pt idx="1">
                  <c:v>946.98440000000005</c:v>
                </c:pt>
                <c:pt idx="2">
                  <c:v>921.63210000000004</c:v>
                </c:pt>
                <c:pt idx="3">
                  <c:v>915.9479</c:v>
                </c:pt>
                <c:pt idx="4">
                  <c:v>900.07280000000003</c:v>
                </c:pt>
                <c:pt idx="5">
                  <c:v>876.52670000000001</c:v>
                </c:pt>
                <c:pt idx="6">
                  <c:v>861.90710000000001</c:v>
                </c:pt>
                <c:pt idx="7">
                  <c:v>843.37810000000002</c:v>
                </c:pt>
                <c:pt idx="8">
                  <c:v>826.06870000000004</c:v>
                </c:pt>
                <c:pt idx="9">
                  <c:v>853.30139999999994</c:v>
                </c:pt>
                <c:pt idx="10">
                  <c:v>816.0059</c:v>
                </c:pt>
                <c:pt idx="11">
                  <c:v>793.14710000000002</c:v>
                </c:pt>
                <c:pt idx="12">
                  <c:v>762.31809999999996</c:v>
                </c:pt>
                <c:pt idx="13">
                  <c:v>748.50969999999995</c:v>
                </c:pt>
                <c:pt idx="14">
                  <c:v>790.39319999999998</c:v>
                </c:pt>
                <c:pt idx="15">
                  <c:v>773.86149999999998</c:v>
                </c:pt>
                <c:pt idx="16">
                  <c:v>780.55880000000002</c:v>
                </c:pt>
                <c:pt idx="17">
                  <c:v>836.89110000000005</c:v>
                </c:pt>
                <c:pt idx="18">
                  <c:v>832.08640000000003</c:v>
                </c:pt>
                <c:pt idx="19">
                  <c:v>869.0675</c:v>
                </c:pt>
                <c:pt idx="20">
                  <c:v>864.03240000000005</c:v>
                </c:pt>
                <c:pt idx="21">
                  <c:v>907.32989999999995</c:v>
                </c:pt>
                <c:pt idx="22">
                  <c:v>883.5367</c:v>
                </c:pt>
                <c:pt idx="23">
                  <c:v>883.45180000000005</c:v>
                </c:pt>
                <c:pt idx="24">
                  <c:v>898.24450000000002</c:v>
                </c:pt>
                <c:pt idx="25">
                  <c:v>921.35950000000003</c:v>
                </c:pt>
                <c:pt idx="26">
                  <c:v>891.31089999999995</c:v>
                </c:pt>
                <c:pt idx="27">
                  <c:v>890.64319999999998</c:v>
                </c:pt>
                <c:pt idx="28">
                  <c:v>883.66920000000005</c:v>
                </c:pt>
                <c:pt idx="29">
                  <c:v>886.35159999999996</c:v>
                </c:pt>
                <c:pt idx="30">
                  <c:v>876.01110000000006</c:v>
                </c:pt>
                <c:pt idx="31">
                  <c:v>929.72040000000004</c:v>
                </c:pt>
                <c:pt idx="32">
                  <c:v>931.87329999999997</c:v>
                </c:pt>
                <c:pt idx="33">
                  <c:v>912.7509</c:v>
                </c:pt>
                <c:pt idx="34">
                  <c:v>911.20060000000001</c:v>
                </c:pt>
                <c:pt idx="35">
                  <c:v>888.60320000000002</c:v>
                </c:pt>
                <c:pt idx="36">
                  <c:v>974.31119999999999</c:v>
                </c:pt>
                <c:pt idx="37">
                  <c:v>1070.0207</c:v>
                </c:pt>
                <c:pt idx="38">
                  <c:v>1104.7483</c:v>
                </c:pt>
                <c:pt idx="39">
                  <c:v>1071.5836999999999</c:v>
                </c:pt>
                <c:pt idx="40">
                  <c:v>1103.4655</c:v>
                </c:pt>
                <c:pt idx="41">
                  <c:v>1046.9866999999999</c:v>
                </c:pt>
                <c:pt idx="42">
                  <c:v>1030.5481</c:v>
                </c:pt>
                <c:pt idx="43">
                  <c:v>1039.1396</c:v>
                </c:pt>
                <c:pt idx="44">
                  <c:v>987.9828</c:v>
                </c:pt>
                <c:pt idx="45">
                  <c:v>935.5924</c:v>
                </c:pt>
                <c:pt idx="46">
                  <c:v>944.42079999999999</c:v>
                </c:pt>
                <c:pt idx="47">
                  <c:v>927.14279999999997</c:v>
                </c:pt>
              </c:numCache>
            </c:numRef>
          </c:val>
          <c:smooth val="0"/>
          <c:extLst>
            <c:ext xmlns:c16="http://schemas.microsoft.com/office/drawing/2014/chart" uri="{C3380CC4-5D6E-409C-BE32-E72D297353CC}">
              <c16:uniqueId val="{00000000-7192-4DA7-9137-9E061CD75BF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1780.4901</c:v>
                </c:pt>
                <c:pt idx="1">
                  <c:v>1784.1002000000001</c:v>
                </c:pt>
                <c:pt idx="2">
                  <c:v>1763.8318999999999</c:v>
                </c:pt>
                <c:pt idx="3">
                  <c:v>1765.4458999999999</c:v>
                </c:pt>
                <c:pt idx="4">
                  <c:v>1740.4097999999999</c:v>
                </c:pt>
                <c:pt idx="5">
                  <c:v>1748.9804999999999</c:v>
                </c:pt>
                <c:pt idx="6">
                  <c:v>1734.5844</c:v>
                </c:pt>
                <c:pt idx="7">
                  <c:v>1717.1874</c:v>
                </c:pt>
                <c:pt idx="8">
                  <c:v>1722.7650000000001</c:v>
                </c:pt>
                <c:pt idx="9">
                  <c:v>1723.7577000000001</c:v>
                </c:pt>
                <c:pt idx="10">
                  <c:v>1708.0987</c:v>
                </c:pt>
                <c:pt idx="11">
                  <c:v>1684.6559999999999</c:v>
                </c:pt>
                <c:pt idx="12">
                  <c:v>1671.9223999999999</c:v>
                </c:pt>
                <c:pt idx="13">
                  <c:v>1702.4975999999999</c:v>
                </c:pt>
                <c:pt idx="14">
                  <c:v>1669.3398999999999</c:v>
                </c:pt>
                <c:pt idx="15">
                  <c:v>1637.3688999999999</c:v>
                </c:pt>
                <c:pt idx="16">
                  <c:v>1657.9952000000001</c:v>
                </c:pt>
                <c:pt idx="17">
                  <c:v>1685.0536999999999</c:v>
                </c:pt>
                <c:pt idx="18">
                  <c:v>1711.6342</c:v>
                </c:pt>
                <c:pt idx="19">
                  <c:v>1697.6769999999999</c:v>
                </c:pt>
                <c:pt idx="20">
                  <c:v>1684.8893</c:v>
                </c:pt>
                <c:pt idx="21">
                  <c:v>1720.07</c:v>
                </c:pt>
                <c:pt idx="22">
                  <c:v>1707.9798000000001</c:v>
                </c:pt>
                <c:pt idx="23">
                  <c:v>1715.0965000000001</c:v>
                </c:pt>
                <c:pt idx="24">
                  <c:v>1726.8895</c:v>
                </c:pt>
                <c:pt idx="25">
                  <c:v>1695.4253000000001</c:v>
                </c:pt>
                <c:pt idx="26">
                  <c:v>1698.4402</c:v>
                </c:pt>
                <c:pt idx="27">
                  <c:v>1735.6749</c:v>
                </c:pt>
                <c:pt idx="28">
                  <c:v>1729.5847000000001</c:v>
                </c:pt>
                <c:pt idx="29">
                  <c:v>1768.0177000000001</c:v>
                </c:pt>
                <c:pt idx="30">
                  <c:v>1751.8182999999999</c:v>
                </c:pt>
                <c:pt idx="31">
                  <c:v>1701.4005</c:v>
                </c:pt>
                <c:pt idx="32">
                  <c:v>1702.2963</c:v>
                </c:pt>
                <c:pt idx="33">
                  <c:v>1637.0617999999999</c:v>
                </c:pt>
                <c:pt idx="34">
                  <c:v>1656.1310000000001</c:v>
                </c:pt>
                <c:pt idx="35">
                  <c:v>1711.1284000000001</c:v>
                </c:pt>
                <c:pt idx="36">
                  <c:v>1793.3684000000001</c:v>
                </c:pt>
                <c:pt idx="37">
                  <c:v>1826.1318000000001</c:v>
                </c:pt>
                <c:pt idx="38">
                  <c:v>1822.4376999999999</c:v>
                </c:pt>
                <c:pt idx="39">
                  <c:v>1838.3332</c:v>
                </c:pt>
                <c:pt idx="40">
                  <c:v>1834.1804</c:v>
                </c:pt>
                <c:pt idx="41">
                  <c:v>1846.4902</c:v>
                </c:pt>
                <c:pt idx="42">
                  <c:v>1853.3420000000001</c:v>
                </c:pt>
                <c:pt idx="43">
                  <c:v>1820.7055</c:v>
                </c:pt>
                <c:pt idx="44">
                  <c:v>1798.0396000000001</c:v>
                </c:pt>
                <c:pt idx="45">
                  <c:v>1751.1815999999999</c:v>
                </c:pt>
                <c:pt idx="46">
                  <c:v>1755.2761</c:v>
                </c:pt>
                <c:pt idx="47">
                  <c:v>1760.4972</c:v>
                </c:pt>
              </c:numCache>
            </c:numRef>
          </c:val>
          <c:smooth val="0"/>
          <c:extLst>
            <c:ext xmlns:c16="http://schemas.microsoft.com/office/drawing/2014/chart" uri="{C3380CC4-5D6E-409C-BE32-E72D297353CC}">
              <c16:uniqueId val="{00000001-7192-4DA7-9137-9E061CD75BF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3561.1755400000002</c:v>
                </c:pt>
                <c:pt idx="1">
                  <c:v>3505.6587300000001</c:v>
                </c:pt>
                <c:pt idx="2">
                  <c:v>3448.3646100000001</c:v>
                </c:pt>
                <c:pt idx="3">
                  <c:v>3396.1808700000001</c:v>
                </c:pt>
                <c:pt idx="4">
                  <c:v>3355.5902299999998</c:v>
                </c:pt>
                <c:pt idx="5">
                  <c:v>3272.25119</c:v>
                </c:pt>
                <c:pt idx="6">
                  <c:v>3172.9765299999999</c:v>
                </c:pt>
                <c:pt idx="7">
                  <c:v>3166.90272</c:v>
                </c:pt>
                <c:pt idx="8">
                  <c:v>3086.5032500000002</c:v>
                </c:pt>
                <c:pt idx="9">
                  <c:v>3039.8269500000001</c:v>
                </c:pt>
                <c:pt idx="10">
                  <c:v>3029.53523</c:v>
                </c:pt>
                <c:pt idx="11">
                  <c:v>2858.9884400000001</c:v>
                </c:pt>
                <c:pt idx="12">
                  <c:v>2746.8226500000001</c:v>
                </c:pt>
                <c:pt idx="13">
                  <c:v>2676.3818000000001</c:v>
                </c:pt>
                <c:pt idx="14">
                  <c:v>2767.68417</c:v>
                </c:pt>
                <c:pt idx="15">
                  <c:v>2886.67769</c:v>
                </c:pt>
                <c:pt idx="16">
                  <c:v>2946.0339899999999</c:v>
                </c:pt>
                <c:pt idx="17">
                  <c:v>2975.5156699999998</c:v>
                </c:pt>
                <c:pt idx="18">
                  <c:v>3082.0466799999999</c:v>
                </c:pt>
                <c:pt idx="19">
                  <c:v>3117.1169</c:v>
                </c:pt>
                <c:pt idx="20">
                  <c:v>3174.34807</c:v>
                </c:pt>
                <c:pt idx="21">
                  <c:v>3185.0049899999999</c:v>
                </c:pt>
                <c:pt idx="22">
                  <c:v>3329.3034699999998</c:v>
                </c:pt>
                <c:pt idx="23">
                  <c:v>3293.3631500000001</c:v>
                </c:pt>
                <c:pt idx="24">
                  <c:v>3317.6736700000001</c:v>
                </c:pt>
                <c:pt idx="25">
                  <c:v>3355.3770100000002</c:v>
                </c:pt>
                <c:pt idx="26">
                  <c:v>3348.4017600000002</c:v>
                </c:pt>
                <c:pt idx="27">
                  <c:v>3360.2581300000002</c:v>
                </c:pt>
                <c:pt idx="28">
                  <c:v>3356.0260400000002</c:v>
                </c:pt>
                <c:pt idx="29">
                  <c:v>3311.18694</c:v>
                </c:pt>
                <c:pt idx="30">
                  <c:v>3321.3008399999999</c:v>
                </c:pt>
                <c:pt idx="31">
                  <c:v>3300.3269599999999</c:v>
                </c:pt>
                <c:pt idx="32">
                  <c:v>3304.6733899999999</c:v>
                </c:pt>
                <c:pt idx="33">
                  <c:v>3377.4503100000002</c:v>
                </c:pt>
                <c:pt idx="34">
                  <c:v>3382.1817700000001</c:v>
                </c:pt>
                <c:pt idx="35">
                  <c:v>3406.2765300000001</c:v>
                </c:pt>
                <c:pt idx="36">
                  <c:v>3445.8897499999998</c:v>
                </c:pt>
                <c:pt idx="37">
                  <c:v>3749.2345399999999</c:v>
                </c:pt>
                <c:pt idx="38">
                  <c:v>3818.03033</c:v>
                </c:pt>
                <c:pt idx="39">
                  <c:v>3904.4869600000002</c:v>
                </c:pt>
                <c:pt idx="40">
                  <c:v>3890.51107</c:v>
                </c:pt>
                <c:pt idx="41">
                  <c:v>3860.7325799999999</c:v>
                </c:pt>
                <c:pt idx="42">
                  <c:v>3827.7797700000001</c:v>
                </c:pt>
                <c:pt idx="43">
                  <c:v>3756.7993299999998</c:v>
                </c:pt>
                <c:pt idx="44">
                  <c:v>3793.39705</c:v>
                </c:pt>
                <c:pt idx="45">
                  <c:v>3693.1478200000001</c:v>
                </c:pt>
                <c:pt idx="46">
                  <c:v>3612.33635</c:v>
                </c:pt>
                <c:pt idx="47">
                  <c:v>3383.4610699999998</c:v>
                </c:pt>
              </c:numCache>
            </c:numRef>
          </c:val>
          <c:smooth val="0"/>
          <c:extLst>
            <c:ext xmlns:c16="http://schemas.microsoft.com/office/drawing/2014/chart" uri="{C3380CC4-5D6E-409C-BE32-E72D297353CC}">
              <c16:uniqueId val="{00000002-7192-4DA7-9137-9E061CD75BF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53-4C4B-89B9-6EADD13B3E8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53-4C4B-89B9-6EADD13B3E8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29.991299999999999</c:v>
                </c:pt>
                <c:pt idx="1">
                  <c:v>27.0562</c:v>
                </c:pt>
                <c:pt idx="2">
                  <c:v>29.63</c:v>
                </c:pt>
                <c:pt idx="3">
                  <c:v>28.523399999999999</c:v>
                </c:pt>
                <c:pt idx="4">
                  <c:v>28.1678</c:v>
                </c:pt>
                <c:pt idx="5">
                  <c:v>28.2302</c:v>
                </c:pt>
                <c:pt idx="6">
                  <c:v>28.395</c:v>
                </c:pt>
                <c:pt idx="7">
                  <c:v>28.456299999999999</c:v>
                </c:pt>
                <c:pt idx="8">
                  <c:v>28.405899999999999</c:v>
                </c:pt>
                <c:pt idx="9">
                  <c:v>30.033799999999999</c:v>
                </c:pt>
                <c:pt idx="10">
                  <c:v>30.125499999999999</c:v>
                </c:pt>
                <c:pt idx="11">
                  <c:v>30.049700000000001</c:v>
                </c:pt>
                <c:pt idx="12">
                  <c:v>30.143699999999999</c:v>
                </c:pt>
                <c:pt idx="13">
                  <c:v>22.269600000000001</c:v>
                </c:pt>
                <c:pt idx="14">
                  <c:v>20.735199999999999</c:v>
                </c:pt>
                <c:pt idx="15">
                  <c:v>20.813300000000002</c:v>
                </c:pt>
                <c:pt idx="16">
                  <c:v>19.923200000000001</c:v>
                </c:pt>
                <c:pt idx="17">
                  <c:v>22.846499999999999</c:v>
                </c:pt>
                <c:pt idx="18">
                  <c:v>24.5307</c:v>
                </c:pt>
                <c:pt idx="19">
                  <c:v>25.0352</c:v>
                </c:pt>
                <c:pt idx="20">
                  <c:v>25.052800000000001</c:v>
                </c:pt>
                <c:pt idx="21">
                  <c:v>24.9407</c:v>
                </c:pt>
                <c:pt idx="22">
                  <c:v>24.462199999999999</c:v>
                </c:pt>
                <c:pt idx="23">
                  <c:v>23.55</c:v>
                </c:pt>
                <c:pt idx="24">
                  <c:v>24.3431</c:v>
                </c:pt>
                <c:pt idx="25">
                  <c:v>24.375299999999999</c:v>
                </c:pt>
                <c:pt idx="26">
                  <c:v>24.325199999999999</c:v>
                </c:pt>
                <c:pt idx="27">
                  <c:v>24.4329</c:v>
                </c:pt>
                <c:pt idx="28">
                  <c:v>24.616199999999999</c:v>
                </c:pt>
                <c:pt idx="29">
                  <c:v>23.601500000000001</c:v>
                </c:pt>
                <c:pt idx="30">
                  <c:v>23.711099999999998</c:v>
                </c:pt>
                <c:pt idx="31">
                  <c:v>23.744599999999998</c:v>
                </c:pt>
                <c:pt idx="32">
                  <c:v>24.759599999999999</c:v>
                </c:pt>
                <c:pt idx="33">
                  <c:v>24.815300000000001</c:v>
                </c:pt>
                <c:pt idx="34">
                  <c:v>25.458500000000001</c:v>
                </c:pt>
                <c:pt idx="35">
                  <c:v>22.144600000000001</c:v>
                </c:pt>
                <c:pt idx="36">
                  <c:v>20.8415</c:v>
                </c:pt>
                <c:pt idx="37">
                  <c:v>20.1891</c:v>
                </c:pt>
                <c:pt idx="38">
                  <c:v>19.885400000000001</c:v>
                </c:pt>
                <c:pt idx="39">
                  <c:v>19.8306</c:v>
                </c:pt>
                <c:pt idx="40">
                  <c:v>20.120100000000001</c:v>
                </c:pt>
                <c:pt idx="41">
                  <c:v>18.855699999999999</c:v>
                </c:pt>
                <c:pt idx="42">
                  <c:v>22.355899999999998</c:v>
                </c:pt>
                <c:pt idx="43">
                  <c:v>24.5349</c:v>
                </c:pt>
                <c:pt idx="44">
                  <c:v>22.5855</c:v>
                </c:pt>
                <c:pt idx="45">
                  <c:v>19.980899999999998</c:v>
                </c:pt>
                <c:pt idx="46">
                  <c:v>19.596299999999999</c:v>
                </c:pt>
                <c:pt idx="47">
                  <c:v>19.8261</c:v>
                </c:pt>
              </c:numCache>
            </c:numRef>
          </c:val>
          <c:smooth val="0"/>
          <c:extLst>
            <c:ext xmlns:c16="http://schemas.microsoft.com/office/drawing/2014/chart" uri="{C3380CC4-5D6E-409C-BE32-E72D297353CC}">
              <c16:uniqueId val="{00000002-AE53-4C4B-89B9-6EADD13B3E8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12.127000000000001</c:v>
                </c:pt>
                <c:pt idx="1">
                  <c:v>11.555999999999999</c:v>
                </c:pt>
                <c:pt idx="2">
                  <c:v>11.475</c:v>
                </c:pt>
                <c:pt idx="3">
                  <c:v>12.359</c:v>
                </c:pt>
                <c:pt idx="4">
                  <c:v>12.132</c:v>
                </c:pt>
                <c:pt idx="5">
                  <c:v>12.364000000000001</c:v>
                </c:pt>
                <c:pt idx="6">
                  <c:v>12.265000000000001</c:v>
                </c:pt>
                <c:pt idx="7">
                  <c:v>12.157</c:v>
                </c:pt>
                <c:pt idx="8">
                  <c:v>11.529</c:v>
                </c:pt>
                <c:pt idx="9">
                  <c:v>10.792999999999999</c:v>
                </c:pt>
                <c:pt idx="10">
                  <c:v>10.48</c:v>
                </c:pt>
                <c:pt idx="11">
                  <c:v>10.374000000000001</c:v>
                </c:pt>
                <c:pt idx="12">
                  <c:v>9.1340000000000003</c:v>
                </c:pt>
                <c:pt idx="13">
                  <c:v>9.9510000000000005</c:v>
                </c:pt>
                <c:pt idx="14">
                  <c:v>9.9149999999999991</c:v>
                </c:pt>
                <c:pt idx="15">
                  <c:v>10.382999999999999</c:v>
                </c:pt>
                <c:pt idx="16">
                  <c:v>11.273999999999999</c:v>
                </c:pt>
                <c:pt idx="17">
                  <c:v>11.872</c:v>
                </c:pt>
                <c:pt idx="18">
                  <c:v>12.281000000000001</c:v>
                </c:pt>
                <c:pt idx="19">
                  <c:v>12.577</c:v>
                </c:pt>
                <c:pt idx="20">
                  <c:v>12.031000000000001</c:v>
                </c:pt>
                <c:pt idx="21">
                  <c:v>11.856</c:v>
                </c:pt>
                <c:pt idx="22">
                  <c:v>12.186999999999999</c:v>
                </c:pt>
                <c:pt idx="23">
                  <c:v>11.053000000000001</c:v>
                </c:pt>
                <c:pt idx="24">
                  <c:v>11.095000000000001</c:v>
                </c:pt>
                <c:pt idx="25">
                  <c:v>11.199</c:v>
                </c:pt>
                <c:pt idx="26">
                  <c:v>10.922000000000001</c:v>
                </c:pt>
                <c:pt idx="27">
                  <c:v>12.596</c:v>
                </c:pt>
                <c:pt idx="28">
                  <c:v>12.59</c:v>
                </c:pt>
                <c:pt idx="29">
                  <c:v>12.503</c:v>
                </c:pt>
                <c:pt idx="30">
                  <c:v>12.542999999999999</c:v>
                </c:pt>
                <c:pt idx="31">
                  <c:v>11.61</c:v>
                </c:pt>
                <c:pt idx="32">
                  <c:v>11.962999999999999</c:v>
                </c:pt>
                <c:pt idx="33">
                  <c:v>11.077999999999999</c:v>
                </c:pt>
                <c:pt idx="34">
                  <c:v>10.885999999999999</c:v>
                </c:pt>
                <c:pt idx="35">
                  <c:v>9.5229999999999997</c:v>
                </c:pt>
                <c:pt idx="36">
                  <c:v>9.9879999999999995</c:v>
                </c:pt>
                <c:pt idx="37">
                  <c:v>9.9459999999999997</c:v>
                </c:pt>
                <c:pt idx="38">
                  <c:v>10.670999999999999</c:v>
                </c:pt>
                <c:pt idx="39">
                  <c:v>10.532999999999999</c:v>
                </c:pt>
                <c:pt idx="40">
                  <c:v>11.411</c:v>
                </c:pt>
                <c:pt idx="41">
                  <c:v>12.012</c:v>
                </c:pt>
                <c:pt idx="42">
                  <c:v>11.621</c:v>
                </c:pt>
                <c:pt idx="43">
                  <c:v>11.763</c:v>
                </c:pt>
                <c:pt idx="44">
                  <c:v>10.608000000000001</c:v>
                </c:pt>
                <c:pt idx="45">
                  <c:v>11.131</c:v>
                </c:pt>
                <c:pt idx="46">
                  <c:v>11.125999999999999</c:v>
                </c:pt>
                <c:pt idx="47">
                  <c:v>11.87</c:v>
                </c:pt>
              </c:numCache>
            </c:numRef>
          </c:val>
          <c:smooth val="0"/>
          <c:extLst>
            <c:ext xmlns:c16="http://schemas.microsoft.com/office/drawing/2014/chart" uri="{C3380CC4-5D6E-409C-BE32-E72D297353CC}">
              <c16:uniqueId val="{00000003-AE53-4C4B-89B9-6EADD13B3E8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53-4C4B-89B9-6EADD13B3E8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53-4C4B-89B9-6EADD13B3E8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53-4C4B-89B9-6EADD13B3E8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E53-4C4B-89B9-6EADD13B3E8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E53-4C4B-89B9-6EADD13B3E8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27.502600000000001</c:v>
                </c:pt>
                <c:pt idx="1">
                  <c:v>27.3447</c:v>
                </c:pt>
                <c:pt idx="2">
                  <c:v>27.1812</c:v>
                </c:pt>
                <c:pt idx="3">
                  <c:v>26.8932</c:v>
                </c:pt>
                <c:pt idx="4">
                  <c:v>26.613299999999999</c:v>
                </c:pt>
                <c:pt idx="5">
                  <c:v>26.909099999999999</c:v>
                </c:pt>
                <c:pt idx="6">
                  <c:v>26.9358</c:v>
                </c:pt>
                <c:pt idx="7">
                  <c:v>26.792999999999999</c:v>
                </c:pt>
                <c:pt idx="8">
                  <c:v>26.430900000000001</c:v>
                </c:pt>
                <c:pt idx="9">
                  <c:v>26.354299999999999</c:v>
                </c:pt>
                <c:pt idx="10">
                  <c:v>26.3291</c:v>
                </c:pt>
                <c:pt idx="11">
                  <c:v>26.6189</c:v>
                </c:pt>
                <c:pt idx="12">
                  <c:v>25.744</c:v>
                </c:pt>
                <c:pt idx="13">
                  <c:v>25.758099999999999</c:v>
                </c:pt>
                <c:pt idx="14">
                  <c:v>25.618400000000001</c:v>
                </c:pt>
                <c:pt idx="15">
                  <c:v>25.479199999999999</c:v>
                </c:pt>
                <c:pt idx="16">
                  <c:v>25.143599999999999</c:v>
                </c:pt>
                <c:pt idx="17">
                  <c:v>25.4313</c:v>
                </c:pt>
                <c:pt idx="18">
                  <c:v>25.748699999999999</c:v>
                </c:pt>
                <c:pt idx="19">
                  <c:v>25.097300000000001</c:v>
                </c:pt>
                <c:pt idx="20">
                  <c:v>25.231999999999999</c:v>
                </c:pt>
                <c:pt idx="21">
                  <c:v>25.449100000000001</c:v>
                </c:pt>
                <c:pt idx="22">
                  <c:v>25.5624</c:v>
                </c:pt>
                <c:pt idx="23">
                  <c:v>25.811399999999999</c:v>
                </c:pt>
                <c:pt idx="24">
                  <c:v>25.9148</c:v>
                </c:pt>
                <c:pt idx="25">
                  <c:v>25.5336</c:v>
                </c:pt>
                <c:pt idx="26">
                  <c:v>26.13</c:v>
                </c:pt>
                <c:pt idx="27">
                  <c:v>26.145900000000001</c:v>
                </c:pt>
                <c:pt idx="28">
                  <c:v>25.7133</c:v>
                </c:pt>
                <c:pt idx="29">
                  <c:v>26.147099999999998</c:v>
                </c:pt>
                <c:pt idx="30">
                  <c:v>26.615200000000002</c:v>
                </c:pt>
                <c:pt idx="31">
                  <c:v>26.509599999999999</c:v>
                </c:pt>
                <c:pt idx="32">
                  <c:v>26.305599999999998</c:v>
                </c:pt>
                <c:pt idx="33">
                  <c:v>26.224900000000002</c:v>
                </c:pt>
                <c:pt idx="34">
                  <c:v>26.3811</c:v>
                </c:pt>
                <c:pt idx="35">
                  <c:v>25.970600000000001</c:v>
                </c:pt>
                <c:pt idx="36">
                  <c:v>25.691600000000001</c:v>
                </c:pt>
                <c:pt idx="37">
                  <c:v>28.1159</c:v>
                </c:pt>
                <c:pt idx="38">
                  <c:v>28.552199999999999</c:v>
                </c:pt>
                <c:pt idx="39">
                  <c:v>28.5717</c:v>
                </c:pt>
                <c:pt idx="40">
                  <c:v>28.463699999999999</c:v>
                </c:pt>
                <c:pt idx="41">
                  <c:v>27.980599999999999</c:v>
                </c:pt>
                <c:pt idx="42">
                  <c:v>28.167300000000001</c:v>
                </c:pt>
                <c:pt idx="43">
                  <c:v>27.766100000000002</c:v>
                </c:pt>
                <c:pt idx="44">
                  <c:v>27.503299999999999</c:v>
                </c:pt>
                <c:pt idx="45">
                  <c:v>27.052199999999999</c:v>
                </c:pt>
                <c:pt idx="46">
                  <c:v>26.8916</c:v>
                </c:pt>
                <c:pt idx="47">
                  <c:v>26.706499999999998</c:v>
                </c:pt>
              </c:numCache>
            </c:numRef>
          </c:val>
          <c:smooth val="0"/>
          <c:extLst>
            <c:ext xmlns:c16="http://schemas.microsoft.com/office/drawing/2014/chart" uri="{C3380CC4-5D6E-409C-BE32-E72D297353CC}">
              <c16:uniqueId val="{00000009-AE53-4C4B-89B9-6EADD13B3E8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13.8489</c:v>
                </c:pt>
                <c:pt idx="1">
                  <c:v>13.6653</c:v>
                </c:pt>
                <c:pt idx="2">
                  <c:v>13.914999999999999</c:v>
                </c:pt>
                <c:pt idx="3">
                  <c:v>13.649100000000001</c:v>
                </c:pt>
                <c:pt idx="4">
                  <c:v>13.5943</c:v>
                </c:pt>
                <c:pt idx="5">
                  <c:v>13.6838</c:v>
                </c:pt>
                <c:pt idx="6">
                  <c:v>13.458600000000001</c:v>
                </c:pt>
                <c:pt idx="7">
                  <c:v>13.8187</c:v>
                </c:pt>
                <c:pt idx="8">
                  <c:v>14.956899999999999</c:v>
                </c:pt>
                <c:pt idx="9">
                  <c:v>15.294600000000001</c:v>
                </c:pt>
                <c:pt idx="10">
                  <c:v>14.798500000000001</c:v>
                </c:pt>
                <c:pt idx="11">
                  <c:v>13.9991</c:v>
                </c:pt>
                <c:pt idx="12">
                  <c:v>13.346299999999999</c:v>
                </c:pt>
                <c:pt idx="13">
                  <c:v>11.7128</c:v>
                </c:pt>
                <c:pt idx="14">
                  <c:v>10.668200000000001</c:v>
                </c:pt>
                <c:pt idx="15">
                  <c:v>10.527699999999999</c:v>
                </c:pt>
                <c:pt idx="16">
                  <c:v>10.4496</c:v>
                </c:pt>
                <c:pt idx="17">
                  <c:v>10.6082</c:v>
                </c:pt>
                <c:pt idx="18">
                  <c:v>10.485099999999999</c:v>
                </c:pt>
                <c:pt idx="19">
                  <c:v>10.544700000000001</c:v>
                </c:pt>
                <c:pt idx="20">
                  <c:v>10.8294</c:v>
                </c:pt>
                <c:pt idx="21">
                  <c:v>10.636900000000001</c:v>
                </c:pt>
                <c:pt idx="22">
                  <c:v>10.498799999999999</c:v>
                </c:pt>
                <c:pt idx="23">
                  <c:v>10.5183</c:v>
                </c:pt>
                <c:pt idx="24">
                  <c:v>10.8691</c:v>
                </c:pt>
                <c:pt idx="25">
                  <c:v>13.9054</c:v>
                </c:pt>
                <c:pt idx="26">
                  <c:v>14.6867</c:v>
                </c:pt>
                <c:pt idx="27">
                  <c:v>14.357100000000001</c:v>
                </c:pt>
                <c:pt idx="28">
                  <c:v>14.5585</c:v>
                </c:pt>
                <c:pt idx="29">
                  <c:v>14.9961</c:v>
                </c:pt>
                <c:pt idx="30">
                  <c:v>14.9057</c:v>
                </c:pt>
                <c:pt idx="31">
                  <c:v>15.1083</c:v>
                </c:pt>
                <c:pt idx="32">
                  <c:v>14.551299999999999</c:v>
                </c:pt>
                <c:pt idx="33">
                  <c:v>14.4405</c:v>
                </c:pt>
                <c:pt idx="34">
                  <c:v>15.259399999999999</c:v>
                </c:pt>
                <c:pt idx="35">
                  <c:v>15.7577</c:v>
                </c:pt>
                <c:pt idx="36">
                  <c:v>15.9222</c:v>
                </c:pt>
                <c:pt idx="37">
                  <c:v>14.831</c:v>
                </c:pt>
                <c:pt idx="38">
                  <c:v>14.0608</c:v>
                </c:pt>
                <c:pt idx="39">
                  <c:v>11.3049</c:v>
                </c:pt>
                <c:pt idx="40">
                  <c:v>10.905099999999999</c:v>
                </c:pt>
                <c:pt idx="41">
                  <c:v>11.035</c:v>
                </c:pt>
                <c:pt idx="42">
                  <c:v>11.0472</c:v>
                </c:pt>
                <c:pt idx="43">
                  <c:v>11.4643</c:v>
                </c:pt>
                <c:pt idx="44">
                  <c:v>11.247199999999999</c:v>
                </c:pt>
                <c:pt idx="45">
                  <c:v>11.3482</c:v>
                </c:pt>
                <c:pt idx="46">
                  <c:v>13.1591</c:v>
                </c:pt>
                <c:pt idx="47">
                  <c:v>13.896000000000001</c:v>
                </c:pt>
              </c:numCache>
            </c:numRef>
          </c:val>
          <c:smooth val="0"/>
          <c:extLst>
            <c:ext xmlns:c16="http://schemas.microsoft.com/office/drawing/2014/chart" uri="{C3380CC4-5D6E-409C-BE32-E72D297353CC}">
              <c16:uniqueId val="{0000000A-AE53-4C4B-89B9-6EADD13B3E8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12.83</c:v>
                </c:pt>
                <c:pt idx="1">
                  <c:v>13.28</c:v>
                </c:pt>
                <c:pt idx="2">
                  <c:v>13.28</c:v>
                </c:pt>
                <c:pt idx="3">
                  <c:v>13.08</c:v>
                </c:pt>
                <c:pt idx="4">
                  <c:v>13.58</c:v>
                </c:pt>
                <c:pt idx="5">
                  <c:v>13.57</c:v>
                </c:pt>
                <c:pt idx="6">
                  <c:v>13.72</c:v>
                </c:pt>
                <c:pt idx="7">
                  <c:v>13.69</c:v>
                </c:pt>
                <c:pt idx="8">
                  <c:v>14</c:v>
                </c:pt>
                <c:pt idx="9">
                  <c:v>13.53</c:v>
                </c:pt>
                <c:pt idx="10">
                  <c:v>12.06</c:v>
                </c:pt>
                <c:pt idx="11">
                  <c:v>12.03</c:v>
                </c:pt>
                <c:pt idx="12">
                  <c:v>11.54</c:v>
                </c:pt>
                <c:pt idx="13">
                  <c:v>13.48</c:v>
                </c:pt>
                <c:pt idx="14">
                  <c:v>13.98</c:v>
                </c:pt>
                <c:pt idx="15">
                  <c:v>13.87</c:v>
                </c:pt>
                <c:pt idx="16">
                  <c:v>13.81</c:v>
                </c:pt>
                <c:pt idx="17">
                  <c:v>13.85</c:v>
                </c:pt>
                <c:pt idx="18">
                  <c:v>13.95</c:v>
                </c:pt>
                <c:pt idx="19">
                  <c:v>13.95</c:v>
                </c:pt>
                <c:pt idx="20">
                  <c:v>14.09</c:v>
                </c:pt>
                <c:pt idx="21">
                  <c:v>13.72</c:v>
                </c:pt>
                <c:pt idx="22">
                  <c:v>13.74</c:v>
                </c:pt>
                <c:pt idx="23">
                  <c:v>13.71</c:v>
                </c:pt>
                <c:pt idx="24">
                  <c:v>13.52</c:v>
                </c:pt>
                <c:pt idx="25">
                  <c:v>13.58</c:v>
                </c:pt>
                <c:pt idx="26">
                  <c:v>13.21</c:v>
                </c:pt>
                <c:pt idx="27">
                  <c:v>13.38</c:v>
                </c:pt>
                <c:pt idx="28">
                  <c:v>13.42</c:v>
                </c:pt>
                <c:pt idx="29">
                  <c:v>13.56</c:v>
                </c:pt>
                <c:pt idx="30">
                  <c:v>13.45</c:v>
                </c:pt>
                <c:pt idx="31">
                  <c:v>13.47</c:v>
                </c:pt>
                <c:pt idx="32">
                  <c:v>13.17</c:v>
                </c:pt>
                <c:pt idx="33">
                  <c:v>13.72</c:v>
                </c:pt>
                <c:pt idx="34">
                  <c:v>13.42</c:v>
                </c:pt>
                <c:pt idx="35">
                  <c:v>13.07</c:v>
                </c:pt>
                <c:pt idx="36">
                  <c:v>12.81</c:v>
                </c:pt>
                <c:pt idx="37">
                  <c:v>13</c:v>
                </c:pt>
                <c:pt idx="38">
                  <c:v>13.12</c:v>
                </c:pt>
                <c:pt idx="39">
                  <c:v>13.23</c:v>
                </c:pt>
                <c:pt idx="40">
                  <c:v>13.49</c:v>
                </c:pt>
                <c:pt idx="41">
                  <c:v>13.48</c:v>
                </c:pt>
                <c:pt idx="42">
                  <c:v>13.34</c:v>
                </c:pt>
                <c:pt idx="43">
                  <c:v>13.36</c:v>
                </c:pt>
                <c:pt idx="44">
                  <c:v>12.99</c:v>
                </c:pt>
                <c:pt idx="45">
                  <c:v>13.38</c:v>
                </c:pt>
                <c:pt idx="46">
                  <c:v>13.2</c:v>
                </c:pt>
                <c:pt idx="47">
                  <c:v>13.49</c:v>
                </c:pt>
              </c:numCache>
            </c:numRef>
          </c:val>
          <c:smooth val="0"/>
          <c:extLst>
            <c:ext xmlns:c16="http://schemas.microsoft.com/office/drawing/2014/chart" uri="{C3380CC4-5D6E-409C-BE32-E72D297353CC}">
              <c16:uniqueId val="{0000000B-AE53-4C4B-89B9-6EADD13B3E8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31.138000000000002</c:v>
                </c:pt>
                <c:pt idx="1">
                  <c:v>31.29</c:v>
                </c:pt>
                <c:pt idx="2">
                  <c:v>31.32</c:v>
                </c:pt>
                <c:pt idx="3">
                  <c:v>31.276</c:v>
                </c:pt>
                <c:pt idx="4">
                  <c:v>30.832000000000001</c:v>
                </c:pt>
                <c:pt idx="5">
                  <c:v>30.173999999999999</c:v>
                </c:pt>
                <c:pt idx="6">
                  <c:v>30.628</c:v>
                </c:pt>
                <c:pt idx="7">
                  <c:v>30.393999999999998</c:v>
                </c:pt>
                <c:pt idx="8">
                  <c:v>30.486000000000001</c:v>
                </c:pt>
                <c:pt idx="9">
                  <c:v>30.806000000000001</c:v>
                </c:pt>
                <c:pt idx="10">
                  <c:v>30.51</c:v>
                </c:pt>
                <c:pt idx="11">
                  <c:v>30.847999999999999</c:v>
                </c:pt>
                <c:pt idx="12">
                  <c:v>30.388000000000002</c:v>
                </c:pt>
                <c:pt idx="13">
                  <c:v>30.456</c:v>
                </c:pt>
                <c:pt idx="14">
                  <c:v>30.802</c:v>
                </c:pt>
                <c:pt idx="15">
                  <c:v>30.356000000000002</c:v>
                </c:pt>
                <c:pt idx="16">
                  <c:v>30.564</c:v>
                </c:pt>
                <c:pt idx="17">
                  <c:v>30.324000000000002</c:v>
                </c:pt>
                <c:pt idx="18">
                  <c:v>31.024000000000001</c:v>
                </c:pt>
                <c:pt idx="19">
                  <c:v>31.123999999999999</c:v>
                </c:pt>
                <c:pt idx="20">
                  <c:v>31.661999999999999</c:v>
                </c:pt>
                <c:pt idx="21">
                  <c:v>31.308</c:v>
                </c:pt>
                <c:pt idx="22">
                  <c:v>30.818000000000001</c:v>
                </c:pt>
                <c:pt idx="23">
                  <c:v>29.832000000000001</c:v>
                </c:pt>
                <c:pt idx="24">
                  <c:v>30.277999999999999</c:v>
                </c:pt>
                <c:pt idx="25">
                  <c:v>30.506</c:v>
                </c:pt>
                <c:pt idx="26">
                  <c:v>31.38</c:v>
                </c:pt>
                <c:pt idx="27">
                  <c:v>31.498000000000001</c:v>
                </c:pt>
                <c:pt idx="28">
                  <c:v>31.416</c:v>
                </c:pt>
                <c:pt idx="29">
                  <c:v>31.34</c:v>
                </c:pt>
                <c:pt idx="30">
                  <c:v>31.34</c:v>
                </c:pt>
                <c:pt idx="31">
                  <c:v>31.756</c:v>
                </c:pt>
                <c:pt idx="32">
                  <c:v>31.552</c:v>
                </c:pt>
                <c:pt idx="33">
                  <c:v>31.37</c:v>
                </c:pt>
                <c:pt idx="34">
                  <c:v>31.622</c:v>
                </c:pt>
                <c:pt idx="35">
                  <c:v>31.45</c:v>
                </c:pt>
                <c:pt idx="36">
                  <c:v>31.92</c:v>
                </c:pt>
                <c:pt idx="37">
                  <c:v>31.542000000000002</c:v>
                </c:pt>
                <c:pt idx="38">
                  <c:v>31.498000000000001</c:v>
                </c:pt>
                <c:pt idx="39">
                  <c:v>31.774000000000001</c:v>
                </c:pt>
                <c:pt idx="40">
                  <c:v>32.380000000000003</c:v>
                </c:pt>
                <c:pt idx="41">
                  <c:v>32.103999999999999</c:v>
                </c:pt>
                <c:pt idx="42">
                  <c:v>32.204000000000001</c:v>
                </c:pt>
                <c:pt idx="43">
                  <c:v>32.024000000000001</c:v>
                </c:pt>
                <c:pt idx="44">
                  <c:v>31.466000000000001</c:v>
                </c:pt>
                <c:pt idx="45">
                  <c:v>31.204000000000001</c:v>
                </c:pt>
                <c:pt idx="46">
                  <c:v>31.346</c:v>
                </c:pt>
                <c:pt idx="47">
                  <c:v>31.916</c:v>
                </c:pt>
              </c:numCache>
            </c:numRef>
          </c:val>
          <c:smooth val="0"/>
          <c:extLst>
            <c:ext xmlns:c16="http://schemas.microsoft.com/office/drawing/2014/chart" uri="{C3380CC4-5D6E-409C-BE32-E72D297353CC}">
              <c16:uniqueId val="{0000000C-AE53-4C4B-89B9-6EADD13B3E8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53-4C4B-89B9-6EADD13B3E8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53-4C4B-89B9-6EADD13B3E8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49.929000000000002</c:v>
                </c:pt>
                <c:pt idx="1">
                  <c:v>49.97</c:v>
                </c:pt>
                <c:pt idx="2">
                  <c:v>49.715000000000003</c:v>
                </c:pt>
                <c:pt idx="3">
                  <c:v>49.735999999999997</c:v>
                </c:pt>
                <c:pt idx="4">
                  <c:v>49.866</c:v>
                </c:pt>
                <c:pt idx="5">
                  <c:v>49.676000000000002</c:v>
                </c:pt>
                <c:pt idx="6">
                  <c:v>49.610999999999997</c:v>
                </c:pt>
                <c:pt idx="7">
                  <c:v>49.493000000000002</c:v>
                </c:pt>
                <c:pt idx="8">
                  <c:v>42.954000000000001</c:v>
                </c:pt>
                <c:pt idx="9">
                  <c:v>43.036999999999999</c:v>
                </c:pt>
                <c:pt idx="10">
                  <c:v>43.015000000000001</c:v>
                </c:pt>
                <c:pt idx="11">
                  <c:v>42.671999999999997</c:v>
                </c:pt>
                <c:pt idx="12">
                  <c:v>42.417999999999999</c:v>
                </c:pt>
                <c:pt idx="13">
                  <c:v>41.953000000000003</c:v>
                </c:pt>
                <c:pt idx="14">
                  <c:v>41.756999999999998</c:v>
                </c:pt>
                <c:pt idx="15">
                  <c:v>43.348999999999997</c:v>
                </c:pt>
                <c:pt idx="16">
                  <c:v>42.061999999999998</c:v>
                </c:pt>
                <c:pt idx="17">
                  <c:v>42.015999999999998</c:v>
                </c:pt>
                <c:pt idx="18">
                  <c:v>42.545999999999999</c:v>
                </c:pt>
                <c:pt idx="19">
                  <c:v>43.088999999999999</c:v>
                </c:pt>
                <c:pt idx="20">
                  <c:v>43.685000000000002</c:v>
                </c:pt>
                <c:pt idx="21">
                  <c:v>43.732999999999997</c:v>
                </c:pt>
                <c:pt idx="22">
                  <c:v>43.302999999999997</c:v>
                </c:pt>
                <c:pt idx="23">
                  <c:v>43.326000000000001</c:v>
                </c:pt>
                <c:pt idx="24">
                  <c:v>43.018000000000001</c:v>
                </c:pt>
                <c:pt idx="25">
                  <c:v>43.386000000000003</c:v>
                </c:pt>
                <c:pt idx="26">
                  <c:v>42.947000000000003</c:v>
                </c:pt>
                <c:pt idx="27">
                  <c:v>43.031999999999996</c:v>
                </c:pt>
                <c:pt idx="28">
                  <c:v>43.384999999999998</c:v>
                </c:pt>
                <c:pt idx="29">
                  <c:v>43.533999999999999</c:v>
                </c:pt>
                <c:pt idx="30">
                  <c:v>43.655999999999999</c:v>
                </c:pt>
                <c:pt idx="31">
                  <c:v>43.463999999999999</c:v>
                </c:pt>
                <c:pt idx="32">
                  <c:v>43.29</c:v>
                </c:pt>
                <c:pt idx="33">
                  <c:v>43.316000000000003</c:v>
                </c:pt>
                <c:pt idx="34">
                  <c:v>43.456000000000003</c:v>
                </c:pt>
                <c:pt idx="35">
                  <c:v>43.831000000000003</c:v>
                </c:pt>
                <c:pt idx="36">
                  <c:v>45.170999999999999</c:v>
                </c:pt>
                <c:pt idx="37">
                  <c:v>45.656999999999996</c:v>
                </c:pt>
                <c:pt idx="38">
                  <c:v>45.607999999999997</c:v>
                </c:pt>
                <c:pt idx="39">
                  <c:v>45.756</c:v>
                </c:pt>
                <c:pt idx="40">
                  <c:v>45.598999999999997</c:v>
                </c:pt>
                <c:pt idx="41">
                  <c:v>46.115000000000002</c:v>
                </c:pt>
                <c:pt idx="42">
                  <c:v>46.030999999999999</c:v>
                </c:pt>
                <c:pt idx="43">
                  <c:v>46.093000000000004</c:v>
                </c:pt>
                <c:pt idx="44">
                  <c:v>46.055999999999997</c:v>
                </c:pt>
                <c:pt idx="45">
                  <c:v>46.328000000000003</c:v>
                </c:pt>
                <c:pt idx="46">
                  <c:v>46.179000000000002</c:v>
                </c:pt>
                <c:pt idx="47">
                  <c:v>45.664999999999999</c:v>
                </c:pt>
              </c:numCache>
            </c:numRef>
          </c:val>
          <c:smooth val="0"/>
          <c:extLst>
            <c:ext xmlns:c16="http://schemas.microsoft.com/office/drawing/2014/chart" uri="{C3380CC4-5D6E-409C-BE32-E72D297353CC}">
              <c16:uniqueId val="{0000000F-AE53-4C4B-89B9-6EADD13B3E8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53-4C4B-89B9-6EADD13B3E8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6.5403000000000002</c:v>
                </c:pt>
                <c:pt idx="1">
                  <c:v>6.5210999999999997</c:v>
                </c:pt>
                <c:pt idx="2">
                  <c:v>6.5970000000000004</c:v>
                </c:pt>
                <c:pt idx="3">
                  <c:v>6.7725999999999997</c:v>
                </c:pt>
                <c:pt idx="4">
                  <c:v>6.7072000000000003</c:v>
                </c:pt>
                <c:pt idx="5">
                  <c:v>6.5004999999999997</c:v>
                </c:pt>
                <c:pt idx="6">
                  <c:v>6.5206</c:v>
                </c:pt>
                <c:pt idx="7">
                  <c:v>6.5225999999999997</c:v>
                </c:pt>
                <c:pt idx="8">
                  <c:v>6.4911000000000003</c:v>
                </c:pt>
                <c:pt idx="9">
                  <c:v>6.4664000000000001</c:v>
                </c:pt>
                <c:pt idx="10">
                  <c:v>6.5925000000000002</c:v>
                </c:pt>
                <c:pt idx="11">
                  <c:v>6.72</c:v>
                </c:pt>
                <c:pt idx="12">
                  <c:v>6.5568</c:v>
                </c:pt>
                <c:pt idx="13">
                  <c:v>7.7152000000000003</c:v>
                </c:pt>
                <c:pt idx="14">
                  <c:v>41.317399999999999</c:v>
                </c:pt>
                <c:pt idx="15">
                  <c:v>30.424700000000001</c:v>
                </c:pt>
                <c:pt idx="16">
                  <c:v>38.520600000000002</c:v>
                </c:pt>
                <c:pt idx="17">
                  <c:v>46.412300000000002</c:v>
                </c:pt>
                <c:pt idx="18">
                  <c:v>45.496099999999998</c:v>
                </c:pt>
                <c:pt idx="19">
                  <c:v>45.4773</c:v>
                </c:pt>
                <c:pt idx="20">
                  <c:v>29.0974</c:v>
                </c:pt>
                <c:pt idx="21">
                  <c:v>39.099600000000002</c:v>
                </c:pt>
                <c:pt idx="22">
                  <c:v>39.848599999999998</c:v>
                </c:pt>
                <c:pt idx="23">
                  <c:v>39.885100000000001</c:v>
                </c:pt>
                <c:pt idx="24">
                  <c:v>40.339500000000001</c:v>
                </c:pt>
                <c:pt idx="25">
                  <c:v>29.767600000000002</c:v>
                </c:pt>
                <c:pt idx="26">
                  <c:v>34.015500000000003</c:v>
                </c:pt>
                <c:pt idx="27">
                  <c:v>35.123600000000003</c:v>
                </c:pt>
                <c:pt idx="28">
                  <c:v>42.268700000000003</c:v>
                </c:pt>
                <c:pt idx="29">
                  <c:v>36.497199999999999</c:v>
                </c:pt>
                <c:pt idx="30">
                  <c:v>29.5215</c:v>
                </c:pt>
                <c:pt idx="31">
                  <c:v>48.567999999999998</c:v>
                </c:pt>
                <c:pt idx="32">
                  <c:v>43.063000000000002</c:v>
                </c:pt>
                <c:pt idx="33">
                  <c:v>40.254199999999997</c:v>
                </c:pt>
                <c:pt idx="34">
                  <c:v>37.0105</c:v>
                </c:pt>
                <c:pt idx="35">
                  <c:v>38.482100000000003</c:v>
                </c:pt>
                <c:pt idx="36">
                  <c:v>42.3825</c:v>
                </c:pt>
                <c:pt idx="37">
                  <c:v>36.2348</c:v>
                </c:pt>
                <c:pt idx="38">
                  <c:v>38.848500000000001</c:v>
                </c:pt>
                <c:pt idx="39">
                  <c:v>34.2211</c:v>
                </c:pt>
                <c:pt idx="40">
                  <c:v>43.793599999999998</c:v>
                </c:pt>
                <c:pt idx="41">
                  <c:v>35.126100000000001</c:v>
                </c:pt>
                <c:pt idx="42">
                  <c:v>31.6905</c:v>
                </c:pt>
                <c:pt idx="43">
                  <c:v>49.857500000000002</c:v>
                </c:pt>
                <c:pt idx="44">
                  <c:v>35.197000000000003</c:v>
                </c:pt>
                <c:pt idx="45">
                  <c:v>32.976700000000001</c:v>
                </c:pt>
                <c:pt idx="46">
                  <c:v>42.151600000000002</c:v>
                </c:pt>
                <c:pt idx="47">
                  <c:v>45.879899999999999</c:v>
                </c:pt>
              </c:numCache>
            </c:numRef>
          </c:val>
          <c:smooth val="0"/>
          <c:extLst>
            <c:ext xmlns:c16="http://schemas.microsoft.com/office/drawing/2014/chart" uri="{C3380CC4-5D6E-409C-BE32-E72D297353CC}">
              <c16:uniqueId val="{00000011-AE53-4C4B-89B9-6EADD13B3E8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53-4C4B-89B9-6EADD13B3E8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0.3</c:v>
                </c:pt>
                <c:pt idx="3">
                  <c:v>0.3</c:v>
                </c:pt>
                <c:pt idx="4">
                  <c:v>0.3</c:v>
                </c:pt>
                <c:pt idx="5">
                  <c:v>0.3</c:v>
                </c:pt>
                <c:pt idx="6">
                  <c:v>0.3</c:v>
                </c:pt>
                <c:pt idx="7">
                  <c:v>0.3</c:v>
                </c:pt>
                <c:pt idx="8">
                  <c:v>0.3</c:v>
                </c:pt>
                <c:pt idx="9">
                  <c:v>0.3</c:v>
                </c:pt>
                <c:pt idx="10">
                  <c:v>0.3</c:v>
                </c:pt>
                <c:pt idx="11">
                  <c:v>0.3</c:v>
                </c:pt>
                <c:pt idx="12">
                  <c:v>0.3</c:v>
                </c:pt>
                <c:pt idx="13">
                  <c:v>0.3</c:v>
                </c:pt>
                <c:pt idx="14">
                  <c:v>0.3</c:v>
                </c:pt>
                <c:pt idx="15">
                  <c:v>0.3</c:v>
                </c:pt>
                <c:pt idx="16">
                  <c:v>0.3</c:v>
                </c:pt>
                <c:pt idx="17">
                  <c:v>0.3</c:v>
                </c:pt>
                <c:pt idx="18">
                  <c:v>0.3</c:v>
                </c:pt>
                <c:pt idx="19">
                  <c:v>0.3</c:v>
                </c:pt>
                <c:pt idx="20">
                  <c:v>0.3</c:v>
                </c:pt>
                <c:pt idx="21">
                  <c:v>0.3</c:v>
                </c:pt>
                <c:pt idx="22">
                  <c:v>0.3</c:v>
                </c:pt>
                <c:pt idx="23">
                  <c:v>0.3</c:v>
                </c:pt>
                <c:pt idx="24">
                  <c:v>0.3</c:v>
                </c:pt>
                <c:pt idx="25">
                  <c:v>0.3</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numCache>
            </c:numRef>
          </c:val>
          <c:smooth val="0"/>
          <c:extLst>
            <c:ext xmlns:c16="http://schemas.microsoft.com/office/drawing/2014/chart" uri="{C3380CC4-5D6E-409C-BE32-E72D297353CC}">
              <c16:uniqueId val="{00000013-AE53-4C4B-89B9-6EADD13B3E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53-4C4B-89B9-6EADD13B3E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19.314129999999999</c:v>
                </c:pt>
                <c:pt idx="1">
                  <c:v>19.316220000000001</c:v>
                </c:pt>
                <c:pt idx="2">
                  <c:v>19.22298</c:v>
                </c:pt>
                <c:pt idx="3">
                  <c:v>19.06578</c:v>
                </c:pt>
                <c:pt idx="4">
                  <c:v>19.2151</c:v>
                </c:pt>
                <c:pt idx="5">
                  <c:v>19.186779999999999</c:v>
                </c:pt>
                <c:pt idx="6">
                  <c:v>19.075050000000001</c:v>
                </c:pt>
                <c:pt idx="7">
                  <c:v>19.350829999999998</c:v>
                </c:pt>
                <c:pt idx="8">
                  <c:v>19.519870000000001</c:v>
                </c:pt>
                <c:pt idx="9">
                  <c:v>19.646350000000002</c:v>
                </c:pt>
                <c:pt idx="10">
                  <c:v>19.423950000000001</c:v>
                </c:pt>
                <c:pt idx="11">
                  <c:v>19.278510000000001</c:v>
                </c:pt>
                <c:pt idx="12">
                  <c:v>19.074960000000001</c:v>
                </c:pt>
                <c:pt idx="13">
                  <c:v>19.06494</c:v>
                </c:pt>
                <c:pt idx="14">
                  <c:v>18.954059999999998</c:v>
                </c:pt>
                <c:pt idx="15">
                  <c:v>18.875720000000001</c:v>
                </c:pt>
                <c:pt idx="16">
                  <c:v>18.927219999999998</c:v>
                </c:pt>
                <c:pt idx="17">
                  <c:v>19.088570000000001</c:v>
                </c:pt>
                <c:pt idx="18">
                  <c:v>18.862179999999999</c:v>
                </c:pt>
                <c:pt idx="19">
                  <c:v>18.91123</c:v>
                </c:pt>
                <c:pt idx="20">
                  <c:v>19.091699999999999</c:v>
                </c:pt>
                <c:pt idx="21">
                  <c:v>19.061140000000002</c:v>
                </c:pt>
                <c:pt idx="22">
                  <c:v>19.156469999999999</c:v>
                </c:pt>
                <c:pt idx="23">
                  <c:v>19.03228</c:v>
                </c:pt>
                <c:pt idx="24">
                  <c:v>18.942920000000001</c:v>
                </c:pt>
                <c:pt idx="25">
                  <c:v>18.824259999999999</c:v>
                </c:pt>
                <c:pt idx="26">
                  <c:v>18.792560000000002</c:v>
                </c:pt>
                <c:pt idx="27">
                  <c:v>18.726839999999999</c:v>
                </c:pt>
                <c:pt idx="28">
                  <c:v>18.787489999999998</c:v>
                </c:pt>
                <c:pt idx="29">
                  <c:v>18.801500000000001</c:v>
                </c:pt>
                <c:pt idx="30">
                  <c:v>18.944959999999998</c:v>
                </c:pt>
                <c:pt idx="31">
                  <c:v>18.825040000000001</c:v>
                </c:pt>
                <c:pt idx="32">
                  <c:v>18.861560000000001</c:v>
                </c:pt>
                <c:pt idx="33">
                  <c:v>19.24539</c:v>
                </c:pt>
                <c:pt idx="34">
                  <c:v>20.25131</c:v>
                </c:pt>
                <c:pt idx="35">
                  <c:v>20.599879999999999</c:v>
                </c:pt>
                <c:pt idx="36">
                  <c:v>21.43863</c:v>
                </c:pt>
                <c:pt idx="37">
                  <c:v>21.921679999999999</c:v>
                </c:pt>
                <c:pt idx="38">
                  <c:v>21.855139999999999</c:v>
                </c:pt>
                <c:pt idx="39">
                  <c:v>22.57152</c:v>
                </c:pt>
                <c:pt idx="40">
                  <c:v>25.34226</c:v>
                </c:pt>
                <c:pt idx="41">
                  <c:v>24.390039999999999</c:v>
                </c:pt>
                <c:pt idx="42">
                  <c:v>26.94201</c:v>
                </c:pt>
                <c:pt idx="43">
                  <c:v>31.084689999999998</c:v>
                </c:pt>
                <c:pt idx="44">
                  <c:v>116.89913</c:v>
                </c:pt>
                <c:pt idx="45">
                  <c:v>120.76021</c:v>
                </c:pt>
                <c:pt idx="46">
                  <c:v>96.100549999999998</c:v>
                </c:pt>
                <c:pt idx="47">
                  <c:v>90.281670000000005</c:v>
                </c:pt>
              </c:numCache>
            </c:numRef>
          </c:val>
          <c:smooth val="0"/>
          <c:extLst>
            <c:ext xmlns:c16="http://schemas.microsoft.com/office/drawing/2014/chart" uri="{C3380CC4-5D6E-409C-BE32-E72D297353CC}">
              <c16:uniqueId val="{00000000-AABA-443A-9ACA-8A906FF4A4B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ABA-443A-9ACA-8A906FF4A4B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ABA-443A-9ACA-8A906FF4A4B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ABA-443A-9ACA-8A906FF4A4B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ABA-443A-9ACA-8A906FF4A4B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16.13</c:v>
                </c:pt>
                <c:pt idx="1">
                  <c:v>15.88</c:v>
                </c:pt>
                <c:pt idx="2">
                  <c:v>15.77</c:v>
                </c:pt>
                <c:pt idx="3">
                  <c:v>15.45</c:v>
                </c:pt>
                <c:pt idx="4">
                  <c:v>15.24</c:v>
                </c:pt>
                <c:pt idx="5">
                  <c:v>15.22</c:v>
                </c:pt>
                <c:pt idx="6">
                  <c:v>14.2</c:v>
                </c:pt>
                <c:pt idx="7">
                  <c:v>13.85</c:v>
                </c:pt>
                <c:pt idx="8">
                  <c:v>14.92</c:v>
                </c:pt>
                <c:pt idx="9">
                  <c:v>15.25</c:v>
                </c:pt>
                <c:pt idx="10">
                  <c:v>15.31</c:v>
                </c:pt>
                <c:pt idx="11">
                  <c:v>15.96</c:v>
                </c:pt>
                <c:pt idx="12">
                  <c:v>16.11</c:v>
                </c:pt>
                <c:pt idx="13">
                  <c:v>15.94</c:v>
                </c:pt>
                <c:pt idx="14">
                  <c:v>16.07</c:v>
                </c:pt>
                <c:pt idx="15">
                  <c:v>15.08</c:v>
                </c:pt>
                <c:pt idx="16">
                  <c:v>15.21</c:v>
                </c:pt>
                <c:pt idx="17">
                  <c:v>14.92</c:v>
                </c:pt>
                <c:pt idx="18">
                  <c:v>14.87</c:v>
                </c:pt>
                <c:pt idx="19">
                  <c:v>15.5</c:v>
                </c:pt>
                <c:pt idx="20">
                  <c:v>15.44</c:v>
                </c:pt>
                <c:pt idx="21">
                  <c:v>15.51</c:v>
                </c:pt>
                <c:pt idx="22">
                  <c:v>15.69</c:v>
                </c:pt>
                <c:pt idx="23">
                  <c:v>15.95</c:v>
                </c:pt>
                <c:pt idx="24">
                  <c:v>15.42</c:v>
                </c:pt>
                <c:pt idx="25">
                  <c:v>15.42</c:v>
                </c:pt>
                <c:pt idx="26">
                  <c:v>15.38</c:v>
                </c:pt>
                <c:pt idx="27">
                  <c:v>14.87</c:v>
                </c:pt>
                <c:pt idx="28">
                  <c:v>15.22</c:v>
                </c:pt>
                <c:pt idx="29">
                  <c:v>15.17</c:v>
                </c:pt>
                <c:pt idx="30">
                  <c:v>14.01</c:v>
                </c:pt>
                <c:pt idx="31">
                  <c:v>13.72</c:v>
                </c:pt>
                <c:pt idx="32">
                  <c:v>13.41</c:v>
                </c:pt>
                <c:pt idx="33">
                  <c:v>13.5</c:v>
                </c:pt>
                <c:pt idx="34">
                  <c:v>14.82</c:v>
                </c:pt>
                <c:pt idx="35">
                  <c:v>15.17</c:v>
                </c:pt>
                <c:pt idx="36">
                  <c:v>15.06</c:v>
                </c:pt>
                <c:pt idx="37">
                  <c:v>15.08</c:v>
                </c:pt>
                <c:pt idx="38">
                  <c:v>14.97</c:v>
                </c:pt>
                <c:pt idx="39">
                  <c:v>15.21</c:v>
                </c:pt>
                <c:pt idx="40">
                  <c:v>15.04</c:v>
                </c:pt>
                <c:pt idx="41">
                  <c:v>14.83</c:v>
                </c:pt>
                <c:pt idx="42">
                  <c:v>14.73</c:v>
                </c:pt>
                <c:pt idx="43">
                  <c:v>14.72</c:v>
                </c:pt>
                <c:pt idx="44">
                  <c:v>14.87</c:v>
                </c:pt>
                <c:pt idx="45">
                  <c:v>14.42</c:v>
                </c:pt>
                <c:pt idx="46">
                  <c:v>13.6</c:v>
                </c:pt>
                <c:pt idx="47">
                  <c:v>12.97</c:v>
                </c:pt>
              </c:numCache>
            </c:numRef>
          </c:val>
          <c:smooth val="0"/>
          <c:extLst>
            <c:ext xmlns:c16="http://schemas.microsoft.com/office/drawing/2014/chart" uri="{C3380CC4-5D6E-409C-BE32-E72D297353CC}">
              <c16:uniqueId val="{00000005-AABA-443A-9ACA-8A906FF4A4B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ABA-443A-9ACA-8A906FF4A4B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ABA-443A-9ACA-8A906FF4A4B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0.2</c:v>
                </c:pt>
                <c:pt idx="1">
                  <c:v>0.3</c:v>
                </c:pt>
                <c:pt idx="2">
                  <c:v>0.3</c:v>
                </c:pt>
                <c:pt idx="3">
                  <c:v>0.2</c:v>
                </c:pt>
                <c:pt idx="4">
                  <c:v>0.3</c:v>
                </c:pt>
                <c:pt idx="5">
                  <c:v>0.3</c:v>
                </c:pt>
                <c:pt idx="6">
                  <c:v>0.3</c:v>
                </c:pt>
                <c:pt idx="7">
                  <c:v>0.2</c:v>
                </c:pt>
                <c:pt idx="8">
                  <c:v>0.3</c:v>
                </c:pt>
                <c:pt idx="9">
                  <c:v>0.3</c:v>
                </c:pt>
                <c:pt idx="10">
                  <c:v>0.3</c:v>
                </c:pt>
                <c:pt idx="11">
                  <c:v>0.3</c:v>
                </c:pt>
                <c:pt idx="12">
                  <c:v>0.3</c:v>
                </c:pt>
                <c:pt idx="13">
                  <c:v>0.3</c:v>
                </c:pt>
                <c:pt idx="14">
                  <c:v>0.2</c:v>
                </c:pt>
                <c:pt idx="15">
                  <c:v>0.3</c:v>
                </c:pt>
                <c:pt idx="16">
                  <c:v>0.3</c:v>
                </c:pt>
                <c:pt idx="17">
                  <c:v>0.3</c:v>
                </c:pt>
                <c:pt idx="18">
                  <c:v>0.3</c:v>
                </c:pt>
                <c:pt idx="19">
                  <c:v>0.3</c:v>
                </c:pt>
                <c:pt idx="20">
                  <c:v>0.3</c:v>
                </c:pt>
                <c:pt idx="21">
                  <c:v>0.3</c:v>
                </c:pt>
                <c:pt idx="22">
                  <c:v>0.2</c:v>
                </c:pt>
                <c:pt idx="23">
                  <c:v>0.2</c:v>
                </c:pt>
                <c:pt idx="24">
                  <c:v>0.2</c:v>
                </c:pt>
                <c:pt idx="25">
                  <c:v>0.2</c:v>
                </c:pt>
                <c:pt idx="26">
                  <c:v>0.2</c:v>
                </c:pt>
                <c:pt idx="27">
                  <c:v>0.2</c:v>
                </c:pt>
                <c:pt idx="28">
                  <c:v>0.2</c:v>
                </c:pt>
                <c:pt idx="29">
                  <c:v>0.2</c:v>
                </c:pt>
                <c:pt idx="30">
                  <c:v>0.2</c:v>
                </c:pt>
                <c:pt idx="31">
                  <c:v>0.2</c:v>
                </c:pt>
                <c:pt idx="32">
                  <c:v>0.2</c:v>
                </c:pt>
                <c:pt idx="33">
                  <c:v>0.2</c:v>
                </c:pt>
                <c:pt idx="34">
                  <c:v>0.3</c:v>
                </c:pt>
                <c:pt idx="35">
                  <c:v>0.2</c:v>
                </c:pt>
                <c:pt idx="36">
                  <c:v>0.3</c:v>
                </c:pt>
                <c:pt idx="37">
                  <c:v>0.2</c:v>
                </c:pt>
                <c:pt idx="38">
                  <c:v>0.3</c:v>
                </c:pt>
                <c:pt idx="39">
                  <c:v>0.3</c:v>
                </c:pt>
                <c:pt idx="40">
                  <c:v>0.2</c:v>
                </c:pt>
                <c:pt idx="41">
                  <c:v>0.3</c:v>
                </c:pt>
                <c:pt idx="42">
                  <c:v>0.3</c:v>
                </c:pt>
                <c:pt idx="43">
                  <c:v>0.3</c:v>
                </c:pt>
                <c:pt idx="44">
                  <c:v>0.2</c:v>
                </c:pt>
                <c:pt idx="45">
                  <c:v>0.3</c:v>
                </c:pt>
                <c:pt idx="46">
                  <c:v>0.3</c:v>
                </c:pt>
                <c:pt idx="47">
                  <c:v>0.3</c:v>
                </c:pt>
              </c:numCache>
            </c:numRef>
          </c:val>
          <c:smooth val="0"/>
          <c:extLst>
            <c:ext xmlns:c16="http://schemas.microsoft.com/office/drawing/2014/chart" uri="{C3380CC4-5D6E-409C-BE32-E72D297353CC}">
              <c16:uniqueId val="{00000008-AABA-443A-9ACA-8A906FF4A4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ABA-443A-9ACA-8A906FF4A4B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0.157</c:v>
                </c:pt>
                <c:pt idx="1">
                  <c:v>0.15659999999999999</c:v>
                </c:pt>
                <c:pt idx="2">
                  <c:v>0.15670000000000001</c:v>
                </c:pt>
                <c:pt idx="3">
                  <c:v>0.1565</c:v>
                </c:pt>
                <c:pt idx="4">
                  <c:v>0.158</c:v>
                </c:pt>
                <c:pt idx="5">
                  <c:v>0.15840000000000001</c:v>
                </c:pt>
                <c:pt idx="6">
                  <c:v>0.1605</c:v>
                </c:pt>
                <c:pt idx="7">
                  <c:v>0.16020000000000001</c:v>
                </c:pt>
                <c:pt idx="8">
                  <c:v>0.16070000000000001</c:v>
                </c:pt>
                <c:pt idx="9">
                  <c:v>0.1588</c:v>
                </c:pt>
                <c:pt idx="10">
                  <c:v>0.15770000000000001</c:v>
                </c:pt>
                <c:pt idx="11">
                  <c:v>0.14910000000000001</c:v>
                </c:pt>
                <c:pt idx="12">
                  <c:v>0.14069999999999999</c:v>
                </c:pt>
                <c:pt idx="13">
                  <c:v>0.13830000000000001</c:v>
                </c:pt>
                <c:pt idx="14">
                  <c:v>0.13500000000000001</c:v>
                </c:pt>
                <c:pt idx="15">
                  <c:v>0.13170000000000001</c:v>
                </c:pt>
                <c:pt idx="16">
                  <c:v>0.12809999999999999</c:v>
                </c:pt>
                <c:pt idx="17">
                  <c:v>0.12540000000000001</c:v>
                </c:pt>
                <c:pt idx="18">
                  <c:v>0.12509999999999999</c:v>
                </c:pt>
                <c:pt idx="19">
                  <c:v>0.12570000000000001</c:v>
                </c:pt>
                <c:pt idx="20">
                  <c:v>0.1237</c:v>
                </c:pt>
                <c:pt idx="21">
                  <c:v>0.1235</c:v>
                </c:pt>
                <c:pt idx="22">
                  <c:v>0.1268</c:v>
                </c:pt>
                <c:pt idx="23">
                  <c:v>0.12559999999999999</c:v>
                </c:pt>
                <c:pt idx="24">
                  <c:v>0.12529999999999999</c:v>
                </c:pt>
                <c:pt idx="25">
                  <c:v>0.12540000000000001</c:v>
                </c:pt>
                <c:pt idx="26">
                  <c:v>0.12470000000000001</c:v>
                </c:pt>
                <c:pt idx="27">
                  <c:v>0.12790000000000001</c:v>
                </c:pt>
                <c:pt idx="28">
                  <c:v>0.14779999999999999</c:v>
                </c:pt>
                <c:pt idx="29">
                  <c:v>0.14360000000000001</c:v>
                </c:pt>
                <c:pt idx="30">
                  <c:v>0.14410000000000001</c:v>
                </c:pt>
                <c:pt idx="31">
                  <c:v>0.14410000000000001</c:v>
                </c:pt>
                <c:pt idx="32">
                  <c:v>0.121</c:v>
                </c:pt>
                <c:pt idx="33">
                  <c:v>0.1244</c:v>
                </c:pt>
                <c:pt idx="34">
                  <c:v>0.12859999999999999</c:v>
                </c:pt>
                <c:pt idx="35">
                  <c:v>0.1338</c:v>
                </c:pt>
                <c:pt idx="36">
                  <c:v>0.14979999999999999</c:v>
                </c:pt>
                <c:pt idx="37">
                  <c:v>0.15340000000000001</c:v>
                </c:pt>
                <c:pt idx="38">
                  <c:v>0.15629999999999999</c:v>
                </c:pt>
                <c:pt idx="39">
                  <c:v>0.1555</c:v>
                </c:pt>
                <c:pt idx="40">
                  <c:v>0.15659999999999999</c:v>
                </c:pt>
                <c:pt idx="41">
                  <c:v>0.15709999999999999</c:v>
                </c:pt>
                <c:pt idx="42">
                  <c:v>0.18790000000000001</c:v>
                </c:pt>
                <c:pt idx="43">
                  <c:v>0.20280000000000001</c:v>
                </c:pt>
                <c:pt idx="44">
                  <c:v>0.20580000000000001</c:v>
                </c:pt>
                <c:pt idx="45">
                  <c:v>0.20580000000000001</c:v>
                </c:pt>
                <c:pt idx="46">
                  <c:v>0.36520000000000002</c:v>
                </c:pt>
                <c:pt idx="47">
                  <c:v>0.3659</c:v>
                </c:pt>
              </c:numCache>
            </c:numRef>
          </c:val>
          <c:smooth val="0"/>
          <c:extLst>
            <c:ext xmlns:c16="http://schemas.microsoft.com/office/drawing/2014/chart" uri="{C3380CC4-5D6E-409C-BE32-E72D297353CC}">
              <c16:uniqueId val="{0000000A-AABA-443A-9ACA-8A906FF4A4B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ABA-443A-9ACA-8A906FF4A4B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ABA-443A-9ACA-8A906FF4A4B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0.1</c:v>
                </c:pt>
                <c:pt idx="2">
                  <c:v>1.8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3</c:v>
                </c:pt>
                <c:pt idx="26">
                  <c:v>0</c:v>
                </c:pt>
                <c:pt idx="27">
                  <c:v>0</c:v>
                </c:pt>
                <c:pt idx="28">
                  <c:v>0</c:v>
                </c:pt>
                <c:pt idx="29">
                  <c:v>0</c:v>
                </c:pt>
                <c:pt idx="30">
                  <c:v>0.1</c:v>
                </c:pt>
                <c:pt idx="31">
                  <c:v>3.2</c:v>
                </c:pt>
                <c:pt idx="32">
                  <c:v>0.8</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ABA-443A-9ACA-8A906FF4A4B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ABA-443A-9ACA-8A906FF4A4B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AABA-443A-9ACA-8A906FF4A4B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111.07549</c:v>
                </c:pt>
                <c:pt idx="1">
                  <c:v>110.53876</c:v>
                </c:pt>
                <c:pt idx="2">
                  <c:v>113.73896999999999</c:v>
                </c:pt>
                <c:pt idx="3">
                  <c:v>116.7569</c:v>
                </c:pt>
                <c:pt idx="4">
                  <c:v>116.32550000000001</c:v>
                </c:pt>
                <c:pt idx="5">
                  <c:v>117.0752</c:v>
                </c:pt>
                <c:pt idx="6">
                  <c:v>116.50843</c:v>
                </c:pt>
                <c:pt idx="7">
                  <c:v>114.52643</c:v>
                </c:pt>
                <c:pt idx="8">
                  <c:v>114.3235</c:v>
                </c:pt>
                <c:pt idx="9">
                  <c:v>115.76483</c:v>
                </c:pt>
                <c:pt idx="10">
                  <c:v>114.52196000000001</c:v>
                </c:pt>
                <c:pt idx="11">
                  <c:v>116.47027</c:v>
                </c:pt>
                <c:pt idx="12">
                  <c:v>113.19076</c:v>
                </c:pt>
                <c:pt idx="13">
                  <c:v>111.48874000000001</c:v>
                </c:pt>
                <c:pt idx="14">
                  <c:v>114.96504</c:v>
                </c:pt>
                <c:pt idx="15">
                  <c:v>117.23076</c:v>
                </c:pt>
                <c:pt idx="16">
                  <c:v>116.40678</c:v>
                </c:pt>
                <c:pt idx="17">
                  <c:v>116.84939</c:v>
                </c:pt>
                <c:pt idx="18">
                  <c:v>114.77025</c:v>
                </c:pt>
                <c:pt idx="19">
                  <c:v>112.85682</c:v>
                </c:pt>
                <c:pt idx="20">
                  <c:v>112.87397</c:v>
                </c:pt>
                <c:pt idx="21">
                  <c:v>113.85254999999999</c:v>
                </c:pt>
                <c:pt idx="22">
                  <c:v>114.72434</c:v>
                </c:pt>
                <c:pt idx="23">
                  <c:v>114.31385</c:v>
                </c:pt>
                <c:pt idx="24">
                  <c:v>115.61394</c:v>
                </c:pt>
                <c:pt idx="25">
                  <c:v>112.72054</c:v>
                </c:pt>
                <c:pt idx="26">
                  <c:v>112.07557</c:v>
                </c:pt>
                <c:pt idx="27">
                  <c:v>111.57961</c:v>
                </c:pt>
                <c:pt idx="28">
                  <c:v>111.47123999999999</c:v>
                </c:pt>
                <c:pt idx="29">
                  <c:v>114.09574000000001</c:v>
                </c:pt>
                <c:pt idx="30">
                  <c:v>113.41967</c:v>
                </c:pt>
                <c:pt idx="31">
                  <c:v>113.75087000000001</c:v>
                </c:pt>
                <c:pt idx="32">
                  <c:v>115.12806</c:v>
                </c:pt>
                <c:pt idx="33">
                  <c:v>116.20307</c:v>
                </c:pt>
                <c:pt idx="34">
                  <c:v>115.52311</c:v>
                </c:pt>
                <c:pt idx="35">
                  <c:v>114.03442</c:v>
                </c:pt>
                <c:pt idx="36">
                  <c:v>110.74363</c:v>
                </c:pt>
                <c:pt idx="37">
                  <c:v>110.05209000000001</c:v>
                </c:pt>
                <c:pt idx="38">
                  <c:v>113.75715</c:v>
                </c:pt>
                <c:pt idx="39">
                  <c:v>116.07135</c:v>
                </c:pt>
                <c:pt idx="40">
                  <c:v>115.37868</c:v>
                </c:pt>
                <c:pt idx="41">
                  <c:v>115.38356</c:v>
                </c:pt>
                <c:pt idx="42">
                  <c:v>114.48997</c:v>
                </c:pt>
                <c:pt idx="43">
                  <c:v>115.19873</c:v>
                </c:pt>
                <c:pt idx="44">
                  <c:v>115.38342</c:v>
                </c:pt>
                <c:pt idx="45">
                  <c:v>113.35231</c:v>
                </c:pt>
                <c:pt idx="46">
                  <c:v>114.36835000000001</c:v>
                </c:pt>
                <c:pt idx="47">
                  <c:v>114.59139</c:v>
                </c:pt>
              </c:numCache>
            </c:numRef>
          </c:val>
          <c:smooth val="0"/>
          <c:extLst>
            <c:ext xmlns:c16="http://schemas.microsoft.com/office/drawing/2014/chart" uri="{C3380CC4-5D6E-409C-BE32-E72D297353CC}">
              <c16:uniqueId val="{00000010-AABA-443A-9ACA-8A906FF4A4B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26.607600000000001</c:v>
                </c:pt>
                <c:pt idx="1">
                  <c:v>26.013100000000001</c:v>
                </c:pt>
                <c:pt idx="2">
                  <c:v>26.878599999999999</c:v>
                </c:pt>
                <c:pt idx="3">
                  <c:v>26.9649</c:v>
                </c:pt>
                <c:pt idx="4">
                  <c:v>27.3581</c:v>
                </c:pt>
                <c:pt idx="5">
                  <c:v>27.181799999999999</c:v>
                </c:pt>
                <c:pt idx="6">
                  <c:v>27.309200000000001</c:v>
                </c:pt>
                <c:pt idx="7">
                  <c:v>27.334099999999999</c:v>
                </c:pt>
                <c:pt idx="8">
                  <c:v>27.1892</c:v>
                </c:pt>
                <c:pt idx="9">
                  <c:v>27.1248</c:v>
                </c:pt>
                <c:pt idx="10">
                  <c:v>27.236899999999999</c:v>
                </c:pt>
                <c:pt idx="11">
                  <c:v>21.9495</c:v>
                </c:pt>
                <c:pt idx="12">
                  <c:v>21.372900000000001</c:v>
                </c:pt>
                <c:pt idx="13">
                  <c:v>21.816400000000002</c:v>
                </c:pt>
                <c:pt idx="14">
                  <c:v>26.075600000000001</c:v>
                </c:pt>
                <c:pt idx="15">
                  <c:v>26.394600000000001</c:v>
                </c:pt>
                <c:pt idx="16">
                  <c:v>25.892499999999998</c:v>
                </c:pt>
                <c:pt idx="17">
                  <c:v>25.8766</c:v>
                </c:pt>
                <c:pt idx="18">
                  <c:v>27.0289</c:v>
                </c:pt>
                <c:pt idx="19">
                  <c:v>27.6995</c:v>
                </c:pt>
                <c:pt idx="20">
                  <c:v>26.814699999999998</c:v>
                </c:pt>
                <c:pt idx="21">
                  <c:v>28.2224</c:v>
                </c:pt>
                <c:pt idx="22">
                  <c:v>28.6602</c:v>
                </c:pt>
                <c:pt idx="23">
                  <c:v>27.322700000000001</c:v>
                </c:pt>
                <c:pt idx="24">
                  <c:v>27.450600000000001</c:v>
                </c:pt>
                <c:pt idx="25">
                  <c:v>26.710699999999999</c:v>
                </c:pt>
                <c:pt idx="26">
                  <c:v>26.9893</c:v>
                </c:pt>
                <c:pt idx="27">
                  <c:v>27.5473</c:v>
                </c:pt>
                <c:pt idx="28">
                  <c:v>26.883199999999999</c:v>
                </c:pt>
                <c:pt idx="29">
                  <c:v>26.657499999999999</c:v>
                </c:pt>
                <c:pt idx="30">
                  <c:v>26.493400000000001</c:v>
                </c:pt>
                <c:pt idx="31">
                  <c:v>27.1877</c:v>
                </c:pt>
                <c:pt idx="32">
                  <c:v>26.199000000000002</c:v>
                </c:pt>
                <c:pt idx="33">
                  <c:v>26.245999999999999</c:v>
                </c:pt>
                <c:pt idx="34">
                  <c:v>25.857700000000001</c:v>
                </c:pt>
                <c:pt idx="35">
                  <c:v>21.858799999999999</c:v>
                </c:pt>
                <c:pt idx="36">
                  <c:v>22.2517</c:v>
                </c:pt>
                <c:pt idx="37">
                  <c:v>21.683399999999999</c:v>
                </c:pt>
                <c:pt idx="38">
                  <c:v>26.896599999999999</c:v>
                </c:pt>
                <c:pt idx="39">
                  <c:v>27.663499999999999</c:v>
                </c:pt>
                <c:pt idx="40">
                  <c:v>26.611799999999999</c:v>
                </c:pt>
                <c:pt idx="41">
                  <c:v>26.476299999999998</c:v>
                </c:pt>
                <c:pt idx="42">
                  <c:v>27.2944</c:v>
                </c:pt>
                <c:pt idx="43">
                  <c:v>27.303599999999999</c:v>
                </c:pt>
                <c:pt idx="44">
                  <c:v>27.7944</c:v>
                </c:pt>
                <c:pt idx="45">
                  <c:v>27.398199999999999</c:v>
                </c:pt>
                <c:pt idx="46">
                  <c:v>27.604600000000001</c:v>
                </c:pt>
                <c:pt idx="47">
                  <c:v>27.428699999999999</c:v>
                </c:pt>
              </c:numCache>
            </c:numRef>
          </c:val>
          <c:smooth val="0"/>
          <c:extLst>
            <c:ext xmlns:c16="http://schemas.microsoft.com/office/drawing/2014/chart" uri="{C3380CC4-5D6E-409C-BE32-E72D297353CC}">
              <c16:uniqueId val="{00000011-AABA-443A-9ACA-8A906FF4A4B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ABA-443A-9ACA-8A906FF4A4B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157.85</c:v>
                </c:pt>
                <c:pt idx="1">
                  <c:v>160.81</c:v>
                </c:pt>
                <c:pt idx="2">
                  <c:v>160.41999999999999</c:v>
                </c:pt>
                <c:pt idx="3">
                  <c:v>162.79</c:v>
                </c:pt>
                <c:pt idx="4">
                  <c:v>161.81</c:v>
                </c:pt>
                <c:pt idx="5">
                  <c:v>157.34</c:v>
                </c:pt>
                <c:pt idx="6">
                  <c:v>158.97</c:v>
                </c:pt>
                <c:pt idx="7">
                  <c:v>161.44999999999999</c:v>
                </c:pt>
                <c:pt idx="8">
                  <c:v>163.36000000000001</c:v>
                </c:pt>
                <c:pt idx="9">
                  <c:v>164.57</c:v>
                </c:pt>
                <c:pt idx="10">
                  <c:v>165.23</c:v>
                </c:pt>
                <c:pt idx="11">
                  <c:v>164.17</c:v>
                </c:pt>
                <c:pt idx="12">
                  <c:v>164.51</c:v>
                </c:pt>
                <c:pt idx="13">
                  <c:v>161.38999999999999</c:v>
                </c:pt>
                <c:pt idx="14">
                  <c:v>159.63</c:v>
                </c:pt>
                <c:pt idx="15">
                  <c:v>157.69</c:v>
                </c:pt>
                <c:pt idx="16">
                  <c:v>162.12</c:v>
                </c:pt>
                <c:pt idx="17">
                  <c:v>162.43</c:v>
                </c:pt>
                <c:pt idx="18">
                  <c:v>163.24</c:v>
                </c:pt>
                <c:pt idx="19">
                  <c:v>165.56</c:v>
                </c:pt>
                <c:pt idx="20">
                  <c:v>165.06</c:v>
                </c:pt>
                <c:pt idx="21">
                  <c:v>164.34</c:v>
                </c:pt>
                <c:pt idx="22">
                  <c:v>165.3</c:v>
                </c:pt>
                <c:pt idx="23">
                  <c:v>160.38</c:v>
                </c:pt>
                <c:pt idx="24">
                  <c:v>165.01</c:v>
                </c:pt>
                <c:pt idx="25">
                  <c:v>168.67</c:v>
                </c:pt>
                <c:pt idx="26">
                  <c:v>163.38</c:v>
                </c:pt>
                <c:pt idx="27">
                  <c:v>165.14</c:v>
                </c:pt>
                <c:pt idx="28">
                  <c:v>166.27</c:v>
                </c:pt>
                <c:pt idx="29">
                  <c:v>165.7</c:v>
                </c:pt>
                <c:pt idx="30">
                  <c:v>165.85</c:v>
                </c:pt>
                <c:pt idx="31">
                  <c:v>164.94</c:v>
                </c:pt>
                <c:pt idx="32">
                  <c:v>160.72</c:v>
                </c:pt>
                <c:pt idx="33">
                  <c:v>166.05</c:v>
                </c:pt>
                <c:pt idx="34">
                  <c:v>166.73</c:v>
                </c:pt>
                <c:pt idx="35">
                  <c:v>168.94</c:v>
                </c:pt>
                <c:pt idx="36">
                  <c:v>166.47</c:v>
                </c:pt>
                <c:pt idx="37">
                  <c:v>161.06</c:v>
                </c:pt>
                <c:pt idx="38">
                  <c:v>160.52000000000001</c:v>
                </c:pt>
                <c:pt idx="39">
                  <c:v>159.9</c:v>
                </c:pt>
                <c:pt idx="40">
                  <c:v>164.4</c:v>
                </c:pt>
                <c:pt idx="41">
                  <c:v>165.43</c:v>
                </c:pt>
                <c:pt idx="42">
                  <c:v>163.84</c:v>
                </c:pt>
                <c:pt idx="43">
                  <c:v>162.9</c:v>
                </c:pt>
                <c:pt idx="44">
                  <c:v>163.1</c:v>
                </c:pt>
                <c:pt idx="45">
                  <c:v>160.43</c:v>
                </c:pt>
                <c:pt idx="46">
                  <c:v>160.58000000000001</c:v>
                </c:pt>
                <c:pt idx="47">
                  <c:v>160.66</c:v>
                </c:pt>
              </c:numCache>
            </c:numRef>
          </c:val>
          <c:smooth val="0"/>
          <c:extLst>
            <c:ext xmlns:c16="http://schemas.microsoft.com/office/drawing/2014/chart" uri="{C3380CC4-5D6E-409C-BE32-E72D297353CC}">
              <c16:uniqueId val="{00000013-AABA-443A-9ACA-8A906FF4A4B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ABA-443A-9ACA-8A906FF4A4B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34.796880000000002</c:v>
                </c:pt>
                <c:pt idx="1">
                  <c:v>34.371310000000001</c:v>
                </c:pt>
                <c:pt idx="2">
                  <c:v>35.052570000000003</c:v>
                </c:pt>
                <c:pt idx="3">
                  <c:v>35.371389999999998</c:v>
                </c:pt>
                <c:pt idx="4">
                  <c:v>35.800379999999997</c:v>
                </c:pt>
                <c:pt idx="5">
                  <c:v>36.318980000000003</c:v>
                </c:pt>
                <c:pt idx="6">
                  <c:v>35.870339999999999</c:v>
                </c:pt>
                <c:pt idx="7">
                  <c:v>35.356819999999999</c:v>
                </c:pt>
                <c:pt idx="8">
                  <c:v>34.735289999999999</c:v>
                </c:pt>
                <c:pt idx="9">
                  <c:v>34.201799999999999</c:v>
                </c:pt>
                <c:pt idx="10">
                  <c:v>33.866399999999999</c:v>
                </c:pt>
                <c:pt idx="11">
                  <c:v>33.804389999999998</c:v>
                </c:pt>
                <c:pt idx="12">
                  <c:v>33.009079999999997</c:v>
                </c:pt>
                <c:pt idx="13">
                  <c:v>30.768509999999999</c:v>
                </c:pt>
                <c:pt idx="14">
                  <c:v>31.193290000000001</c:v>
                </c:pt>
                <c:pt idx="15">
                  <c:v>32.289180000000002</c:v>
                </c:pt>
                <c:pt idx="16">
                  <c:v>31.910630000000001</c:v>
                </c:pt>
                <c:pt idx="17">
                  <c:v>32.558570000000003</c:v>
                </c:pt>
                <c:pt idx="18">
                  <c:v>32.349130000000002</c:v>
                </c:pt>
                <c:pt idx="19">
                  <c:v>32.724899999999998</c:v>
                </c:pt>
                <c:pt idx="20">
                  <c:v>31.638780000000001</c:v>
                </c:pt>
                <c:pt idx="21">
                  <c:v>31.528310000000001</c:v>
                </c:pt>
                <c:pt idx="22">
                  <c:v>31.282450000000001</c:v>
                </c:pt>
                <c:pt idx="23">
                  <c:v>31.169589999999999</c:v>
                </c:pt>
                <c:pt idx="24">
                  <c:v>31.030200000000001</c:v>
                </c:pt>
                <c:pt idx="25">
                  <c:v>31.995349999999998</c:v>
                </c:pt>
                <c:pt idx="26">
                  <c:v>31.667210000000001</c:v>
                </c:pt>
                <c:pt idx="27">
                  <c:v>32.560920000000003</c:v>
                </c:pt>
                <c:pt idx="28">
                  <c:v>34.208010000000002</c:v>
                </c:pt>
                <c:pt idx="29">
                  <c:v>33.1203</c:v>
                </c:pt>
                <c:pt idx="30">
                  <c:v>33.289990000000003</c:v>
                </c:pt>
                <c:pt idx="31">
                  <c:v>32.548969999999997</c:v>
                </c:pt>
                <c:pt idx="32">
                  <c:v>32.654820000000001</c:v>
                </c:pt>
                <c:pt idx="33">
                  <c:v>33.377119999999998</c:v>
                </c:pt>
                <c:pt idx="34">
                  <c:v>34.089840000000002</c:v>
                </c:pt>
                <c:pt idx="35">
                  <c:v>32.486330000000002</c:v>
                </c:pt>
                <c:pt idx="36">
                  <c:v>32.633389999999999</c:v>
                </c:pt>
                <c:pt idx="37">
                  <c:v>30.311319999999998</c:v>
                </c:pt>
                <c:pt idx="38">
                  <c:v>30.518059999999998</c:v>
                </c:pt>
                <c:pt idx="39">
                  <c:v>31.642800000000001</c:v>
                </c:pt>
                <c:pt idx="40">
                  <c:v>31.741070000000001</c:v>
                </c:pt>
                <c:pt idx="41">
                  <c:v>32.802329999999998</c:v>
                </c:pt>
                <c:pt idx="42">
                  <c:v>33.588250000000002</c:v>
                </c:pt>
                <c:pt idx="43">
                  <c:v>34.814680000000003</c:v>
                </c:pt>
                <c:pt idx="44">
                  <c:v>35.393729999999998</c:v>
                </c:pt>
                <c:pt idx="45">
                  <c:v>35.243360000000003</c:v>
                </c:pt>
                <c:pt idx="46">
                  <c:v>35.482970000000002</c:v>
                </c:pt>
                <c:pt idx="47">
                  <c:v>35.19462</c:v>
                </c:pt>
              </c:numCache>
            </c:numRef>
          </c:val>
          <c:smooth val="0"/>
          <c:extLst>
            <c:ext xmlns:c16="http://schemas.microsoft.com/office/drawing/2014/chart" uri="{C3380CC4-5D6E-409C-BE32-E72D297353CC}">
              <c16:uniqueId val="{00000015-AABA-443A-9ACA-8A906FF4A4B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30.746420000000001</c:v>
                </c:pt>
                <c:pt idx="1">
                  <c:v>30.403089999999999</c:v>
                </c:pt>
                <c:pt idx="2">
                  <c:v>33.693429999999999</c:v>
                </c:pt>
                <c:pt idx="3">
                  <c:v>34.239649999999997</c:v>
                </c:pt>
                <c:pt idx="4">
                  <c:v>34.026980000000002</c:v>
                </c:pt>
                <c:pt idx="5">
                  <c:v>33.60745</c:v>
                </c:pt>
                <c:pt idx="6">
                  <c:v>33.800260000000002</c:v>
                </c:pt>
                <c:pt idx="7">
                  <c:v>33.271979999999999</c:v>
                </c:pt>
                <c:pt idx="8">
                  <c:v>33.303049999999999</c:v>
                </c:pt>
                <c:pt idx="9">
                  <c:v>32.655639999999998</c:v>
                </c:pt>
                <c:pt idx="10">
                  <c:v>32.77854</c:v>
                </c:pt>
                <c:pt idx="11">
                  <c:v>32.745080000000002</c:v>
                </c:pt>
                <c:pt idx="12">
                  <c:v>32.915469999999999</c:v>
                </c:pt>
                <c:pt idx="13">
                  <c:v>33.089239999999997</c:v>
                </c:pt>
                <c:pt idx="14">
                  <c:v>33.023739999999997</c:v>
                </c:pt>
                <c:pt idx="15">
                  <c:v>32.916919999999998</c:v>
                </c:pt>
                <c:pt idx="16">
                  <c:v>33.454610000000002</c:v>
                </c:pt>
                <c:pt idx="17">
                  <c:v>33.406320000000001</c:v>
                </c:pt>
                <c:pt idx="18">
                  <c:v>33.625279999999997</c:v>
                </c:pt>
                <c:pt idx="19">
                  <c:v>33.728700000000003</c:v>
                </c:pt>
                <c:pt idx="20">
                  <c:v>33.294589999999999</c:v>
                </c:pt>
                <c:pt idx="21">
                  <c:v>33.003520000000002</c:v>
                </c:pt>
                <c:pt idx="22">
                  <c:v>32.651949999999999</c:v>
                </c:pt>
                <c:pt idx="23">
                  <c:v>32.403860000000002</c:v>
                </c:pt>
                <c:pt idx="24">
                  <c:v>31.904389999999999</c:v>
                </c:pt>
                <c:pt idx="25">
                  <c:v>32.336509999999997</c:v>
                </c:pt>
                <c:pt idx="26">
                  <c:v>32.157470000000004</c:v>
                </c:pt>
                <c:pt idx="27">
                  <c:v>31.99672</c:v>
                </c:pt>
                <c:pt idx="28">
                  <c:v>31.55219</c:v>
                </c:pt>
                <c:pt idx="29">
                  <c:v>32.024590000000003</c:v>
                </c:pt>
                <c:pt idx="30">
                  <c:v>32.547820000000002</c:v>
                </c:pt>
                <c:pt idx="31">
                  <c:v>32.277679999999997</c:v>
                </c:pt>
                <c:pt idx="32">
                  <c:v>32.64658</c:v>
                </c:pt>
                <c:pt idx="33">
                  <c:v>32.32743</c:v>
                </c:pt>
                <c:pt idx="34">
                  <c:v>32.209490000000002</c:v>
                </c:pt>
                <c:pt idx="35">
                  <c:v>29.237179999999999</c:v>
                </c:pt>
                <c:pt idx="36">
                  <c:v>29.705310000000001</c:v>
                </c:pt>
                <c:pt idx="37">
                  <c:v>29.57328</c:v>
                </c:pt>
                <c:pt idx="38">
                  <c:v>29.721990000000002</c:v>
                </c:pt>
                <c:pt idx="39">
                  <c:v>30.303660000000001</c:v>
                </c:pt>
                <c:pt idx="40">
                  <c:v>29.90793</c:v>
                </c:pt>
                <c:pt idx="41">
                  <c:v>29.85821</c:v>
                </c:pt>
                <c:pt idx="42">
                  <c:v>29.545559999999998</c:v>
                </c:pt>
                <c:pt idx="43">
                  <c:v>29.05217</c:v>
                </c:pt>
                <c:pt idx="44">
                  <c:v>29.41872</c:v>
                </c:pt>
                <c:pt idx="45">
                  <c:v>29.27458</c:v>
                </c:pt>
                <c:pt idx="46">
                  <c:v>29.900089999999999</c:v>
                </c:pt>
                <c:pt idx="47">
                  <c:v>29.85773</c:v>
                </c:pt>
              </c:numCache>
            </c:numRef>
          </c:val>
          <c:smooth val="0"/>
          <c:extLst>
            <c:ext xmlns:c16="http://schemas.microsoft.com/office/drawing/2014/chart" uri="{C3380CC4-5D6E-409C-BE32-E72D297353CC}">
              <c16:uniqueId val="{00000016-AABA-443A-9ACA-8A906FF4A4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A2B-42E3-AB95-13B0083A45C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192.60702000000001</c:v>
                </c:pt>
                <c:pt idx="1">
                  <c:v>190.83053000000001</c:v>
                </c:pt>
                <c:pt idx="2">
                  <c:v>190.61223000000001</c:v>
                </c:pt>
                <c:pt idx="3">
                  <c:v>190.19747000000001</c:v>
                </c:pt>
                <c:pt idx="4">
                  <c:v>189.98428999999999</c:v>
                </c:pt>
                <c:pt idx="5">
                  <c:v>194.24555000000001</c:v>
                </c:pt>
                <c:pt idx="6">
                  <c:v>180.23598000000001</c:v>
                </c:pt>
                <c:pt idx="7">
                  <c:v>191.78280000000001</c:v>
                </c:pt>
                <c:pt idx="8">
                  <c:v>192.92742999999999</c:v>
                </c:pt>
                <c:pt idx="9">
                  <c:v>192.46646000000001</c:v>
                </c:pt>
                <c:pt idx="10">
                  <c:v>190.86366000000001</c:v>
                </c:pt>
                <c:pt idx="11">
                  <c:v>190.17429999999999</c:v>
                </c:pt>
                <c:pt idx="12">
                  <c:v>193.38846000000001</c:v>
                </c:pt>
                <c:pt idx="13">
                  <c:v>192.24767</c:v>
                </c:pt>
                <c:pt idx="14">
                  <c:v>188.58498</c:v>
                </c:pt>
                <c:pt idx="15">
                  <c:v>190.32946000000001</c:v>
                </c:pt>
                <c:pt idx="16">
                  <c:v>191.52063999999999</c:v>
                </c:pt>
                <c:pt idx="17">
                  <c:v>194.33600000000001</c:v>
                </c:pt>
                <c:pt idx="18">
                  <c:v>193.99915999999999</c:v>
                </c:pt>
                <c:pt idx="19">
                  <c:v>192.39195000000001</c:v>
                </c:pt>
                <c:pt idx="20">
                  <c:v>194.13668999999999</c:v>
                </c:pt>
                <c:pt idx="21">
                  <c:v>191.70536999999999</c:v>
                </c:pt>
                <c:pt idx="22">
                  <c:v>194.34569999999999</c:v>
                </c:pt>
                <c:pt idx="23">
                  <c:v>193.69766000000001</c:v>
                </c:pt>
                <c:pt idx="24">
                  <c:v>193.48320000000001</c:v>
                </c:pt>
                <c:pt idx="25">
                  <c:v>192.25943000000001</c:v>
                </c:pt>
                <c:pt idx="26">
                  <c:v>192.77617000000001</c:v>
                </c:pt>
                <c:pt idx="27">
                  <c:v>192.88162</c:v>
                </c:pt>
                <c:pt idx="28">
                  <c:v>192.22758999999999</c:v>
                </c:pt>
                <c:pt idx="29">
                  <c:v>191.93278000000001</c:v>
                </c:pt>
                <c:pt idx="30">
                  <c:v>190.38611</c:v>
                </c:pt>
                <c:pt idx="31">
                  <c:v>192.60472999999999</c:v>
                </c:pt>
                <c:pt idx="32">
                  <c:v>192.76204000000001</c:v>
                </c:pt>
                <c:pt idx="33">
                  <c:v>193.67052000000001</c:v>
                </c:pt>
                <c:pt idx="34">
                  <c:v>192.05984000000001</c:v>
                </c:pt>
                <c:pt idx="35">
                  <c:v>194.30625000000001</c:v>
                </c:pt>
                <c:pt idx="36">
                  <c:v>192.28375</c:v>
                </c:pt>
                <c:pt idx="37">
                  <c:v>193.53576000000001</c:v>
                </c:pt>
                <c:pt idx="38">
                  <c:v>191.71251000000001</c:v>
                </c:pt>
                <c:pt idx="39">
                  <c:v>192.28353000000001</c:v>
                </c:pt>
                <c:pt idx="40">
                  <c:v>194.48057</c:v>
                </c:pt>
                <c:pt idx="41">
                  <c:v>191.44487000000001</c:v>
                </c:pt>
                <c:pt idx="42">
                  <c:v>192.87044</c:v>
                </c:pt>
                <c:pt idx="43">
                  <c:v>195.12339</c:v>
                </c:pt>
                <c:pt idx="44">
                  <c:v>192.60425000000001</c:v>
                </c:pt>
                <c:pt idx="45">
                  <c:v>192.69990999999999</c:v>
                </c:pt>
                <c:pt idx="46">
                  <c:v>192.35584</c:v>
                </c:pt>
                <c:pt idx="47">
                  <c:v>192.62360000000001</c:v>
                </c:pt>
              </c:numCache>
            </c:numRef>
          </c:val>
          <c:smooth val="0"/>
          <c:extLst>
            <c:ext xmlns:c16="http://schemas.microsoft.com/office/drawing/2014/chart" uri="{C3380CC4-5D6E-409C-BE32-E72D297353CC}">
              <c16:uniqueId val="{00000001-CA2B-42E3-AB95-13B0083A45C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32.98854</c:v>
                </c:pt>
                <c:pt idx="1">
                  <c:v>32.829549999999998</c:v>
                </c:pt>
                <c:pt idx="2">
                  <c:v>33.459159999999997</c:v>
                </c:pt>
                <c:pt idx="3">
                  <c:v>35.575139999999998</c:v>
                </c:pt>
                <c:pt idx="4">
                  <c:v>35.543210000000002</c:v>
                </c:pt>
                <c:pt idx="5">
                  <c:v>36.10248</c:v>
                </c:pt>
                <c:pt idx="6">
                  <c:v>36.904470000000003</c:v>
                </c:pt>
                <c:pt idx="7">
                  <c:v>35.943469999999998</c:v>
                </c:pt>
                <c:pt idx="8">
                  <c:v>35.977820000000001</c:v>
                </c:pt>
                <c:pt idx="9">
                  <c:v>34.736879999999999</c:v>
                </c:pt>
                <c:pt idx="10">
                  <c:v>34.67127</c:v>
                </c:pt>
                <c:pt idx="11">
                  <c:v>33.416170000000001</c:v>
                </c:pt>
                <c:pt idx="12">
                  <c:v>32.799120000000002</c:v>
                </c:pt>
                <c:pt idx="13">
                  <c:v>32.287990000000001</c:v>
                </c:pt>
                <c:pt idx="14">
                  <c:v>32.469839999999998</c:v>
                </c:pt>
                <c:pt idx="15">
                  <c:v>32.405380000000001</c:v>
                </c:pt>
                <c:pt idx="16">
                  <c:v>33.617220000000003</c:v>
                </c:pt>
                <c:pt idx="17">
                  <c:v>34.163780000000003</c:v>
                </c:pt>
                <c:pt idx="18">
                  <c:v>35.064790000000002</c:v>
                </c:pt>
                <c:pt idx="19">
                  <c:v>34.708889999999997</c:v>
                </c:pt>
                <c:pt idx="20">
                  <c:v>33.666460000000001</c:v>
                </c:pt>
                <c:pt idx="21">
                  <c:v>33.494289999999999</c:v>
                </c:pt>
                <c:pt idx="22">
                  <c:v>34.06785</c:v>
                </c:pt>
                <c:pt idx="23">
                  <c:v>34.582769999999996</c:v>
                </c:pt>
                <c:pt idx="24">
                  <c:v>34.114550000000001</c:v>
                </c:pt>
                <c:pt idx="25">
                  <c:v>34.066589999999998</c:v>
                </c:pt>
                <c:pt idx="26">
                  <c:v>35.122459999999997</c:v>
                </c:pt>
                <c:pt idx="27">
                  <c:v>34.944989999999997</c:v>
                </c:pt>
                <c:pt idx="28">
                  <c:v>34.911470000000001</c:v>
                </c:pt>
                <c:pt idx="29">
                  <c:v>34.258879999999998</c:v>
                </c:pt>
                <c:pt idx="30">
                  <c:v>34.573210000000003</c:v>
                </c:pt>
                <c:pt idx="31">
                  <c:v>33.06673</c:v>
                </c:pt>
                <c:pt idx="32">
                  <c:v>35.033389999999997</c:v>
                </c:pt>
                <c:pt idx="33">
                  <c:v>34.612279999999998</c:v>
                </c:pt>
                <c:pt idx="34">
                  <c:v>33.932299999999998</c:v>
                </c:pt>
                <c:pt idx="35">
                  <c:v>32.90748</c:v>
                </c:pt>
                <c:pt idx="36">
                  <c:v>32.513030000000001</c:v>
                </c:pt>
                <c:pt idx="37">
                  <c:v>32.191029999999998</c:v>
                </c:pt>
                <c:pt idx="38">
                  <c:v>32.496899999999997</c:v>
                </c:pt>
                <c:pt idx="39">
                  <c:v>32.702970000000001</c:v>
                </c:pt>
                <c:pt idx="40">
                  <c:v>31.749389999999998</c:v>
                </c:pt>
                <c:pt idx="41">
                  <c:v>33.187150000000003</c:v>
                </c:pt>
                <c:pt idx="42">
                  <c:v>33.509630000000001</c:v>
                </c:pt>
                <c:pt idx="43">
                  <c:v>15.851100000000001</c:v>
                </c:pt>
                <c:pt idx="44">
                  <c:v>22.141010000000001</c:v>
                </c:pt>
                <c:pt idx="45">
                  <c:v>20.59374</c:v>
                </c:pt>
                <c:pt idx="46">
                  <c:v>21.92069</c:v>
                </c:pt>
                <c:pt idx="47">
                  <c:v>21.182849999999998</c:v>
                </c:pt>
              </c:numCache>
            </c:numRef>
          </c:val>
          <c:smooth val="0"/>
          <c:extLst>
            <c:ext xmlns:c16="http://schemas.microsoft.com/office/drawing/2014/chart" uri="{C3380CC4-5D6E-409C-BE32-E72D297353CC}">
              <c16:uniqueId val="{00000002-CA2B-42E3-AB95-13B0083A45C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A2B-42E3-AB95-13B0083A45C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0.19742999999999999</c:v>
                </c:pt>
                <c:pt idx="1">
                  <c:v>0.19189000000000001</c:v>
                </c:pt>
                <c:pt idx="2">
                  <c:v>0.19364000000000001</c:v>
                </c:pt>
                <c:pt idx="3">
                  <c:v>0.19985</c:v>
                </c:pt>
                <c:pt idx="4">
                  <c:v>0.20436000000000001</c:v>
                </c:pt>
                <c:pt idx="5">
                  <c:v>0.20773</c:v>
                </c:pt>
                <c:pt idx="6">
                  <c:v>0.21446999999999999</c:v>
                </c:pt>
                <c:pt idx="7">
                  <c:v>0.17083000000000001</c:v>
                </c:pt>
                <c:pt idx="8">
                  <c:v>0.14649000000000001</c:v>
                </c:pt>
                <c:pt idx="9">
                  <c:v>0.12873000000000001</c:v>
                </c:pt>
                <c:pt idx="10">
                  <c:v>0.13821</c:v>
                </c:pt>
                <c:pt idx="11">
                  <c:v>0.17355999999999999</c:v>
                </c:pt>
                <c:pt idx="12">
                  <c:v>0.19431000000000001</c:v>
                </c:pt>
                <c:pt idx="13">
                  <c:v>0.19594</c:v>
                </c:pt>
                <c:pt idx="14">
                  <c:v>0.20460999999999999</c:v>
                </c:pt>
                <c:pt idx="15">
                  <c:v>0.17393</c:v>
                </c:pt>
                <c:pt idx="16">
                  <c:v>0.17194000000000001</c:v>
                </c:pt>
                <c:pt idx="17">
                  <c:v>7.3249999999999996E-2</c:v>
                </c:pt>
                <c:pt idx="18">
                  <c:v>0.24976000000000001</c:v>
                </c:pt>
                <c:pt idx="19">
                  <c:v>0.27614</c:v>
                </c:pt>
                <c:pt idx="20">
                  <c:v>0.16844999999999999</c:v>
                </c:pt>
                <c:pt idx="21">
                  <c:v>0.15586</c:v>
                </c:pt>
                <c:pt idx="22">
                  <c:v>0.17071</c:v>
                </c:pt>
                <c:pt idx="23">
                  <c:v>0.15629999999999999</c:v>
                </c:pt>
                <c:pt idx="24">
                  <c:v>0.1211</c:v>
                </c:pt>
                <c:pt idx="25">
                  <c:v>0.17965999999999999</c:v>
                </c:pt>
                <c:pt idx="26">
                  <c:v>0.15967000000000001</c:v>
                </c:pt>
                <c:pt idx="27">
                  <c:v>0.15964</c:v>
                </c:pt>
                <c:pt idx="28">
                  <c:v>0.15695000000000001</c:v>
                </c:pt>
                <c:pt idx="29">
                  <c:v>0.15895999999999999</c:v>
                </c:pt>
                <c:pt idx="30">
                  <c:v>0.17230000000000001</c:v>
                </c:pt>
                <c:pt idx="31">
                  <c:v>0.18018000000000001</c:v>
                </c:pt>
                <c:pt idx="32">
                  <c:v>0.19209000000000001</c:v>
                </c:pt>
                <c:pt idx="33">
                  <c:v>0.19633</c:v>
                </c:pt>
                <c:pt idx="34">
                  <c:v>0.19844999999999999</c:v>
                </c:pt>
                <c:pt idx="35">
                  <c:v>0.18481</c:v>
                </c:pt>
                <c:pt idx="36">
                  <c:v>0.20083000000000001</c:v>
                </c:pt>
                <c:pt idx="37">
                  <c:v>0.17749000000000001</c:v>
                </c:pt>
                <c:pt idx="38">
                  <c:v>0.19433</c:v>
                </c:pt>
                <c:pt idx="39">
                  <c:v>0.21783</c:v>
                </c:pt>
                <c:pt idx="40">
                  <c:v>0.20488999999999999</c:v>
                </c:pt>
                <c:pt idx="41">
                  <c:v>0.20244999999999999</c:v>
                </c:pt>
                <c:pt idx="42">
                  <c:v>0.20654</c:v>
                </c:pt>
                <c:pt idx="43">
                  <c:v>0.23880999999999999</c:v>
                </c:pt>
                <c:pt idx="44">
                  <c:v>0.23646</c:v>
                </c:pt>
                <c:pt idx="45">
                  <c:v>0.21772</c:v>
                </c:pt>
                <c:pt idx="46">
                  <c:v>0.21293999999999999</c:v>
                </c:pt>
                <c:pt idx="47">
                  <c:v>0.22703999999999999</c:v>
                </c:pt>
              </c:numCache>
            </c:numRef>
          </c:val>
          <c:smooth val="0"/>
          <c:extLst>
            <c:ext xmlns:c16="http://schemas.microsoft.com/office/drawing/2014/chart" uri="{C3380CC4-5D6E-409C-BE32-E72D297353CC}">
              <c16:uniqueId val="{00000004-CA2B-42E3-AB95-13B0083A45C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A2B-42E3-AB95-13B0083A45C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2.5</c:v>
                </c:pt>
                <c:pt idx="3">
                  <c:v>2.4</c:v>
                </c:pt>
                <c:pt idx="4">
                  <c:v>2.4</c:v>
                </c:pt>
                <c:pt idx="5">
                  <c:v>2.4</c:v>
                </c:pt>
                <c:pt idx="6">
                  <c:v>2.5</c:v>
                </c:pt>
                <c:pt idx="7">
                  <c:v>2.5</c:v>
                </c:pt>
                <c:pt idx="8">
                  <c:v>2.6</c:v>
                </c:pt>
                <c:pt idx="9">
                  <c:v>2.4</c:v>
                </c:pt>
                <c:pt idx="10">
                  <c:v>2.2999999999999998</c:v>
                </c:pt>
                <c:pt idx="11">
                  <c:v>2.4</c:v>
                </c:pt>
                <c:pt idx="12">
                  <c:v>2.2000000000000002</c:v>
                </c:pt>
                <c:pt idx="13">
                  <c:v>2.4</c:v>
                </c:pt>
                <c:pt idx="14">
                  <c:v>2.2999999999999998</c:v>
                </c:pt>
                <c:pt idx="15">
                  <c:v>2.2999999999999998</c:v>
                </c:pt>
                <c:pt idx="16">
                  <c:v>2.2999999999999998</c:v>
                </c:pt>
                <c:pt idx="17">
                  <c:v>2.2999999999999998</c:v>
                </c:pt>
                <c:pt idx="18">
                  <c:v>2.4</c:v>
                </c:pt>
                <c:pt idx="19">
                  <c:v>2.2999999999999998</c:v>
                </c:pt>
                <c:pt idx="20">
                  <c:v>2.4</c:v>
                </c:pt>
                <c:pt idx="21">
                  <c:v>2.4</c:v>
                </c:pt>
                <c:pt idx="22">
                  <c:v>2.2999999999999998</c:v>
                </c:pt>
                <c:pt idx="23">
                  <c:v>2</c:v>
                </c:pt>
                <c:pt idx="24">
                  <c:v>2.2000000000000002</c:v>
                </c:pt>
                <c:pt idx="25">
                  <c:v>2.2999999999999998</c:v>
                </c:pt>
                <c:pt idx="26">
                  <c:v>2.4</c:v>
                </c:pt>
                <c:pt idx="27">
                  <c:v>2.2999999999999998</c:v>
                </c:pt>
                <c:pt idx="28">
                  <c:v>2.4</c:v>
                </c:pt>
                <c:pt idx="29">
                  <c:v>2.4</c:v>
                </c:pt>
                <c:pt idx="30">
                  <c:v>2.4</c:v>
                </c:pt>
                <c:pt idx="31">
                  <c:v>2.2999999999999998</c:v>
                </c:pt>
                <c:pt idx="32">
                  <c:v>2.2000000000000002</c:v>
                </c:pt>
                <c:pt idx="33">
                  <c:v>2.4</c:v>
                </c:pt>
                <c:pt idx="34">
                  <c:v>2.2999999999999998</c:v>
                </c:pt>
                <c:pt idx="35">
                  <c:v>2.4</c:v>
                </c:pt>
                <c:pt idx="36">
                  <c:v>2.2999999999999998</c:v>
                </c:pt>
                <c:pt idx="37">
                  <c:v>2.4</c:v>
                </c:pt>
                <c:pt idx="38">
                  <c:v>2.4</c:v>
                </c:pt>
                <c:pt idx="39">
                  <c:v>2.4</c:v>
                </c:pt>
                <c:pt idx="40">
                  <c:v>2.4</c:v>
                </c:pt>
                <c:pt idx="41">
                  <c:v>2.2999999999999998</c:v>
                </c:pt>
                <c:pt idx="42">
                  <c:v>2.2999999999999998</c:v>
                </c:pt>
                <c:pt idx="43">
                  <c:v>2.4</c:v>
                </c:pt>
                <c:pt idx="44">
                  <c:v>2.4</c:v>
                </c:pt>
                <c:pt idx="45">
                  <c:v>2.5</c:v>
                </c:pt>
                <c:pt idx="46">
                  <c:v>2.6</c:v>
                </c:pt>
                <c:pt idx="47">
                  <c:v>2.6</c:v>
                </c:pt>
              </c:numCache>
            </c:numRef>
          </c:val>
          <c:smooth val="0"/>
          <c:extLst>
            <c:ext xmlns:c16="http://schemas.microsoft.com/office/drawing/2014/chart" uri="{C3380CC4-5D6E-409C-BE32-E72D297353CC}">
              <c16:uniqueId val="{00000006-CA2B-42E3-AB95-13B0083A45C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A2B-42E3-AB95-13B0083A45C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70.494720000000001</c:v>
                </c:pt>
                <c:pt idx="1">
                  <c:v>70.438029999999998</c:v>
                </c:pt>
                <c:pt idx="2">
                  <c:v>69.901619999999994</c:v>
                </c:pt>
                <c:pt idx="3">
                  <c:v>70.074529999999996</c:v>
                </c:pt>
                <c:pt idx="4">
                  <c:v>70.347639999999998</c:v>
                </c:pt>
                <c:pt idx="5">
                  <c:v>70.226990000000001</c:v>
                </c:pt>
                <c:pt idx="6">
                  <c:v>69.748050000000006</c:v>
                </c:pt>
                <c:pt idx="7">
                  <c:v>69.441680000000005</c:v>
                </c:pt>
                <c:pt idx="8">
                  <c:v>69.489949999999993</c:v>
                </c:pt>
                <c:pt idx="9">
                  <c:v>69.358350000000002</c:v>
                </c:pt>
                <c:pt idx="10">
                  <c:v>69.035390000000007</c:v>
                </c:pt>
                <c:pt idx="11">
                  <c:v>69.389210000000006</c:v>
                </c:pt>
                <c:pt idx="12">
                  <c:v>69.458870000000005</c:v>
                </c:pt>
                <c:pt idx="13">
                  <c:v>68.889129999999994</c:v>
                </c:pt>
                <c:pt idx="14">
                  <c:v>68.629310000000004</c:v>
                </c:pt>
                <c:pt idx="15">
                  <c:v>69.265919999999994</c:v>
                </c:pt>
                <c:pt idx="16">
                  <c:v>70.348410000000001</c:v>
                </c:pt>
                <c:pt idx="17">
                  <c:v>70.198139999999995</c:v>
                </c:pt>
                <c:pt idx="18">
                  <c:v>69.994969999999995</c:v>
                </c:pt>
                <c:pt idx="19">
                  <c:v>70.145709999999994</c:v>
                </c:pt>
                <c:pt idx="20">
                  <c:v>70.030690000000007</c:v>
                </c:pt>
                <c:pt idx="21">
                  <c:v>69.955280000000002</c:v>
                </c:pt>
                <c:pt idx="22">
                  <c:v>70.135649999999998</c:v>
                </c:pt>
                <c:pt idx="23">
                  <c:v>69.715789999999998</c:v>
                </c:pt>
                <c:pt idx="24">
                  <c:v>69.238889999999998</c:v>
                </c:pt>
                <c:pt idx="25">
                  <c:v>69.181659999999994</c:v>
                </c:pt>
                <c:pt idx="26">
                  <c:v>68.403639999999996</c:v>
                </c:pt>
                <c:pt idx="27">
                  <c:v>68.489260000000002</c:v>
                </c:pt>
                <c:pt idx="28">
                  <c:v>68.793670000000006</c:v>
                </c:pt>
                <c:pt idx="29">
                  <c:v>68.678960000000004</c:v>
                </c:pt>
                <c:pt idx="30">
                  <c:v>68.612949999999998</c:v>
                </c:pt>
                <c:pt idx="31">
                  <c:v>67.086359999999999</c:v>
                </c:pt>
                <c:pt idx="32">
                  <c:v>67.896770000000004</c:v>
                </c:pt>
                <c:pt idx="33">
                  <c:v>68.023899999999998</c:v>
                </c:pt>
                <c:pt idx="34">
                  <c:v>67.60463</c:v>
                </c:pt>
                <c:pt idx="35">
                  <c:v>67.257549999999995</c:v>
                </c:pt>
                <c:pt idx="36">
                  <c:v>61.265819999999998</c:v>
                </c:pt>
                <c:pt idx="37">
                  <c:v>41.910670000000003</c:v>
                </c:pt>
                <c:pt idx="38">
                  <c:v>37.415610000000001</c:v>
                </c:pt>
                <c:pt idx="39">
                  <c:v>37.353760000000001</c:v>
                </c:pt>
                <c:pt idx="40">
                  <c:v>40.558520000000001</c:v>
                </c:pt>
                <c:pt idx="41">
                  <c:v>41.122880000000002</c:v>
                </c:pt>
                <c:pt idx="42">
                  <c:v>41.166150000000002</c:v>
                </c:pt>
                <c:pt idx="43">
                  <c:v>46.530160000000002</c:v>
                </c:pt>
                <c:pt idx="44">
                  <c:v>47.189</c:v>
                </c:pt>
                <c:pt idx="45">
                  <c:v>58.80189</c:v>
                </c:pt>
                <c:pt idx="46">
                  <c:v>68.554569999999998</c:v>
                </c:pt>
                <c:pt idx="47">
                  <c:v>69.436800000000005</c:v>
                </c:pt>
              </c:numCache>
            </c:numRef>
          </c:val>
          <c:smooth val="0"/>
          <c:extLst>
            <c:ext xmlns:c16="http://schemas.microsoft.com/office/drawing/2014/chart" uri="{C3380CC4-5D6E-409C-BE32-E72D297353CC}">
              <c16:uniqueId val="{00000008-CA2B-42E3-AB95-13B0083A45C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A2B-42E3-AB95-13B0083A45C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CA2B-42E3-AB95-13B0083A45C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A2B-42E3-AB95-13B0083A45C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A2B-42E3-AB95-13B0083A45C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A2B-42E3-AB95-13B0083A45C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5.1219700000000001</c:v>
                </c:pt>
                <c:pt idx="1">
                  <c:v>5.0542299999999996</c:v>
                </c:pt>
                <c:pt idx="2">
                  <c:v>4.9781599999999999</c:v>
                </c:pt>
                <c:pt idx="3">
                  <c:v>4.8558500000000002</c:v>
                </c:pt>
                <c:pt idx="4">
                  <c:v>5.0679800000000004</c:v>
                </c:pt>
                <c:pt idx="5">
                  <c:v>5.0199100000000003</c:v>
                </c:pt>
                <c:pt idx="6">
                  <c:v>5.08908</c:v>
                </c:pt>
                <c:pt idx="7">
                  <c:v>5.04671</c:v>
                </c:pt>
                <c:pt idx="8">
                  <c:v>4.9894400000000001</c:v>
                </c:pt>
                <c:pt idx="9">
                  <c:v>5.0429599999999999</c:v>
                </c:pt>
                <c:pt idx="10">
                  <c:v>5.0425500000000003</c:v>
                </c:pt>
                <c:pt idx="11">
                  <c:v>5.0449200000000003</c:v>
                </c:pt>
                <c:pt idx="12">
                  <c:v>4.9914500000000004</c:v>
                </c:pt>
                <c:pt idx="13">
                  <c:v>4.9020799999999998</c:v>
                </c:pt>
                <c:pt idx="14">
                  <c:v>4.9610500000000002</c:v>
                </c:pt>
                <c:pt idx="15">
                  <c:v>4.8582000000000001</c:v>
                </c:pt>
                <c:pt idx="16">
                  <c:v>4.9736099999999999</c:v>
                </c:pt>
                <c:pt idx="17">
                  <c:v>4.9341100000000004</c:v>
                </c:pt>
                <c:pt idx="18">
                  <c:v>5.0264300000000004</c:v>
                </c:pt>
                <c:pt idx="19">
                  <c:v>4.9457500000000003</c:v>
                </c:pt>
                <c:pt idx="20">
                  <c:v>4.9560000000000004</c:v>
                </c:pt>
                <c:pt idx="21">
                  <c:v>4.9498199999999999</c:v>
                </c:pt>
                <c:pt idx="22">
                  <c:v>5.0185000000000004</c:v>
                </c:pt>
                <c:pt idx="23">
                  <c:v>5.0021000000000004</c:v>
                </c:pt>
                <c:pt idx="24">
                  <c:v>5.1678699999999997</c:v>
                </c:pt>
                <c:pt idx="25">
                  <c:v>4.9690899999999996</c:v>
                </c:pt>
                <c:pt idx="26">
                  <c:v>5.1141800000000002</c:v>
                </c:pt>
                <c:pt idx="27">
                  <c:v>5.0486899999999997</c:v>
                </c:pt>
                <c:pt idx="28">
                  <c:v>5.1027300000000002</c:v>
                </c:pt>
                <c:pt idx="29">
                  <c:v>5.59992</c:v>
                </c:pt>
                <c:pt idx="30">
                  <c:v>5.5129000000000001</c:v>
                </c:pt>
                <c:pt idx="31">
                  <c:v>5.6565599999999998</c:v>
                </c:pt>
                <c:pt idx="32">
                  <c:v>5.9161599999999996</c:v>
                </c:pt>
                <c:pt idx="33">
                  <c:v>5.9535200000000001</c:v>
                </c:pt>
                <c:pt idx="34">
                  <c:v>6.0259299999999998</c:v>
                </c:pt>
                <c:pt idx="35">
                  <c:v>5.2327000000000004</c:v>
                </c:pt>
                <c:pt idx="36">
                  <c:v>5.2350700000000003</c:v>
                </c:pt>
                <c:pt idx="37">
                  <c:v>5.3441799999999997</c:v>
                </c:pt>
                <c:pt idx="38">
                  <c:v>5.24831</c:v>
                </c:pt>
                <c:pt idx="39">
                  <c:v>4.1521499999999998</c:v>
                </c:pt>
                <c:pt idx="40">
                  <c:v>5.1532400000000003</c:v>
                </c:pt>
                <c:pt idx="41">
                  <c:v>5.3219799999999999</c:v>
                </c:pt>
                <c:pt idx="42">
                  <c:v>5.37723</c:v>
                </c:pt>
                <c:pt idx="43">
                  <c:v>6.0107100000000004</c:v>
                </c:pt>
                <c:pt idx="44">
                  <c:v>6.1662999999999997</c:v>
                </c:pt>
                <c:pt idx="45">
                  <c:v>6.7514500000000002</c:v>
                </c:pt>
                <c:pt idx="46">
                  <c:v>7.1248300000000002</c:v>
                </c:pt>
                <c:pt idx="47">
                  <c:v>7.5644299999999998</c:v>
                </c:pt>
              </c:numCache>
            </c:numRef>
          </c:val>
          <c:smooth val="0"/>
          <c:extLst>
            <c:ext xmlns:c16="http://schemas.microsoft.com/office/drawing/2014/chart" uri="{C3380CC4-5D6E-409C-BE32-E72D297353CC}">
              <c16:uniqueId val="{0000000E-CA2B-42E3-AB95-13B0083A45C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A2B-42E3-AB95-13B0083A45C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A2B-42E3-AB95-13B0083A45C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A2B-42E3-AB95-13B0083A45C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A2B-42E3-AB95-13B0083A45C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27.84</c:v>
                </c:pt>
                <c:pt idx="1">
                  <c:v>27.76</c:v>
                </c:pt>
                <c:pt idx="2">
                  <c:v>28.4</c:v>
                </c:pt>
                <c:pt idx="3">
                  <c:v>30.2</c:v>
                </c:pt>
                <c:pt idx="4">
                  <c:v>29.78</c:v>
                </c:pt>
                <c:pt idx="5">
                  <c:v>29.59</c:v>
                </c:pt>
                <c:pt idx="6">
                  <c:v>29.49</c:v>
                </c:pt>
                <c:pt idx="7">
                  <c:v>29.47</c:v>
                </c:pt>
                <c:pt idx="8">
                  <c:v>29.39</c:v>
                </c:pt>
                <c:pt idx="9">
                  <c:v>29.37</c:v>
                </c:pt>
                <c:pt idx="10">
                  <c:v>29.59</c:v>
                </c:pt>
                <c:pt idx="11">
                  <c:v>29.37</c:v>
                </c:pt>
                <c:pt idx="12">
                  <c:v>29.43</c:v>
                </c:pt>
                <c:pt idx="13">
                  <c:v>29.29</c:v>
                </c:pt>
                <c:pt idx="14">
                  <c:v>28.92</c:v>
                </c:pt>
                <c:pt idx="15">
                  <c:v>28.81</c:v>
                </c:pt>
                <c:pt idx="16">
                  <c:v>29.1</c:v>
                </c:pt>
                <c:pt idx="17">
                  <c:v>29.41</c:v>
                </c:pt>
                <c:pt idx="18">
                  <c:v>29.22</c:v>
                </c:pt>
                <c:pt idx="19">
                  <c:v>30.11</c:v>
                </c:pt>
                <c:pt idx="20">
                  <c:v>29.15</c:v>
                </c:pt>
                <c:pt idx="21">
                  <c:v>29.15</c:v>
                </c:pt>
                <c:pt idx="22">
                  <c:v>28.99</c:v>
                </c:pt>
                <c:pt idx="23">
                  <c:v>29.11</c:v>
                </c:pt>
                <c:pt idx="24">
                  <c:v>28.85</c:v>
                </c:pt>
                <c:pt idx="25">
                  <c:v>26.61</c:v>
                </c:pt>
                <c:pt idx="26">
                  <c:v>26.44</c:v>
                </c:pt>
                <c:pt idx="27">
                  <c:v>27.46</c:v>
                </c:pt>
                <c:pt idx="28">
                  <c:v>26.78</c:v>
                </c:pt>
                <c:pt idx="29">
                  <c:v>28.57</c:v>
                </c:pt>
                <c:pt idx="30">
                  <c:v>28.55</c:v>
                </c:pt>
                <c:pt idx="31">
                  <c:v>29.2</c:v>
                </c:pt>
                <c:pt idx="32">
                  <c:v>29.48</c:v>
                </c:pt>
                <c:pt idx="33">
                  <c:v>29.68</c:v>
                </c:pt>
                <c:pt idx="34">
                  <c:v>26.83</c:v>
                </c:pt>
                <c:pt idx="35">
                  <c:v>19.68</c:v>
                </c:pt>
                <c:pt idx="36">
                  <c:v>15.79</c:v>
                </c:pt>
                <c:pt idx="37">
                  <c:v>16.36</c:v>
                </c:pt>
                <c:pt idx="38">
                  <c:v>22.08</c:v>
                </c:pt>
                <c:pt idx="39">
                  <c:v>23.29</c:v>
                </c:pt>
                <c:pt idx="40">
                  <c:v>23.5</c:v>
                </c:pt>
                <c:pt idx="41">
                  <c:v>23.4</c:v>
                </c:pt>
                <c:pt idx="42">
                  <c:v>22.94</c:v>
                </c:pt>
                <c:pt idx="43">
                  <c:v>23</c:v>
                </c:pt>
                <c:pt idx="44">
                  <c:v>22.7</c:v>
                </c:pt>
                <c:pt idx="45">
                  <c:v>22.84</c:v>
                </c:pt>
                <c:pt idx="46">
                  <c:v>22.67</c:v>
                </c:pt>
                <c:pt idx="47">
                  <c:v>22.44</c:v>
                </c:pt>
              </c:numCache>
            </c:numRef>
          </c:val>
          <c:smooth val="0"/>
          <c:extLst>
            <c:ext xmlns:c16="http://schemas.microsoft.com/office/drawing/2014/chart" uri="{C3380CC4-5D6E-409C-BE32-E72D297353CC}">
              <c16:uniqueId val="{00000013-CA2B-42E3-AB95-13B0083A45C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2.08</c:v>
                </c:pt>
                <c:pt idx="2">
                  <c:v>1.93</c:v>
                </c:pt>
                <c:pt idx="3">
                  <c:v>1.79</c:v>
                </c:pt>
                <c:pt idx="4">
                  <c:v>1.79</c:v>
                </c:pt>
                <c:pt idx="5">
                  <c:v>1.79</c:v>
                </c:pt>
                <c:pt idx="6">
                  <c:v>1.67</c:v>
                </c:pt>
                <c:pt idx="7">
                  <c:v>1.65</c:v>
                </c:pt>
                <c:pt idx="8">
                  <c:v>1.55</c:v>
                </c:pt>
                <c:pt idx="9">
                  <c:v>1.75</c:v>
                </c:pt>
                <c:pt idx="10">
                  <c:v>1.71</c:v>
                </c:pt>
                <c:pt idx="11">
                  <c:v>1.75</c:v>
                </c:pt>
                <c:pt idx="12">
                  <c:v>1.9</c:v>
                </c:pt>
                <c:pt idx="13">
                  <c:v>1.96</c:v>
                </c:pt>
                <c:pt idx="14">
                  <c:v>1.8</c:v>
                </c:pt>
                <c:pt idx="15">
                  <c:v>1.9</c:v>
                </c:pt>
                <c:pt idx="16">
                  <c:v>1.95</c:v>
                </c:pt>
                <c:pt idx="17">
                  <c:v>2.1</c:v>
                </c:pt>
                <c:pt idx="18">
                  <c:v>2.0699999999999998</c:v>
                </c:pt>
                <c:pt idx="19">
                  <c:v>2.21</c:v>
                </c:pt>
                <c:pt idx="20">
                  <c:v>2.12</c:v>
                </c:pt>
                <c:pt idx="21">
                  <c:v>2.11</c:v>
                </c:pt>
                <c:pt idx="22">
                  <c:v>2.14</c:v>
                </c:pt>
                <c:pt idx="23">
                  <c:v>2.1</c:v>
                </c:pt>
                <c:pt idx="24">
                  <c:v>2.1</c:v>
                </c:pt>
                <c:pt idx="25">
                  <c:v>1.96</c:v>
                </c:pt>
                <c:pt idx="26">
                  <c:v>1.94</c:v>
                </c:pt>
                <c:pt idx="27">
                  <c:v>1.97</c:v>
                </c:pt>
                <c:pt idx="28">
                  <c:v>1.82</c:v>
                </c:pt>
                <c:pt idx="29">
                  <c:v>1.85</c:v>
                </c:pt>
                <c:pt idx="30">
                  <c:v>1.83</c:v>
                </c:pt>
                <c:pt idx="31">
                  <c:v>1.78</c:v>
                </c:pt>
                <c:pt idx="32">
                  <c:v>1.83</c:v>
                </c:pt>
                <c:pt idx="33">
                  <c:v>1.82</c:v>
                </c:pt>
                <c:pt idx="34">
                  <c:v>1.81</c:v>
                </c:pt>
                <c:pt idx="35">
                  <c:v>1.82</c:v>
                </c:pt>
                <c:pt idx="36">
                  <c:v>1.91</c:v>
                </c:pt>
                <c:pt idx="37">
                  <c:v>1.96</c:v>
                </c:pt>
                <c:pt idx="38">
                  <c:v>1.5</c:v>
                </c:pt>
                <c:pt idx="39">
                  <c:v>1.71</c:v>
                </c:pt>
                <c:pt idx="40">
                  <c:v>1.67</c:v>
                </c:pt>
                <c:pt idx="41">
                  <c:v>1.78</c:v>
                </c:pt>
                <c:pt idx="42">
                  <c:v>2.13</c:v>
                </c:pt>
                <c:pt idx="43">
                  <c:v>2.1800000000000002</c:v>
                </c:pt>
                <c:pt idx="44">
                  <c:v>2.13</c:v>
                </c:pt>
                <c:pt idx="45">
                  <c:v>2.09</c:v>
                </c:pt>
                <c:pt idx="46">
                  <c:v>2.0099999999999998</c:v>
                </c:pt>
                <c:pt idx="47">
                  <c:v>1.93</c:v>
                </c:pt>
              </c:numCache>
            </c:numRef>
          </c:val>
          <c:smooth val="0"/>
          <c:extLst>
            <c:ext xmlns:c16="http://schemas.microsoft.com/office/drawing/2014/chart" uri="{C3380CC4-5D6E-409C-BE32-E72D297353CC}">
              <c16:uniqueId val="{00000014-CA2B-42E3-AB95-13B0083A45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123.67442</c:v>
                </c:pt>
                <c:pt idx="1">
                  <c:v>124.98147</c:v>
                </c:pt>
                <c:pt idx="2">
                  <c:v>133.65885</c:v>
                </c:pt>
                <c:pt idx="3">
                  <c:v>132.30160000000001</c:v>
                </c:pt>
                <c:pt idx="4">
                  <c:v>132.99688</c:v>
                </c:pt>
                <c:pt idx="5">
                  <c:v>134.29371</c:v>
                </c:pt>
                <c:pt idx="6">
                  <c:v>132.28688</c:v>
                </c:pt>
                <c:pt idx="7">
                  <c:v>133.18045000000001</c:v>
                </c:pt>
                <c:pt idx="8">
                  <c:v>132.45590000000001</c:v>
                </c:pt>
                <c:pt idx="9">
                  <c:v>133.54168000000001</c:v>
                </c:pt>
                <c:pt idx="10">
                  <c:v>132.42448999999999</c:v>
                </c:pt>
                <c:pt idx="11">
                  <c:v>133.35245</c:v>
                </c:pt>
                <c:pt idx="12">
                  <c:v>138.12746000000001</c:v>
                </c:pt>
                <c:pt idx="13">
                  <c:v>136.12520000000001</c:v>
                </c:pt>
                <c:pt idx="14">
                  <c:v>135.61936</c:v>
                </c:pt>
                <c:pt idx="15">
                  <c:v>129.77629999999999</c:v>
                </c:pt>
                <c:pt idx="16">
                  <c:v>131.19556</c:v>
                </c:pt>
                <c:pt idx="17">
                  <c:v>133.76669999999999</c:v>
                </c:pt>
                <c:pt idx="18">
                  <c:v>132.53066999999999</c:v>
                </c:pt>
                <c:pt idx="19">
                  <c:v>133.73182</c:v>
                </c:pt>
                <c:pt idx="20">
                  <c:v>134.61456000000001</c:v>
                </c:pt>
                <c:pt idx="21">
                  <c:v>135.49454</c:v>
                </c:pt>
                <c:pt idx="22">
                  <c:v>135.56994</c:v>
                </c:pt>
                <c:pt idx="23">
                  <c:v>136.14433</c:v>
                </c:pt>
                <c:pt idx="24">
                  <c:v>136.79383000000001</c:v>
                </c:pt>
                <c:pt idx="25">
                  <c:v>138.04106999999999</c:v>
                </c:pt>
                <c:pt idx="26">
                  <c:v>133.07069999999999</c:v>
                </c:pt>
                <c:pt idx="27">
                  <c:v>132.61236</c:v>
                </c:pt>
                <c:pt idx="28">
                  <c:v>133.92236</c:v>
                </c:pt>
                <c:pt idx="29">
                  <c:v>136.41615999999999</c:v>
                </c:pt>
                <c:pt idx="30">
                  <c:v>135.96149</c:v>
                </c:pt>
                <c:pt idx="31">
                  <c:v>132.8938</c:v>
                </c:pt>
                <c:pt idx="32">
                  <c:v>134.10156000000001</c:v>
                </c:pt>
                <c:pt idx="33">
                  <c:v>134.86027999999999</c:v>
                </c:pt>
                <c:pt idx="34">
                  <c:v>133.73840000000001</c:v>
                </c:pt>
                <c:pt idx="35">
                  <c:v>133.84978000000001</c:v>
                </c:pt>
                <c:pt idx="36">
                  <c:v>131.56914</c:v>
                </c:pt>
                <c:pt idx="37">
                  <c:v>131.95399</c:v>
                </c:pt>
                <c:pt idx="38">
                  <c:v>131.33742000000001</c:v>
                </c:pt>
                <c:pt idx="39">
                  <c:v>129.19438</c:v>
                </c:pt>
                <c:pt idx="40">
                  <c:v>127.52818000000001</c:v>
                </c:pt>
                <c:pt idx="41">
                  <c:v>130.03779</c:v>
                </c:pt>
                <c:pt idx="42">
                  <c:v>129.44156000000001</c:v>
                </c:pt>
                <c:pt idx="43">
                  <c:v>127.82425000000001</c:v>
                </c:pt>
                <c:pt idx="44">
                  <c:v>131.61762999999999</c:v>
                </c:pt>
                <c:pt idx="45">
                  <c:v>133.32971000000001</c:v>
                </c:pt>
                <c:pt idx="46">
                  <c:v>131.80302</c:v>
                </c:pt>
                <c:pt idx="47">
                  <c:v>132.49925999999999</c:v>
                </c:pt>
              </c:numCache>
            </c:numRef>
          </c:val>
          <c:smooth val="0"/>
          <c:extLst>
            <c:ext xmlns:c16="http://schemas.microsoft.com/office/drawing/2014/chart" uri="{C3380CC4-5D6E-409C-BE32-E72D297353CC}">
              <c16:uniqueId val="{00000000-A8D1-431C-AE55-F6077EB245F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8D1-431C-AE55-F6077EB245F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3.6425000000000001</c:v>
                </c:pt>
                <c:pt idx="1">
                  <c:v>3.6238999999999999</c:v>
                </c:pt>
                <c:pt idx="2">
                  <c:v>3.7250000000000001</c:v>
                </c:pt>
                <c:pt idx="3">
                  <c:v>3.7581000000000002</c:v>
                </c:pt>
                <c:pt idx="4">
                  <c:v>3.7486999999999999</c:v>
                </c:pt>
                <c:pt idx="5">
                  <c:v>3.7368999999999999</c:v>
                </c:pt>
                <c:pt idx="6">
                  <c:v>3.7435999999999998</c:v>
                </c:pt>
                <c:pt idx="7">
                  <c:v>3.7362000000000002</c:v>
                </c:pt>
                <c:pt idx="8">
                  <c:v>3.7218</c:v>
                </c:pt>
                <c:pt idx="9">
                  <c:v>3.6749000000000001</c:v>
                </c:pt>
                <c:pt idx="10">
                  <c:v>3.6456</c:v>
                </c:pt>
                <c:pt idx="11">
                  <c:v>3.6444000000000001</c:v>
                </c:pt>
                <c:pt idx="12">
                  <c:v>3.5912999999999999</c:v>
                </c:pt>
                <c:pt idx="13">
                  <c:v>3.54</c:v>
                </c:pt>
                <c:pt idx="14">
                  <c:v>3.5747</c:v>
                </c:pt>
                <c:pt idx="15">
                  <c:v>3.5550999999999999</c:v>
                </c:pt>
                <c:pt idx="16">
                  <c:v>3.5165999999999999</c:v>
                </c:pt>
                <c:pt idx="17">
                  <c:v>3.6004</c:v>
                </c:pt>
                <c:pt idx="18">
                  <c:v>3.5467</c:v>
                </c:pt>
                <c:pt idx="19">
                  <c:v>3.4232999999999998</c:v>
                </c:pt>
                <c:pt idx="20">
                  <c:v>3.5464000000000002</c:v>
                </c:pt>
                <c:pt idx="21">
                  <c:v>3.5931999999999999</c:v>
                </c:pt>
                <c:pt idx="22">
                  <c:v>3.4693999999999998</c:v>
                </c:pt>
                <c:pt idx="23">
                  <c:v>3.4613</c:v>
                </c:pt>
                <c:pt idx="24">
                  <c:v>3.4207999999999998</c:v>
                </c:pt>
                <c:pt idx="25">
                  <c:v>3.4462999999999999</c:v>
                </c:pt>
                <c:pt idx="26">
                  <c:v>3.6791999999999998</c:v>
                </c:pt>
                <c:pt idx="27">
                  <c:v>3.6414</c:v>
                </c:pt>
                <c:pt idx="28">
                  <c:v>3.6230000000000002</c:v>
                </c:pt>
                <c:pt idx="29">
                  <c:v>3.66</c:v>
                </c:pt>
                <c:pt idx="30">
                  <c:v>3.7008999999999999</c:v>
                </c:pt>
                <c:pt idx="31">
                  <c:v>3.5619999999999998</c:v>
                </c:pt>
                <c:pt idx="32">
                  <c:v>3.5686</c:v>
                </c:pt>
                <c:pt idx="33">
                  <c:v>3.5272999999999999</c:v>
                </c:pt>
                <c:pt idx="34">
                  <c:v>3.5651999999999999</c:v>
                </c:pt>
                <c:pt idx="35">
                  <c:v>3.4961000000000002</c:v>
                </c:pt>
                <c:pt idx="36">
                  <c:v>3.4325999999999999</c:v>
                </c:pt>
                <c:pt idx="37">
                  <c:v>3.3464999999999998</c:v>
                </c:pt>
                <c:pt idx="38">
                  <c:v>3.4994999999999998</c:v>
                </c:pt>
                <c:pt idx="39">
                  <c:v>3.5295000000000001</c:v>
                </c:pt>
                <c:pt idx="40">
                  <c:v>3.5497000000000001</c:v>
                </c:pt>
                <c:pt idx="41">
                  <c:v>3.4821</c:v>
                </c:pt>
                <c:pt idx="42">
                  <c:v>3.5945</c:v>
                </c:pt>
                <c:pt idx="43">
                  <c:v>3.5546000000000002</c:v>
                </c:pt>
                <c:pt idx="44">
                  <c:v>3.4964</c:v>
                </c:pt>
                <c:pt idx="45">
                  <c:v>3.4781</c:v>
                </c:pt>
                <c:pt idx="46">
                  <c:v>3.5911</c:v>
                </c:pt>
                <c:pt idx="47">
                  <c:v>3.6063000000000001</c:v>
                </c:pt>
              </c:numCache>
            </c:numRef>
          </c:val>
          <c:smooth val="0"/>
          <c:extLst>
            <c:ext xmlns:c16="http://schemas.microsoft.com/office/drawing/2014/chart" uri="{C3380CC4-5D6E-409C-BE32-E72D297353CC}">
              <c16:uniqueId val="{00000002-A8D1-431C-AE55-F6077EB245F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120.66521</c:v>
                </c:pt>
                <c:pt idx="1">
                  <c:v>120.5933</c:v>
                </c:pt>
                <c:pt idx="2">
                  <c:v>121.87645000000001</c:v>
                </c:pt>
                <c:pt idx="3">
                  <c:v>123.03962</c:v>
                </c:pt>
                <c:pt idx="4">
                  <c:v>123.16732</c:v>
                </c:pt>
                <c:pt idx="5">
                  <c:v>125.59053</c:v>
                </c:pt>
                <c:pt idx="6">
                  <c:v>124.8413</c:v>
                </c:pt>
                <c:pt idx="7">
                  <c:v>125.72767</c:v>
                </c:pt>
                <c:pt idx="8">
                  <c:v>130.05426</c:v>
                </c:pt>
                <c:pt idx="9">
                  <c:v>129.1054</c:v>
                </c:pt>
                <c:pt idx="10">
                  <c:v>129.10231999999999</c:v>
                </c:pt>
                <c:pt idx="11">
                  <c:v>129.88412</c:v>
                </c:pt>
                <c:pt idx="12">
                  <c:v>126.59576</c:v>
                </c:pt>
                <c:pt idx="13">
                  <c:v>119.72389</c:v>
                </c:pt>
                <c:pt idx="14">
                  <c:v>127.22566</c:v>
                </c:pt>
                <c:pt idx="15">
                  <c:v>127.5535</c:v>
                </c:pt>
                <c:pt idx="16">
                  <c:v>127.43133</c:v>
                </c:pt>
                <c:pt idx="17">
                  <c:v>128.09871999999999</c:v>
                </c:pt>
                <c:pt idx="18">
                  <c:v>129.16029</c:v>
                </c:pt>
                <c:pt idx="19">
                  <c:v>131.44265999999999</c:v>
                </c:pt>
                <c:pt idx="20">
                  <c:v>125.71265</c:v>
                </c:pt>
                <c:pt idx="21">
                  <c:v>126.74126</c:v>
                </c:pt>
                <c:pt idx="22">
                  <c:v>126.81862</c:v>
                </c:pt>
                <c:pt idx="23">
                  <c:v>127.05573</c:v>
                </c:pt>
                <c:pt idx="24">
                  <c:v>123.02611</c:v>
                </c:pt>
                <c:pt idx="25">
                  <c:v>126.88088999999999</c:v>
                </c:pt>
                <c:pt idx="26">
                  <c:v>127.99703</c:v>
                </c:pt>
                <c:pt idx="27">
                  <c:v>126.80743</c:v>
                </c:pt>
                <c:pt idx="28">
                  <c:v>127.92767000000001</c:v>
                </c:pt>
                <c:pt idx="29">
                  <c:v>127.87871</c:v>
                </c:pt>
                <c:pt idx="30">
                  <c:v>128.46211</c:v>
                </c:pt>
                <c:pt idx="31">
                  <c:v>128.54011</c:v>
                </c:pt>
                <c:pt idx="32">
                  <c:v>128.87454</c:v>
                </c:pt>
                <c:pt idx="33">
                  <c:v>130.48853</c:v>
                </c:pt>
                <c:pt idx="34">
                  <c:v>130.99940000000001</c:v>
                </c:pt>
                <c:pt idx="35">
                  <c:v>129.87665000000001</c:v>
                </c:pt>
                <c:pt idx="36">
                  <c:v>128.62201999999999</c:v>
                </c:pt>
                <c:pt idx="37">
                  <c:v>122.86094</c:v>
                </c:pt>
                <c:pt idx="38">
                  <c:v>124.09275</c:v>
                </c:pt>
                <c:pt idx="39">
                  <c:v>126.77773000000001</c:v>
                </c:pt>
                <c:pt idx="40">
                  <c:v>127.89126</c:v>
                </c:pt>
                <c:pt idx="41">
                  <c:v>127.71106</c:v>
                </c:pt>
                <c:pt idx="42">
                  <c:v>130.03675000000001</c:v>
                </c:pt>
                <c:pt idx="43">
                  <c:v>128.68800999999999</c:v>
                </c:pt>
                <c:pt idx="44">
                  <c:v>128.36009000000001</c:v>
                </c:pt>
                <c:pt idx="45">
                  <c:v>129.33523</c:v>
                </c:pt>
                <c:pt idx="46">
                  <c:v>128.49703</c:v>
                </c:pt>
                <c:pt idx="47">
                  <c:v>129.50125</c:v>
                </c:pt>
              </c:numCache>
            </c:numRef>
          </c:val>
          <c:smooth val="0"/>
          <c:extLst>
            <c:ext xmlns:c16="http://schemas.microsoft.com/office/drawing/2014/chart" uri="{C3380CC4-5D6E-409C-BE32-E72D297353CC}">
              <c16:uniqueId val="{00000003-A8D1-431C-AE55-F6077EB245F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10.58507</c:v>
                </c:pt>
                <c:pt idx="1">
                  <c:v>12.64851</c:v>
                </c:pt>
                <c:pt idx="2">
                  <c:v>12.85746</c:v>
                </c:pt>
                <c:pt idx="3">
                  <c:v>13.188280000000001</c:v>
                </c:pt>
                <c:pt idx="4">
                  <c:v>11.828900000000001</c:v>
                </c:pt>
                <c:pt idx="5">
                  <c:v>11.0313</c:v>
                </c:pt>
                <c:pt idx="6">
                  <c:v>10.699619999999999</c:v>
                </c:pt>
                <c:pt idx="7">
                  <c:v>10.06733</c:v>
                </c:pt>
                <c:pt idx="8">
                  <c:v>9.3548399999999994</c:v>
                </c:pt>
                <c:pt idx="9">
                  <c:v>8.8752600000000008</c:v>
                </c:pt>
                <c:pt idx="10">
                  <c:v>7.9614799999999999</c:v>
                </c:pt>
                <c:pt idx="11">
                  <c:v>7.4009600000000004</c:v>
                </c:pt>
                <c:pt idx="12">
                  <c:v>7.1664399999999997</c:v>
                </c:pt>
                <c:pt idx="13">
                  <c:v>6.3696400000000004</c:v>
                </c:pt>
                <c:pt idx="14">
                  <c:v>6.41906</c:v>
                </c:pt>
                <c:pt idx="15">
                  <c:v>6.3486399999999996</c:v>
                </c:pt>
                <c:pt idx="16">
                  <c:v>5.9996</c:v>
                </c:pt>
                <c:pt idx="17">
                  <c:v>6.9386999999999999</c:v>
                </c:pt>
                <c:pt idx="18">
                  <c:v>7.8440399999999997</c:v>
                </c:pt>
                <c:pt idx="19">
                  <c:v>8.1355000000000004</c:v>
                </c:pt>
                <c:pt idx="20">
                  <c:v>9.1747899999999998</c:v>
                </c:pt>
                <c:pt idx="21">
                  <c:v>9.1626100000000008</c:v>
                </c:pt>
                <c:pt idx="22">
                  <c:v>8.7096199999999993</c:v>
                </c:pt>
                <c:pt idx="23">
                  <c:v>7.9200799999999996</c:v>
                </c:pt>
                <c:pt idx="24">
                  <c:v>6.7059600000000001</c:v>
                </c:pt>
                <c:pt idx="25">
                  <c:v>8.6523599999999998</c:v>
                </c:pt>
                <c:pt idx="26">
                  <c:v>8.9751899999999996</c:v>
                </c:pt>
                <c:pt idx="27">
                  <c:v>9.4693100000000001</c:v>
                </c:pt>
                <c:pt idx="28">
                  <c:v>9.6078200000000002</c:v>
                </c:pt>
                <c:pt idx="29">
                  <c:v>9.4761299999999995</c:v>
                </c:pt>
                <c:pt idx="30">
                  <c:v>7.0733499999999996</c:v>
                </c:pt>
                <c:pt idx="31">
                  <c:v>6.3627200000000004</c:v>
                </c:pt>
                <c:pt idx="32">
                  <c:v>9.1385900000000007</c:v>
                </c:pt>
                <c:pt idx="33">
                  <c:v>9.1194299999999995</c:v>
                </c:pt>
                <c:pt idx="34">
                  <c:v>8.7810799999999993</c:v>
                </c:pt>
                <c:pt idx="35">
                  <c:v>9.0485900000000008</c:v>
                </c:pt>
                <c:pt idx="36">
                  <c:v>9.0363600000000002</c:v>
                </c:pt>
                <c:pt idx="37">
                  <c:v>8.2042199999999994</c:v>
                </c:pt>
                <c:pt idx="38">
                  <c:v>8.1158099999999997</c:v>
                </c:pt>
                <c:pt idx="39">
                  <c:v>8.3036200000000004</c:v>
                </c:pt>
                <c:pt idx="40">
                  <c:v>6.9955999999999996</c:v>
                </c:pt>
                <c:pt idx="41">
                  <c:v>8.3774499999999996</c:v>
                </c:pt>
                <c:pt idx="42">
                  <c:v>8.6026600000000002</c:v>
                </c:pt>
                <c:pt idx="43">
                  <c:v>9.5682799999999997</c:v>
                </c:pt>
                <c:pt idx="44">
                  <c:v>9.6046999999999993</c:v>
                </c:pt>
                <c:pt idx="45">
                  <c:v>9.7511100000000006</c:v>
                </c:pt>
                <c:pt idx="46">
                  <c:v>9.8203899999999997</c:v>
                </c:pt>
                <c:pt idx="47">
                  <c:v>9.6953499999999995</c:v>
                </c:pt>
              </c:numCache>
            </c:numRef>
          </c:val>
          <c:smooth val="0"/>
          <c:extLst>
            <c:ext xmlns:c16="http://schemas.microsoft.com/office/drawing/2014/chart" uri="{C3380CC4-5D6E-409C-BE32-E72D297353CC}">
              <c16:uniqueId val="{00000004-A8D1-431C-AE55-F6077EB245F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8D1-431C-AE55-F6077EB245F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32.826900000000002</c:v>
                </c:pt>
                <c:pt idx="1">
                  <c:v>32.6875</c:v>
                </c:pt>
                <c:pt idx="2">
                  <c:v>33.299100000000003</c:v>
                </c:pt>
                <c:pt idx="3">
                  <c:v>34.155000000000001</c:v>
                </c:pt>
                <c:pt idx="4">
                  <c:v>34.480400000000003</c:v>
                </c:pt>
                <c:pt idx="5">
                  <c:v>34.320700000000002</c:v>
                </c:pt>
                <c:pt idx="6">
                  <c:v>34.134799999999998</c:v>
                </c:pt>
                <c:pt idx="7">
                  <c:v>33.118299999999998</c:v>
                </c:pt>
                <c:pt idx="8">
                  <c:v>33.976500000000001</c:v>
                </c:pt>
                <c:pt idx="9">
                  <c:v>33.999400000000001</c:v>
                </c:pt>
                <c:pt idx="10">
                  <c:v>33.417900000000003</c:v>
                </c:pt>
                <c:pt idx="11">
                  <c:v>33.531500000000001</c:v>
                </c:pt>
                <c:pt idx="12">
                  <c:v>31.522400000000001</c:v>
                </c:pt>
                <c:pt idx="13">
                  <c:v>29.738299999999999</c:v>
                </c:pt>
                <c:pt idx="14">
                  <c:v>32.050699999999999</c:v>
                </c:pt>
                <c:pt idx="15">
                  <c:v>33.695799999999998</c:v>
                </c:pt>
                <c:pt idx="16">
                  <c:v>33.723199999999999</c:v>
                </c:pt>
                <c:pt idx="17">
                  <c:v>32.7547</c:v>
                </c:pt>
                <c:pt idx="18">
                  <c:v>32.104300000000002</c:v>
                </c:pt>
                <c:pt idx="19">
                  <c:v>31.530999999999999</c:v>
                </c:pt>
                <c:pt idx="20">
                  <c:v>32.553400000000003</c:v>
                </c:pt>
                <c:pt idx="21">
                  <c:v>32.854100000000003</c:v>
                </c:pt>
                <c:pt idx="22">
                  <c:v>31.248000000000001</c:v>
                </c:pt>
                <c:pt idx="23">
                  <c:v>29.9207</c:v>
                </c:pt>
                <c:pt idx="24">
                  <c:v>28.8766</c:v>
                </c:pt>
                <c:pt idx="25">
                  <c:v>29.3446</c:v>
                </c:pt>
                <c:pt idx="26">
                  <c:v>30.083400000000001</c:v>
                </c:pt>
                <c:pt idx="27">
                  <c:v>30.854600000000001</c:v>
                </c:pt>
                <c:pt idx="28">
                  <c:v>31.408100000000001</c:v>
                </c:pt>
                <c:pt idx="29">
                  <c:v>31.669</c:v>
                </c:pt>
                <c:pt idx="30">
                  <c:v>31.441800000000001</c:v>
                </c:pt>
                <c:pt idx="31">
                  <c:v>31.828099999999999</c:v>
                </c:pt>
                <c:pt idx="32">
                  <c:v>32.319000000000003</c:v>
                </c:pt>
                <c:pt idx="33">
                  <c:v>33.212000000000003</c:v>
                </c:pt>
                <c:pt idx="34">
                  <c:v>33.020899999999997</c:v>
                </c:pt>
                <c:pt idx="35">
                  <c:v>33.092500000000001</c:v>
                </c:pt>
                <c:pt idx="36">
                  <c:v>31.143999999999998</c:v>
                </c:pt>
                <c:pt idx="37">
                  <c:v>30.446300000000001</c:v>
                </c:pt>
                <c:pt idx="38">
                  <c:v>31.100100000000001</c:v>
                </c:pt>
                <c:pt idx="39">
                  <c:v>32.8155</c:v>
                </c:pt>
                <c:pt idx="40">
                  <c:v>33.208799999999997</c:v>
                </c:pt>
                <c:pt idx="41">
                  <c:v>33.507899999999999</c:v>
                </c:pt>
                <c:pt idx="42">
                  <c:v>33.328600000000002</c:v>
                </c:pt>
                <c:pt idx="43">
                  <c:v>32.698300000000003</c:v>
                </c:pt>
                <c:pt idx="44">
                  <c:v>33.780799999999999</c:v>
                </c:pt>
                <c:pt idx="45">
                  <c:v>34.305900000000001</c:v>
                </c:pt>
                <c:pt idx="46">
                  <c:v>34.2333</c:v>
                </c:pt>
                <c:pt idx="47">
                  <c:v>34.217599999999997</c:v>
                </c:pt>
              </c:numCache>
            </c:numRef>
          </c:val>
          <c:smooth val="0"/>
          <c:extLst>
            <c:ext xmlns:c16="http://schemas.microsoft.com/office/drawing/2014/chart" uri="{C3380CC4-5D6E-409C-BE32-E72D297353CC}">
              <c16:uniqueId val="{00000006-A8D1-431C-AE55-F6077EB245F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8D1-431C-AE55-F6077EB245F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8D1-431C-AE55-F6077EB245F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8D1-431C-AE55-F6077EB245F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89.464799999999997</c:v>
                </c:pt>
                <c:pt idx="1">
                  <c:v>88.483599999999996</c:v>
                </c:pt>
                <c:pt idx="2">
                  <c:v>87.095600000000005</c:v>
                </c:pt>
                <c:pt idx="3">
                  <c:v>88.545699999999997</c:v>
                </c:pt>
                <c:pt idx="4">
                  <c:v>90.846999999999994</c:v>
                </c:pt>
                <c:pt idx="5">
                  <c:v>91.372699999999995</c:v>
                </c:pt>
                <c:pt idx="6">
                  <c:v>90.648300000000006</c:v>
                </c:pt>
                <c:pt idx="7">
                  <c:v>89.480099999999993</c:v>
                </c:pt>
                <c:pt idx="8">
                  <c:v>90.1524</c:v>
                </c:pt>
                <c:pt idx="9">
                  <c:v>90.247900000000001</c:v>
                </c:pt>
                <c:pt idx="10">
                  <c:v>89.285700000000006</c:v>
                </c:pt>
                <c:pt idx="11">
                  <c:v>89.708200000000005</c:v>
                </c:pt>
                <c:pt idx="12">
                  <c:v>88.974199999999996</c:v>
                </c:pt>
                <c:pt idx="13">
                  <c:v>88.456100000000006</c:v>
                </c:pt>
                <c:pt idx="14">
                  <c:v>88.690799999999996</c:v>
                </c:pt>
                <c:pt idx="15">
                  <c:v>89.628100000000003</c:v>
                </c:pt>
                <c:pt idx="16">
                  <c:v>89.311000000000007</c:v>
                </c:pt>
                <c:pt idx="17">
                  <c:v>89.834000000000003</c:v>
                </c:pt>
                <c:pt idx="18">
                  <c:v>87.564300000000003</c:v>
                </c:pt>
                <c:pt idx="19">
                  <c:v>86.180899999999994</c:v>
                </c:pt>
                <c:pt idx="20">
                  <c:v>86.686400000000006</c:v>
                </c:pt>
                <c:pt idx="21">
                  <c:v>89.565399999999997</c:v>
                </c:pt>
                <c:pt idx="22">
                  <c:v>89.170199999999994</c:v>
                </c:pt>
                <c:pt idx="23">
                  <c:v>89.854699999999994</c:v>
                </c:pt>
                <c:pt idx="24">
                  <c:v>88.577799999999996</c:v>
                </c:pt>
                <c:pt idx="25">
                  <c:v>88.384600000000006</c:v>
                </c:pt>
                <c:pt idx="26">
                  <c:v>86.160799999999995</c:v>
                </c:pt>
                <c:pt idx="27">
                  <c:v>86.481200000000001</c:v>
                </c:pt>
                <c:pt idx="28">
                  <c:v>87.797399999999996</c:v>
                </c:pt>
                <c:pt idx="29">
                  <c:v>88.076400000000007</c:v>
                </c:pt>
                <c:pt idx="30">
                  <c:v>89.063000000000002</c:v>
                </c:pt>
                <c:pt idx="31">
                  <c:v>88.525999999999996</c:v>
                </c:pt>
                <c:pt idx="32">
                  <c:v>88.470699999999994</c:v>
                </c:pt>
                <c:pt idx="33">
                  <c:v>88.904600000000002</c:v>
                </c:pt>
                <c:pt idx="34">
                  <c:v>88.540199999999999</c:v>
                </c:pt>
                <c:pt idx="35">
                  <c:v>89.738299999999995</c:v>
                </c:pt>
                <c:pt idx="36">
                  <c:v>89.784199999999998</c:v>
                </c:pt>
                <c:pt idx="37">
                  <c:v>88.429400000000001</c:v>
                </c:pt>
                <c:pt idx="38">
                  <c:v>87.946899999999999</c:v>
                </c:pt>
                <c:pt idx="39">
                  <c:v>88.572400000000002</c:v>
                </c:pt>
                <c:pt idx="40">
                  <c:v>88.794300000000007</c:v>
                </c:pt>
                <c:pt idx="41">
                  <c:v>89.078900000000004</c:v>
                </c:pt>
                <c:pt idx="42">
                  <c:v>89.936800000000005</c:v>
                </c:pt>
                <c:pt idx="43">
                  <c:v>89.415599999999998</c:v>
                </c:pt>
                <c:pt idx="44">
                  <c:v>88.478300000000004</c:v>
                </c:pt>
                <c:pt idx="45">
                  <c:v>89.266800000000003</c:v>
                </c:pt>
                <c:pt idx="46">
                  <c:v>89.409899999999993</c:v>
                </c:pt>
                <c:pt idx="47">
                  <c:v>89.209800000000001</c:v>
                </c:pt>
              </c:numCache>
            </c:numRef>
          </c:val>
          <c:smooth val="0"/>
          <c:extLst>
            <c:ext xmlns:c16="http://schemas.microsoft.com/office/drawing/2014/chart" uri="{C3380CC4-5D6E-409C-BE32-E72D297353CC}">
              <c16:uniqueId val="{0000000A-A8D1-431C-AE55-F6077EB245F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24.7699</c:v>
                </c:pt>
                <c:pt idx="1">
                  <c:v>24.88082</c:v>
                </c:pt>
                <c:pt idx="2">
                  <c:v>24.911000000000001</c:v>
                </c:pt>
                <c:pt idx="3">
                  <c:v>24.843640000000001</c:v>
                </c:pt>
                <c:pt idx="4">
                  <c:v>24.79232</c:v>
                </c:pt>
                <c:pt idx="5">
                  <c:v>24.78181</c:v>
                </c:pt>
                <c:pt idx="6">
                  <c:v>24.835170000000002</c:v>
                </c:pt>
                <c:pt idx="7">
                  <c:v>24.805050000000001</c:v>
                </c:pt>
                <c:pt idx="8">
                  <c:v>24.827970000000001</c:v>
                </c:pt>
                <c:pt idx="9">
                  <c:v>24.870270000000001</c:v>
                </c:pt>
                <c:pt idx="10">
                  <c:v>24.855830000000001</c:v>
                </c:pt>
                <c:pt idx="11">
                  <c:v>24.875540000000001</c:v>
                </c:pt>
                <c:pt idx="12">
                  <c:v>24.964230000000001</c:v>
                </c:pt>
                <c:pt idx="13">
                  <c:v>25.129359999999998</c:v>
                </c:pt>
                <c:pt idx="14">
                  <c:v>24.980180000000001</c:v>
                </c:pt>
                <c:pt idx="15">
                  <c:v>24.96631</c:v>
                </c:pt>
                <c:pt idx="16">
                  <c:v>24.956099999999999</c:v>
                </c:pt>
                <c:pt idx="17">
                  <c:v>24.89706</c:v>
                </c:pt>
                <c:pt idx="18">
                  <c:v>24.862390000000001</c:v>
                </c:pt>
                <c:pt idx="19">
                  <c:v>24.947769999999998</c:v>
                </c:pt>
                <c:pt idx="20">
                  <c:v>24.949020000000001</c:v>
                </c:pt>
                <c:pt idx="21">
                  <c:v>24.934979999999999</c:v>
                </c:pt>
                <c:pt idx="22">
                  <c:v>24.914950000000001</c:v>
                </c:pt>
                <c:pt idx="23">
                  <c:v>24.951339999999998</c:v>
                </c:pt>
                <c:pt idx="24">
                  <c:v>24.925080000000001</c:v>
                </c:pt>
                <c:pt idx="25">
                  <c:v>24.965219999999999</c:v>
                </c:pt>
                <c:pt idx="26">
                  <c:v>24.975100000000001</c:v>
                </c:pt>
                <c:pt idx="27">
                  <c:v>24.982790000000001</c:v>
                </c:pt>
                <c:pt idx="28">
                  <c:v>24.991589999999999</c:v>
                </c:pt>
                <c:pt idx="29">
                  <c:v>25.000620000000001</c:v>
                </c:pt>
                <c:pt idx="30">
                  <c:v>24.986899999999999</c:v>
                </c:pt>
                <c:pt idx="31">
                  <c:v>24.99981</c:v>
                </c:pt>
                <c:pt idx="32">
                  <c:v>24.981580000000001</c:v>
                </c:pt>
                <c:pt idx="33">
                  <c:v>24.963699999999999</c:v>
                </c:pt>
                <c:pt idx="34">
                  <c:v>24.990849999999998</c:v>
                </c:pt>
                <c:pt idx="35">
                  <c:v>25.016089999999998</c:v>
                </c:pt>
                <c:pt idx="36">
                  <c:v>24.97411</c:v>
                </c:pt>
                <c:pt idx="37">
                  <c:v>24.83005</c:v>
                </c:pt>
                <c:pt idx="38">
                  <c:v>24.94585</c:v>
                </c:pt>
                <c:pt idx="39">
                  <c:v>24.931989999999999</c:v>
                </c:pt>
                <c:pt idx="40">
                  <c:v>24.894269999999999</c:v>
                </c:pt>
                <c:pt idx="41">
                  <c:v>24.913910000000001</c:v>
                </c:pt>
                <c:pt idx="42">
                  <c:v>24.99634</c:v>
                </c:pt>
                <c:pt idx="43">
                  <c:v>25.04627</c:v>
                </c:pt>
                <c:pt idx="44">
                  <c:v>25.073340000000002</c:v>
                </c:pt>
                <c:pt idx="45">
                  <c:v>25.045539999999999</c:v>
                </c:pt>
                <c:pt idx="46">
                  <c:v>25.061810000000001</c:v>
                </c:pt>
                <c:pt idx="47">
                  <c:v>25.022220000000001</c:v>
                </c:pt>
              </c:numCache>
            </c:numRef>
          </c:val>
          <c:smooth val="0"/>
          <c:extLst>
            <c:ext xmlns:c16="http://schemas.microsoft.com/office/drawing/2014/chart" uri="{C3380CC4-5D6E-409C-BE32-E72D297353CC}">
              <c16:uniqueId val="{0000000B-A8D1-431C-AE55-F6077EB245F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8D1-431C-AE55-F6077EB245F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0.58599999999999997</c:v>
                </c:pt>
                <c:pt idx="1">
                  <c:v>0.60199999999999998</c:v>
                </c:pt>
                <c:pt idx="2">
                  <c:v>0.56599999999999995</c:v>
                </c:pt>
                <c:pt idx="3">
                  <c:v>0.60499999999999998</c:v>
                </c:pt>
                <c:pt idx="4">
                  <c:v>0.56599999999999995</c:v>
                </c:pt>
                <c:pt idx="5">
                  <c:v>0.56799999999999995</c:v>
                </c:pt>
                <c:pt idx="6">
                  <c:v>0.55800000000000005</c:v>
                </c:pt>
                <c:pt idx="7">
                  <c:v>0.56699999999999995</c:v>
                </c:pt>
                <c:pt idx="8">
                  <c:v>0.56599999999999995</c:v>
                </c:pt>
                <c:pt idx="9">
                  <c:v>0.57299999999999995</c:v>
                </c:pt>
                <c:pt idx="10">
                  <c:v>0.505</c:v>
                </c:pt>
                <c:pt idx="11">
                  <c:v>0.60099999999999998</c:v>
                </c:pt>
                <c:pt idx="12">
                  <c:v>0.58099999999999996</c:v>
                </c:pt>
                <c:pt idx="13">
                  <c:v>0.59699999999999998</c:v>
                </c:pt>
                <c:pt idx="14">
                  <c:v>0.55300000000000005</c:v>
                </c:pt>
                <c:pt idx="15">
                  <c:v>0.56399999999999995</c:v>
                </c:pt>
                <c:pt idx="16">
                  <c:v>0.59799999999999998</c:v>
                </c:pt>
                <c:pt idx="17">
                  <c:v>0.59299999999999997</c:v>
                </c:pt>
                <c:pt idx="18">
                  <c:v>0.56399999999999995</c:v>
                </c:pt>
                <c:pt idx="19">
                  <c:v>0.59699999999999998</c:v>
                </c:pt>
                <c:pt idx="20">
                  <c:v>0.61199999999999999</c:v>
                </c:pt>
                <c:pt idx="21">
                  <c:v>0.56799999999999995</c:v>
                </c:pt>
                <c:pt idx="22">
                  <c:v>0.55600000000000005</c:v>
                </c:pt>
                <c:pt idx="23">
                  <c:v>0.59099999999999997</c:v>
                </c:pt>
                <c:pt idx="24">
                  <c:v>0.58099999999999996</c:v>
                </c:pt>
                <c:pt idx="25">
                  <c:v>0.57299999999999995</c:v>
                </c:pt>
                <c:pt idx="26">
                  <c:v>0.57299999999999995</c:v>
                </c:pt>
                <c:pt idx="27">
                  <c:v>0.56899999999999995</c:v>
                </c:pt>
                <c:pt idx="28">
                  <c:v>0.57299999999999995</c:v>
                </c:pt>
                <c:pt idx="29">
                  <c:v>0.55800000000000005</c:v>
                </c:pt>
                <c:pt idx="30">
                  <c:v>0.59099999999999997</c:v>
                </c:pt>
                <c:pt idx="31">
                  <c:v>0.54400000000000004</c:v>
                </c:pt>
                <c:pt idx="32">
                  <c:v>0.59699999999999998</c:v>
                </c:pt>
                <c:pt idx="33">
                  <c:v>0.63700000000000001</c:v>
                </c:pt>
                <c:pt idx="34">
                  <c:v>0.59099999999999997</c:v>
                </c:pt>
                <c:pt idx="35">
                  <c:v>0.54700000000000004</c:v>
                </c:pt>
                <c:pt idx="36">
                  <c:v>0.65400000000000003</c:v>
                </c:pt>
                <c:pt idx="37">
                  <c:v>0.63600000000000001</c:v>
                </c:pt>
                <c:pt idx="38">
                  <c:v>0.67300000000000004</c:v>
                </c:pt>
                <c:pt idx="39">
                  <c:v>0.63200000000000001</c:v>
                </c:pt>
                <c:pt idx="40">
                  <c:v>0.63100000000000001</c:v>
                </c:pt>
                <c:pt idx="41">
                  <c:v>0.63800000000000001</c:v>
                </c:pt>
                <c:pt idx="42">
                  <c:v>0.63100000000000001</c:v>
                </c:pt>
                <c:pt idx="43">
                  <c:v>0.60899999999999999</c:v>
                </c:pt>
                <c:pt idx="44">
                  <c:v>0.627</c:v>
                </c:pt>
                <c:pt idx="45">
                  <c:v>0.60799999999999998</c:v>
                </c:pt>
                <c:pt idx="46">
                  <c:v>0.52300000000000002</c:v>
                </c:pt>
                <c:pt idx="47">
                  <c:v>0.58699999999999997</c:v>
                </c:pt>
              </c:numCache>
            </c:numRef>
          </c:val>
          <c:smooth val="0"/>
          <c:extLst>
            <c:ext xmlns:c16="http://schemas.microsoft.com/office/drawing/2014/chart" uri="{C3380CC4-5D6E-409C-BE32-E72D297353CC}">
              <c16:uniqueId val="{0000000D-A8D1-431C-AE55-F6077EB245F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21.635210000000001</c:v>
                </c:pt>
                <c:pt idx="1">
                  <c:v>20.521350000000002</c:v>
                </c:pt>
                <c:pt idx="2">
                  <c:v>21.72175</c:v>
                </c:pt>
                <c:pt idx="3">
                  <c:v>21.06409</c:v>
                </c:pt>
                <c:pt idx="4">
                  <c:v>21.471509999999999</c:v>
                </c:pt>
                <c:pt idx="5">
                  <c:v>21.650189999999998</c:v>
                </c:pt>
                <c:pt idx="6">
                  <c:v>21.476050000000001</c:v>
                </c:pt>
                <c:pt idx="7">
                  <c:v>21.86439</c:v>
                </c:pt>
                <c:pt idx="8">
                  <c:v>20.7029</c:v>
                </c:pt>
                <c:pt idx="9">
                  <c:v>20.834330000000001</c:v>
                </c:pt>
                <c:pt idx="10">
                  <c:v>20.03867</c:v>
                </c:pt>
                <c:pt idx="11">
                  <c:v>19.765000000000001</c:v>
                </c:pt>
                <c:pt idx="12">
                  <c:v>18.481179999999998</c:v>
                </c:pt>
                <c:pt idx="13">
                  <c:v>18.19603</c:v>
                </c:pt>
                <c:pt idx="14">
                  <c:v>18.302250000000001</c:v>
                </c:pt>
                <c:pt idx="15">
                  <c:v>17.81636</c:v>
                </c:pt>
                <c:pt idx="16">
                  <c:v>18.235990000000001</c:v>
                </c:pt>
                <c:pt idx="17">
                  <c:v>19.953119999999998</c:v>
                </c:pt>
                <c:pt idx="18">
                  <c:v>20.61232</c:v>
                </c:pt>
                <c:pt idx="19">
                  <c:v>20.225339999999999</c:v>
                </c:pt>
                <c:pt idx="20">
                  <c:v>22.097380000000001</c:v>
                </c:pt>
                <c:pt idx="21">
                  <c:v>22.10003</c:v>
                </c:pt>
                <c:pt idx="22">
                  <c:v>21.618130000000001</c:v>
                </c:pt>
                <c:pt idx="23">
                  <c:v>21.249020000000002</c:v>
                </c:pt>
                <c:pt idx="24">
                  <c:v>20.661049999999999</c:v>
                </c:pt>
                <c:pt idx="25">
                  <c:v>20.98237</c:v>
                </c:pt>
                <c:pt idx="26">
                  <c:v>22.084859999999999</c:v>
                </c:pt>
                <c:pt idx="27">
                  <c:v>22.099129999999999</c:v>
                </c:pt>
                <c:pt idx="28">
                  <c:v>22.277519999999999</c:v>
                </c:pt>
                <c:pt idx="29">
                  <c:v>22.437349999999999</c:v>
                </c:pt>
                <c:pt idx="30">
                  <c:v>22.120090000000001</c:v>
                </c:pt>
                <c:pt idx="31">
                  <c:v>23.912749999999999</c:v>
                </c:pt>
                <c:pt idx="32">
                  <c:v>21.60791</c:v>
                </c:pt>
                <c:pt idx="33">
                  <c:v>21.857800000000001</c:v>
                </c:pt>
                <c:pt idx="34">
                  <c:v>21.27299</c:v>
                </c:pt>
                <c:pt idx="35">
                  <c:v>19.47138</c:v>
                </c:pt>
                <c:pt idx="36">
                  <c:v>19.183389999999999</c:v>
                </c:pt>
                <c:pt idx="37">
                  <c:v>18.202999999999999</c:v>
                </c:pt>
                <c:pt idx="38">
                  <c:v>18.42754</c:v>
                </c:pt>
                <c:pt idx="39">
                  <c:v>19.090319999999998</c:v>
                </c:pt>
                <c:pt idx="40">
                  <c:v>18.58775</c:v>
                </c:pt>
                <c:pt idx="41">
                  <c:v>19.307169999999999</c:v>
                </c:pt>
                <c:pt idx="42">
                  <c:v>21.211539999999999</c:v>
                </c:pt>
                <c:pt idx="43">
                  <c:v>21.61666</c:v>
                </c:pt>
                <c:pt idx="44">
                  <c:v>21.864609999999999</c:v>
                </c:pt>
                <c:pt idx="45">
                  <c:v>21.5579</c:v>
                </c:pt>
                <c:pt idx="46">
                  <c:v>22.618220000000001</c:v>
                </c:pt>
                <c:pt idx="47">
                  <c:v>21.336780000000001</c:v>
                </c:pt>
              </c:numCache>
            </c:numRef>
          </c:val>
          <c:smooth val="0"/>
          <c:extLst>
            <c:ext xmlns:c16="http://schemas.microsoft.com/office/drawing/2014/chart" uri="{C3380CC4-5D6E-409C-BE32-E72D297353CC}">
              <c16:uniqueId val="{0000000E-A8D1-431C-AE55-F6077EB245F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397.02839</c:v>
                </c:pt>
                <c:pt idx="1">
                  <c:v>410.30846000000003</c:v>
                </c:pt>
                <c:pt idx="2">
                  <c:v>405.20148999999998</c:v>
                </c:pt>
                <c:pt idx="3">
                  <c:v>413.27305999999999</c:v>
                </c:pt>
                <c:pt idx="4">
                  <c:v>410.05302999999998</c:v>
                </c:pt>
                <c:pt idx="5">
                  <c:v>413.21433999999999</c:v>
                </c:pt>
                <c:pt idx="6">
                  <c:v>416.25430999999998</c:v>
                </c:pt>
                <c:pt idx="7">
                  <c:v>412.83118000000002</c:v>
                </c:pt>
                <c:pt idx="8">
                  <c:v>417.77942999999999</c:v>
                </c:pt>
                <c:pt idx="9">
                  <c:v>415.56040000000002</c:v>
                </c:pt>
                <c:pt idx="10">
                  <c:v>411.42525999999998</c:v>
                </c:pt>
                <c:pt idx="11">
                  <c:v>410.41748999999999</c:v>
                </c:pt>
                <c:pt idx="12">
                  <c:v>409.89346</c:v>
                </c:pt>
                <c:pt idx="13">
                  <c:v>408.67854</c:v>
                </c:pt>
                <c:pt idx="14">
                  <c:v>407.38292999999999</c:v>
                </c:pt>
                <c:pt idx="15">
                  <c:v>401.42050999999998</c:v>
                </c:pt>
                <c:pt idx="16">
                  <c:v>393.49810000000002</c:v>
                </c:pt>
                <c:pt idx="17">
                  <c:v>405.23576000000003</c:v>
                </c:pt>
                <c:pt idx="18">
                  <c:v>400.43293999999997</c:v>
                </c:pt>
                <c:pt idx="19">
                  <c:v>402.88128999999998</c:v>
                </c:pt>
                <c:pt idx="20">
                  <c:v>395.86153999999999</c:v>
                </c:pt>
                <c:pt idx="21">
                  <c:v>404.08310999999998</c:v>
                </c:pt>
                <c:pt idx="22">
                  <c:v>404.68191000000002</c:v>
                </c:pt>
                <c:pt idx="23">
                  <c:v>411.88832000000002</c:v>
                </c:pt>
                <c:pt idx="24">
                  <c:v>408.28106000000002</c:v>
                </c:pt>
                <c:pt idx="25">
                  <c:v>410.77690000000001</c:v>
                </c:pt>
                <c:pt idx="26">
                  <c:v>404.53084000000001</c:v>
                </c:pt>
                <c:pt idx="27">
                  <c:v>408.49470000000002</c:v>
                </c:pt>
                <c:pt idx="28">
                  <c:v>412.19720000000001</c:v>
                </c:pt>
                <c:pt idx="29">
                  <c:v>412.17169999999999</c:v>
                </c:pt>
                <c:pt idx="30">
                  <c:v>413.70073000000002</c:v>
                </c:pt>
                <c:pt idx="31">
                  <c:v>408.65681999999998</c:v>
                </c:pt>
                <c:pt idx="32">
                  <c:v>409.58864</c:v>
                </c:pt>
                <c:pt idx="33">
                  <c:v>404.98110000000003</c:v>
                </c:pt>
                <c:pt idx="34">
                  <c:v>407.32010000000002</c:v>
                </c:pt>
                <c:pt idx="35">
                  <c:v>410.23574000000002</c:v>
                </c:pt>
                <c:pt idx="36">
                  <c:v>412.56783999999999</c:v>
                </c:pt>
                <c:pt idx="37">
                  <c:v>412.56259999999997</c:v>
                </c:pt>
                <c:pt idx="38">
                  <c:v>404.75454000000002</c:v>
                </c:pt>
                <c:pt idx="39">
                  <c:v>402.01301000000001</c:v>
                </c:pt>
                <c:pt idx="40">
                  <c:v>410.54570000000001</c:v>
                </c:pt>
                <c:pt idx="41">
                  <c:v>411.66496000000001</c:v>
                </c:pt>
                <c:pt idx="42">
                  <c:v>411.92694999999998</c:v>
                </c:pt>
                <c:pt idx="43">
                  <c:v>412.97759000000002</c:v>
                </c:pt>
                <c:pt idx="44">
                  <c:v>409.03751999999997</c:v>
                </c:pt>
                <c:pt idx="45">
                  <c:v>380.81975999999997</c:v>
                </c:pt>
                <c:pt idx="46">
                  <c:v>409.84255999999999</c:v>
                </c:pt>
                <c:pt idx="47">
                  <c:v>404.09406999999999</c:v>
                </c:pt>
              </c:numCache>
            </c:numRef>
          </c:val>
          <c:smooth val="0"/>
          <c:extLst>
            <c:ext xmlns:c16="http://schemas.microsoft.com/office/drawing/2014/chart" uri="{C3380CC4-5D6E-409C-BE32-E72D297353CC}">
              <c16:uniqueId val="{0000000F-A8D1-431C-AE55-F6077EB245F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8D1-431C-AE55-F6077EB245F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140.86904000000001</c:v>
                </c:pt>
                <c:pt idx="1">
                  <c:v>143.80328</c:v>
                </c:pt>
                <c:pt idx="2">
                  <c:v>148.90738999999999</c:v>
                </c:pt>
                <c:pt idx="3">
                  <c:v>160.37206</c:v>
                </c:pt>
                <c:pt idx="4">
                  <c:v>161.90186</c:v>
                </c:pt>
                <c:pt idx="5">
                  <c:v>163.94533999999999</c:v>
                </c:pt>
                <c:pt idx="6">
                  <c:v>158.62356</c:v>
                </c:pt>
                <c:pt idx="7">
                  <c:v>161.3441</c:v>
                </c:pt>
                <c:pt idx="8">
                  <c:v>154.74956</c:v>
                </c:pt>
                <c:pt idx="9">
                  <c:v>150.26053999999999</c:v>
                </c:pt>
                <c:pt idx="10">
                  <c:v>147.92376999999999</c:v>
                </c:pt>
                <c:pt idx="11">
                  <c:v>155.34502000000001</c:v>
                </c:pt>
                <c:pt idx="12">
                  <c:v>150.33781999999999</c:v>
                </c:pt>
                <c:pt idx="13">
                  <c:v>151.83143000000001</c:v>
                </c:pt>
                <c:pt idx="14">
                  <c:v>146.89963</c:v>
                </c:pt>
                <c:pt idx="15">
                  <c:v>161.88853</c:v>
                </c:pt>
                <c:pt idx="16">
                  <c:v>163.76910000000001</c:v>
                </c:pt>
                <c:pt idx="17">
                  <c:v>160.02690000000001</c:v>
                </c:pt>
                <c:pt idx="18">
                  <c:v>153.05393000000001</c:v>
                </c:pt>
                <c:pt idx="19">
                  <c:v>160.89330000000001</c:v>
                </c:pt>
                <c:pt idx="20">
                  <c:v>159.28129999999999</c:v>
                </c:pt>
                <c:pt idx="21">
                  <c:v>164.73782</c:v>
                </c:pt>
                <c:pt idx="22">
                  <c:v>158.26730000000001</c:v>
                </c:pt>
                <c:pt idx="23">
                  <c:v>158.59267</c:v>
                </c:pt>
                <c:pt idx="24">
                  <c:v>156.26901000000001</c:v>
                </c:pt>
                <c:pt idx="25">
                  <c:v>158.35113999999999</c:v>
                </c:pt>
                <c:pt idx="26">
                  <c:v>156.39122</c:v>
                </c:pt>
                <c:pt idx="27">
                  <c:v>161.59880999999999</c:v>
                </c:pt>
                <c:pt idx="28">
                  <c:v>159.60216</c:v>
                </c:pt>
                <c:pt idx="29">
                  <c:v>156.03421</c:v>
                </c:pt>
                <c:pt idx="30">
                  <c:v>157.70661000000001</c:v>
                </c:pt>
                <c:pt idx="31">
                  <c:v>149.16603000000001</c:v>
                </c:pt>
                <c:pt idx="32">
                  <c:v>154.53864999999999</c:v>
                </c:pt>
                <c:pt idx="33">
                  <c:v>149.08498</c:v>
                </c:pt>
                <c:pt idx="34">
                  <c:v>158.20017999999999</c:v>
                </c:pt>
                <c:pt idx="35">
                  <c:v>157.57554999999999</c:v>
                </c:pt>
                <c:pt idx="36">
                  <c:v>152.45029</c:v>
                </c:pt>
                <c:pt idx="37">
                  <c:v>152.98511999999999</c:v>
                </c:pt>
                <c:pt idx="38">
                  <c:v>157.79465999999999</c:v>
                </c:pt>
                <c:pt idx="39">
                  <c:v>153.98894999999999</c:v>
                </c:pt>
                <c:pt idx="40">
                  <c:v>159.97946999999999</c:v>
                </c:pt>
                <c:pt idx="41">
                  <c:v>160.22832</c:v>
                </c:pt>
                <c:pt idx="42">
                  <c:v>147.93984</c:v>
                </c:pt>
                <c:pt idx="43">
                  <c:v>157.86609999999999</c:v>
                </c:pt>
                <c:pt idx="44">
                  <c:v>160.40182999999999</c:v>
                </c:pt>
                <c:pt idx="45">
                  <c:v>159.64349999999999</c:v>
                </c:pt>
                <c:pt idx="46">
                  <c:v>160.14698999999999</c:v>
                </c:pt>
                <c:pt idx="47">
                  <c:v>162.67069000000001</c:v>
                </c:pt>
              </c:numCache>
            </c:numRef>
          </c:val>
          <c:smooth val="0"/>
          <c:extLst>
            <c:ext xmlns:c16="http://schemas.microsoft.com/office/drawing/2014/chart" uri="{C3380CC4-5D6E-409C-BE32-E72D297353CC}">
              <c16:uniqueId val="{00000011-A8D1-431C-AE55-F6077EB245F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16.141960000000001</c:v>
                </c:pt>
                <c:pt idx="1">
                  <c:v>16.139510000000001</c:v>
                </c:pt>
                <c:pt idx="2">
                  <c:v>16.807860000000002</c:v>
                </c:pt>
                <c:pt idx="3">
                  <c:v>17.25806</c:v>
                </c:pt>
                <c:pt idx="4">
                  <c:v>17.51782</c:v>
                </c:pt>
                <c:pt idx="5">
                  <c:v>17.511890000000001</c:v>
                </c:pt>
                <c:pt idx="6">
                  <c:v>17.636600000000001</c:v>
                </c:pt>
                <c:pt idx="7">
                  <c:v>17.570589999999999</c:v>
                </c:pt>
                <c:pt idx="8">
                  <c:v>17.61572</c:v>
                </c:pt>
                <c:pt idx="9">
                  <c:v>17.87668</c:v>
                </c:pt>
                <c:pt idx="10">
                  <c:v>17.436499999999999</c:v>
                </c:pt>
                <c:pt idx="11">
                  <c:v>17.396380000000001</c:v>
                </c:pt>
                <c:pt idx="12">
                  <c:v>17.313870000000001</c:v>
                </c:pt>
                <c:pt idx="13">
                  <c:v>16.938970000000001</c:v>
                </c:pt>
                <c:pt idx="14">
                  <c:v>17.041270000000001</c:v>
                </c:pt>
                <c:pt idx="15">
                  <c:v>17.238600000000002</c:v>
                </c:pt>
                <c:pt idx="16">
                  <c:v>17.125979999999998</c:v>
                </c:pt>
                <c:pt idx="17">
                  <c:v>17.178820000000002</c:v>
                </c:pt>
                <c:pt idx="18">
                  <c:v>17.044370000000001</c:v>
                </c:pt>
                <c:pt idx="19">
                  <c:v>17.065619999999999</c:v>
                </c:pt>
                <c:pt idx="20">
                  <c:v>17.347079999999998</c:v>
                </c:pt>
                <c:pt idx="21">
                  <c:v>17.231909999999999</c:v>
                </c:pt>
                <c:pt idx="22">
                  <c:v>16.853339999999999</c:v>
                </c:pt>
                <c:pt idx="23">
                  <c:v>17.187010000000001</c:v>
                </c:pt>
                <c:pt idx="24">
                  <c:v>17.111540000000002</c:v>
                </c:pt>
                <c:pt idx="25">
                  <c:v>17.040220000000001</c:v>
                </c:pt>
                <c:pt idx="26">
                  <c:v>17.256060000000002</c:v>
                </c:pt>
                <c:pt idx="27">
                  <c:v>17.22419</c:v>
                </c:pt>
                <c:pt idx="28">
                  <c:v>17.145150000000001</c:v>
                </c:pt>
                <c:pt idx="29">
                  <c:v>17.05621</c:v>
                </c:pt>
                <c:pt idx="30">
                  <c:v>17.137720000000002</c:v>
                </c:pt>
                <c:pt idx="31">
                  <c:v>17.22409</c:v>
                </c:pt>
                <c:pt idx="32">
                  <c:v>17.04823</c:v>
                </c:pt>
                <c:pt idx="33">
                  <c:v>17.24419</c:v>
                </c:pt>
                <c:pt idx="34">
                  <c:v>17.605</c:v>
                </c:pt>
                <c:pt idx="35">
                  <c:v>17.46564</c:v>
                </c:pt>
                <c:pt idx="36">
                  <c:v>17.444179999999999</c:v>
                </c:pt>
                <c:pt idx="37">
                  <c:v>16.8992</c:v>
                </c:pt>
                <c:pt idx="38">
                  <c:v>17.156849999999999</c:v>
                </c:pt>
                <c:pt idx="39">
                  <c:v>17.6084</c:v>
                </c:pt>
                <c:pt idx="40">
                  <c:v>16.89715</c:v>
                </c:pt>
                <c:pt idx="41">
                  <c:v>17.07188</c:v>
                </c:pt>
                <c:pt idx="42">
                  <c:v>17.114709999999999</c:v>
                </c:pt>
                <c:pt idx="43">
                  <c:v>16.43974</c:v>
                </c:pt>
                <c:pt idx="44">
                  <c:v>16.271409999999999</c:v>
                </c:pt>
                <c:pt idx="45">
                  <c:v>16.35502</c:v>
                </c:pt>
                <c:pt idx="46">
                  <c:v>16.60896</c:v>
                </c:pt>
                <c:pt idx="47">
                  <c:v>16.760020000000001</c:v>
                </c:pt>
              </c:numCache>
            </c:numRef>
          </c:val>
          <c:smooth val="0"/>
          <c:extLst>
            <c:ext xmlns:c16="http://schemas.microsoft.com/office/drawing/2014/chart" uri="{C3380CC4-5D6E-409C-BE32-E72D297353CC}">
              <c16:uniqueId val="{00000012-A8D1-431C-AE55-F6077EB245F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8D1-431C-AE55-F6077EB245F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8D1-431C-AE55-F6077EB245F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14.9931</c:v>
                </c:pt>
                <c:pt idx="1">
                  <c:v>14.6828</c:v>
                </c:pt>
                <c:pt idx="2">
                  <c:v>16.0578</c:v>
                </c:pt>
                <c:pt idx="3">
                  <c:v>15.8117</c:v>
                </c:pt>
                <c:pt idx="4">
                  <c:v>16.000499999999999</c:v>
                </c:pt>
                <c:pt idx="5">
                  <c:v>16.036000000000001</c:v>
                </c:pt>
                <c:pt idx="6">
                  <c:v>15.8132</c:v>
                </c:pt>
                <c:pt idx="7">
                  <c:v>15.3895</c:v>
                </c:pt>
                <c:pt idx="8">
                  <c:v>15.417299999999999</c:v>
                </c:pt>
                <c:pt idx="9">
                  <c:v>14.5334</c:v>
                </c:pt>
                <c:pt idx="10">
                  <c:v>14.819000000000001</c:v>
                </c:pt>
                <c:pt idx="11">
                  <c:v>13.809799999999999</c:v>
                </c:pt>
                <c:pt idx="12">
                  <c:v>13.718500000000001</c:v>
                </c:pt>
                <c:pt idx="13">
                  <c:v>13.619400000000001</c:v>
                </c:pt>
                <c:pt idx="14">
                  <c:v>13.526899999999999</c:v>
                </c:pt>
                <c:pt idx="15">
                  <c:v>13.428699999999999</c:v>
                </c:pt>
                <c:pt idx="16">
                  <c:v>14.1142</c:v>
                </c:pt>
                <c:pt idx="17">
                  <c:v>14.416600000000001</c:v>
                </c:pt>
                <c:pt idx="18">
                  <c:v>14.632999999999999</c:v>
                </c:pt>
                <c:pt idx="19">
                  <c:v>14.4343</c:v>
                </c:pt>
                <c:pt idx="20">
                  <c:v>14.1296</c:v>
                </c:pt>
                <c:pt idx="21">
                  <c:v>14.166399999999999</c:v>
                </c:pt>
                <c:pt idx="22">
                  <c:v>14.006600000000001</c:v>
                </c:pt>
                <c:pt idx="23">
                  <c:v>13.966699999999999</c:v>
                </c:pt>
                <c:pt idx="24">
                  <c:v>13.5992</c:v>
                </c:pt>
                <c:pt idx="25">
                  <c:v>14.027900000000001</c:v>
                </c:pt>
                <c:pt idx="26">
                  <c:v>14.356</c:v>
                </c:pt>
                <c:pt idx="27">
                  <c:v>15.244400000000001</c:v>
                </c:pt>
                <c:pt idx="28">
                  <c:v>15.2226</c:v>
                </c:pt>
                <c:pt idx="29">
                  <c:v>15.9178</c:v>
                </c:pt>
                <c:pt idx="30">
                  <c:v>16.117999999999999</c:v>
                </c:pt>
                <c:pt idx="31">
                  <c:v>16.387799999999999</c:v>
                </c:pt>
                <c:pt idx="32">
                  <c:v>15.778700000000001</c:v>
                </c:pt>
                <c:pt idx="33">
                  <c:v>16.2332</c:v>
                </c:pt>
                <c:pt idx="34">
                  <c:v>15.898899999999999</c:v>
                </c:pt>
                <c:pt idx="35">
                  <c:v>15.438000000000001</c:v>
                </c:pt>
                <c:pt idx="36">
                  <c:v>14.8506</c:v>
                </c:pt>
                <c:pt idx="37">
                  <c:v>13.3865</c:v>
                </c:pt>
                <c:pt idx="38">
                  <c:v>14.050700000000001</c:v>
                </c:pt>
                <c:pt idx="39">
                  <c:v>13.8329</c:v>
                </c:pt>
                <c:pt idx="40">
                  <c:v>13.708299999999999</c:v>
                </c:pt>
                <c:pt idx="41">
                  <c:v>13.649100000000001</c:v>
                </c:pt>
                <c:pt idx="42">
                  <c:v>14.011200000000001</c:v>
                </c:pt>
                <c:pt idx="43">
                  <c:v>14.1785</c:v>
                </c:pt>
                <c:pt idx="44">
                  <c:v>15.2948</c:v>
                </c:pt>
                <c:pt idx="45">
                  <c:v>16.218800000000002</c:v>
                </c:pt>
                <c:pt idx="46">
                  <c:v>16.073599999999999</c:v>
                </c:pt>
                <c:pt idx="47">
                  <c:v>16.066400000000002</c:v>
                </c:pt>
              </c:numCache>
            </c:numRef>
          </c:val>
          <c:smooth val="0"/>
          <c:extLst>
            <c:ext xmlns:c16="http://schemas.microsoft.com/office/drawing/2014/chart" uri="{C3380CC4-5D6E-409C-BE32-E72D297353CC}">
              <c16:uniqueId val="{00000015-A8D1-431C-AE55-F6077EB245F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4.6849699999999999</c:v>
                </c:pt>
                <c:pt idx="1">
                  <c:v>4.6871099999999997</c:v>
                </c:pt>
                <c:pt idx="2">
                  <c:v>4.7240700000000002</c:v>
                </c:pt>
                <c:pt idx="3">
                  <c:v>4.6789500000000004</c:v>
                </c:pt>
                <c:pt idx="4">
                  <c:v>4.6805300000000001</c:v>
                </c:pt>
                <c:pt idx="5">
                  <c:v>4.6676000000000002</c:v>
                </c:pt>
                <c:pt idx="6">
                  <c:v>4.7371400000000001</c:v>
                </c:pt>
                <c:pt idx="7">
                  <c:v>4.73996</c:v>
                </c:pt>
                <c:pt idx="8">
                  <c:v>4.8704499999999999</c:v>
                </c:pt>
                <c:pt idx="9">
                  <c:v>5.0666700000000002</c:v>
                </c:pt>
                <c:pt idx="10">
                  <c:v>4.9876100000000001</c:v>
                </c:pt>
                <c:pt idx="11">
                  <c:v>4.6451000000000002</c:v>
                </c:pt>
                <c:pt idx="12">
                  <c:v>4.5530400000000002</c:v>
                </c:pt>
                <c:pt idx="13">
                  <c:v>4.4793500000000002</c:v>
                </c:pt>
                <c:pt idx="14">
                  <c:v>4.4702799999999998</c:v>
                </c:pt>
                <c:pt idx="15">
                  <c:v>4.4662600000000001</c:v>
                </c:pt>
                <c:pt idx="16">
                  <c:v>4.46549</c:v>
                </c:pt>
                <c:pt idx="17">
                  <c:v>4.4098899999999999</c:v>
                </c:pt>
                <c:pt idx="18">
                  <c:v>4.3700700000000001</c:v>
                </c:pt>
                <c:pt idx="19">
                  <c:v>4.5259799999999997</c:v>
                </c:pt>
                <c:pt idx="20">
                  <c:v>4.5046600000000003</c:v>
                </c:pt>
                <c:pt idx="21">
                  <c:v>4.5462699999999998</c:v>
                </c:pt>
                <c:pt idx="22">
                  <c:v>4.5789600000000004</c:v>
                </c:pt>
                <c:pt idx="23">
                  <c:v>4.5143300000000002</c:v>
                </c:pt>
                <c:pt idx="24">
                  <c:v>4.5350299999999999</c:v>
                </c:pt>
                <c:pt idx="25">
                  <c:v>4.5064500000000001</c:v>
                </c:pt>
                <c:pt idx="26">
                  <c:v>4.4937300000000002</c:v>
                </c:pt>
                <c:pt idx="27">
                  <c:v>4.7436299999999996</c:v>
                </c:pt>
                <c:pt idx="28">
                  <c:v>4.8174900000000003</c:v>
                </c:pt>
                <c:pt idx="29">
                  <c:v>4.7913100000000002</c:v>
                </c:pt>
                <c:pt idx="30">
                  <c:v>4.7204100000000002</c:v>
                </c:pt>
                <c:pt idx="31">
                  <c:v>4.7647300000000001</c:v>
                </c:pt>
                <c:pt idx="32">
                  <c:v>4.7241799999999996</c:v>
                </c:pt>
                <c:pt idx="33">
                  <c:v>4.7834399999999997</c:v>
                </c:pt>
                <c:pt idx="34">
                  <c:v>4.7506199999999996</c:v>
                </c:pt>
                <c:pt idx="35">
                  <c:v>4.4763700000000002</c:v>
                </c:pt>
                <c:pt idx="36">
                  <c:v>4.4550299999999998</c:v>
                </c:pt>
                <c:pt idx="37">
                  <c:v>4.4675399999999996</c:v>
                </c:pt>
                <c:pt idx="38">
                  <c:v>4.4691299999999998</c:v>
                </c:pt>
                <c:pt idx="39">
                  <c:v>4.5327599999999997</c:v>
                </c:pt>
                <c:pt idx="40">
                  <c:v>4.6429299999999998</c:v>
                </c:pt>
                <c:pt idx="41">
                  <c:v>4.8075799999999997</c:v>
                </c:pt>
                <c:pt idx="42">
                  <c:v>4.8271199999999999</c:v>
                </c:pt>
                <c:pt idx="43">
                  <c:v>4.8302399999999999</c:v>
                </c:pt>
                <c:pt idx="44">
                  <c:v>4.8896800000000002</c:v>
                </c:pt>
                <c:pt idx="45">
                  <c:v>4.84633</c:v>
                </c:pt>
                <c:pt idx="46">
                  <c:v>4.8337399999999997</c:v>
                </c:pt>
                <c:pt idx="47">
                  <c:v>4.8393699999999997</c:v>
                </c:pt>
              </c:numCache>
            </c:numRef>
          </c:val>
          <c:smooth val="0"/>
          <c:extLst>
            <c:ext xmlns:c16="http://schemas.microsoft.com/office/drawing/2014/chart" uri="{C3380CC4-5D6E-409C-BE32-E72D297353CC}">
              <c16:uniqueId val="{00000016-A8D1-431C-AE55-F6077EB245F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8D1-431C-AE55-F6077EB245F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8D1-431C-AE55-F6077EB245F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13.481389999999999</c:v>
                </c:pt>
                <c:pt idx="1">
                  <c:v>13.611359999999999</c:v>
                </c:pt>
                <c:pt idx="2">
                  <c:v>14.045360000000001</c:v>
                </c:pt>
                <c:pt idx="3">
                  <c:v>15.564550000000001</c:v>
                </c:pt>
                <c:pt idx="4">
                  <c:v>13.06915</c:v>
                </c:pt>
                <c:pt idx="5">
                  <c:v>12.88733</c:v>
                </c:pt>
                <c:pt idx="6">
                  <c:v>12.55278</c:v>
                </c:pt>
                <c:pt idx="7">
                  <c:v>13.16535</c:v>
                </c:pt>
                <c:pt idx="8">
                  <c:v>13.30425</c:v>
                </c:pt>
                <c:pt idx="9">
                  <c:v>13.00681</c:v>
                </c:pt>
                <c:pt idx="10">
                  <c:v>11.05477</c:v>
                </c:pt>
                <c:pt idx="11">
                  <c:v>13.638719999999999</c:v>
                </c:pt>
                <c:pt idx="12">
                  <c:v>13.11209</c:v>
                </c:pt>
                <c:pt idx="13">
                  <c:v>12.41337</c:v>
                </c:pt>
                <c:pt idx="14">
                  <c:v>12.586690000000001</c:v>
                </c:pt>
                <c:pt idx="15">
                  <c:v>12.723789999999999</c:v>
                </c:pt>
                <c:pt idx="16">
                  <c:v>13.808960000000001</c:v>
                </c:pt>
                <c:pt idx="17">
                  <c:v>14.21697</c:v>
                </c:pt>
                <c:pt idx="18">
                  <c:v>14.39292</c:v>
                </c:pt>
                <c:pt idx="19">
                  <c:v>14.71524</c:v>
                </c:pt>
                <c:pt idx="20">
                  <c:v>15.813459999999999</c:v>
                </c:pt>
                <c:pt idx="21">
                  <c:v>16.218160000000001</c:v>
                </c:pt>
                <c:pt idx="22">
                  <c:v>16.752610000000001</c:v>
                </c:pt>
                <c:pt idx="23">
                  <c:v>16.219670000000001</c:v>
                </c:pt>
                <c:pt idx="24">
                  <c:v>15.66591</c:v>
                </c:pt>
                <c:pt idx="25">
                  <c:v>16.21349</c:v>
                </c:pt>
                <c:pt idx="26">
                  <c:v>16.57029</c:v>
                </c:pt>
                <c:pt idx="27">
                  <c:v>16.232420000000001</c:v>
                </c:pt>
                <c:pt idx="28">
                  <c:v>16.687429999999999</c:v>
                </c:pt>
                <c:pt idx="29">
                  <c:v>16.419589999999999</c:v>
                </c:pt>
                <c:pt idx="30">
                  <c:v>16.75676</c:v>
                </c:pt>
                <c:pt idx="31">
                  <c:v>16.416889999999999</c:v>
                </c:pt>
                <c:pt idx="32">
                  <c:v>16.529810000000001</c:v>
                </c:pt>
                <c:pt idx="33">
                  <c:v>16.527539999999998</c:v>
                </c:pt>
                <c:pt idx="34">
                  <c:v>14.62092</c:v>
                </c:pt>
                <c:pt idx="35">
                  <c:v>13.941610000000001</c:v>
                </c:pt>
                <c:pt idx="36">
                  <c:v>13.162879999999999</c:v>
                </c:pt>
                <c:pt idx="37">
                  <c:v>12.80894</c:v>
                </c:pt>
                <c:pt idx="38">
                  <c:v>12.99278</c:v>
                </c:pt>
                <c:pt idx="39">
                  <c:v>13.35378</c:v>
                </c:pt>
                <c:pt idx="40">
                  <c:v>15.014340000000001</c:v>
                </c:pt>
                <c:pt idx="41">
                  <c:v>15.31123</c:v>
                </c:pt>
                <c:pt idx="42">
                  <c:v>15.37618</c:v>
                </c:pt>
                <c:pt idx="43">
                  <c:v>15.23441</c:v>
                </c:pt>
                <c:pt idx="44">
                  <c:v>15.91572</c:v>
                </c:pt>
                <c:pt idx="45">
                  <c:v>16.608180000000001</c:v>
                </c:pt>
                <c:pt idx="46">
                  <c:v>16.755410000000001</c:v>
                </c:pt>
                <c:pt idx="47">
                  <c:v>16.645489999999999</c:v>
                </c:pt>
              </c:numCache>
            </c:numRef>
          </c:val>
          <c:smooth val="0"/>
          <c:extLst>
            <c:ext xmlns:c16="http://schemas.microsoft.com/office/drawing/2014/chart" uri="{C3380CC4-5D6E-409C-BE32-E72D297353CC}">
              <c16:uniqueId val="{00000019-A8D1-431C-AE55-F6077EB245F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286.32</c:v>
                </c:pt>
                <c:pt idx="1">
                  <c:v>286.06</c:v>
                </c:pt>
                <c:pt idx="2">
                  <c:v>284.95</c:v>
                </c:pt>
                <c:pt idx="3">
                  <c:v>280.3</c:v>
                </c:pt>
                <c:pt idx="4">
                  <c:v>277.33</c:v>
                </c:pt>
                <c:pt idx="5">
                  <c:v>284.39</c:v>
                </c:pt>
                <c:pt idx="6">
                  <c:v>276.39999999999998</c:v>
                </c:pt>
                <c:pt idx="7">
                  <c:v>268.5</c:v>
                </c:pt>
                <c:pt idx="8">
                  <c:v>285.72000000000003</c:v>
                </c:pt>
                <c:pt idx="9">
                  <c:v>287.33999999999997</c:v>
                </c:pt>
                <c:pt idx="10">
                  <c:v>288.69</c:v>
                </c:pt>
                <c:pt idx="11">
                  <c:v>282.98</c:v>
                </c:pt>
                <c:pt idx="12">
                  <c:v>283.19</c:v>
                </c:pt>
                <c:pt idx="13">
                  <c:v>274.58999999999997</c:v>
                </c:pt>
                <c:pt idx="14">
                  <c:v>270.77</c:v>
                </c:pt>
                <c:pt idx="15">
                  <c:v>270.13</c:v>
                </c:pt>
                <c:pt idx="16">
                  <c:v>269.37</c:v>
                </c:pt>
                <c:pt idx="17">
                  <c:v>273.8</c:v>
                </c:pt>
                <c:pt idx="18">
                  <c:v>277.39999999999998</c:v>
                </c:pt>
                <c:pt idx="19">
                  <c:v>267.76</c:v>
                </c:pt>
                <c:pt idx="20">
                  <c:v>267.64999999999998</c:v>
                </c:pt>
                <c:pt idx="21">
                  <c:v>265.68</c:v>
                </c:pt>
                <c:pt idx="22">
                  <c:v>257.92</c:v>
                </c:pt>
                <c:pt idx="23">
                  <c:v>255.61</c:v>
                </c:pt>
                <c:pt idx="24">
                  <c:v>272.01</c:v>
                </c:pt>
                <c:pt idx="25">
                  <c:v>269.14999999999998</c:v>
                </c:pt>
                <c:pt idx="26">
                  <c:v>259.39999999999998</c:v>
                </c:pt>
                <c:pt idx="27">
                  <c:v>272.42</c:v>
                </c:pt>
                <c:pt idx="28">
                  <c:v>275.10000000000002</c:v>
                </c:pt>
                <c:pt idx="29">
                  <c:v>273.27999999999997</c:v>
                </c:pt>
                <c:pt idx="30">
                  <c:v>277.44</c:v>
                </c:pt>
                <c:pt idx="31">
                  <c:v>276.45999999999998</c:v>
                </c:pt>
                <c:pt idx="32">
                  <c:v>275.82</c:v>
                </c:pt>
                <c:pt idx="33">
                  <c:v>278.82</c:v>
                </c:pt>
                <c:pt idx="34">
                  <c:v>273.79000000000002</c:v>
                </c:pt>
                <c:pt idx="35">
                  <c:v>272.32</c:v>
                </c:pt>
                <c:pt idx="36">
                  <c:v>281.41000000000003</c:v>
                </c:pt>
                <c:pt idx="37">
                  <c:v>279.63</c:v>
                </c:pt>
                <c:pt idx="38">
                  <c:v>272.86</c:v>
                </c:pt>
                <c:pt idx="39">
                  <c:v>271.56</c:v>
                </c:pt>
                <c:pt idx="40">
                  <c:v>277.04000000000002</c:v>
                </c:pt>
                <c:pt idx="41">
                  <c:v>285.55</c:v>
                </c:pt>
                <c:pt idx="42">
                  <c:v>289.58999999999997</c:v>
                </c:pt>
                <c:pt idx="43">
                  <c:v>292.02999999999997</c:v>
                </c:pt>
                <c:pt idx="44">
                  <c:v>291.8</c:v>
                </c:pt>
                <c:pt idx="45">
                  <c:v>291.44</c:v>
                </c:pt>
                <c:pt idx="46">
                  <c:v>291.66000000000003</c:v>
                </c:pt>
                <c:pt idx="47">
                  <c:v>290.88</c:v>
                </c:pt>
              </c:numCache>
            </c:numRef>
          </c:val>
          <c:smooth val="0"/>
          <c:extLst>
            <c:ext xmlns:c16="http://schemas.microsoft.com/office/drawing/2014/chart" uri="{C3380CC4-5D6E-409C-BE32-E72D297353CC}">
              <c16:uniqueId val="{0000001A-A8D1-431C-AE55-F6077EB245F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8D1-431C-AE55-F6077EB245F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26.954999999999998</c:v>
                </c:pt>
                <c:pt idx="1">
                  <c:v>26.923999999999999</c:v>
                </c:pt>
                <c:pt idx="2">
                  <c:v>26.844999999999999</c:v>
                </c:pt>
                <c:pt idx="3">
                  <c:v>26.901</c:v>
                </c:pt>
                <c:pt idx="4">
                  <c:v>26.751000000000001</c:v>
                </c:pt>
                <c:pt idx="5">
                  <c:v>26.788</c:v>
                </c:pt>
                <c:pt idx="6">
                  <c:v>26.727</c:v>
                </c:pt>
                <c:pt idx="7">
                  <c:v>26.51</c:v>
                </c:pt>
                <c:pt idx="8">
                  <c:v>26.222000000000001</c:v>
                </c:pt>
                <c:pt idx="9">
                  <c:v>26.832000000000001</c:v>
                </c:pt>
                <c:pt idx="10">
                  <c:v>26.774000000000001</c:v>
                </c:pt>
                <c:pt idx="11">
                  <c:v>26.77</c:v>
                </c:pt>
                <c:pt idx="12">
                  <c:v>26.774999999999999</c:v>
                </c:pt>
                <c:pt idx="13">
                  <c:v>26.797000000000001</c:v>
                </c:pt>
                <c:pt idx="14">
                  <c:v>26.664999999999999</c:v>
                </c:pt>
                <c:pt idx="15">
                  <c:v>31.367999999999999</c:v>
                </c:pt>
                <c:pt idx="16">
                  <c:v>35.853000000000002</c:v>
                </c:pt>
                <c:pt idx="17">
                  <c:v>38.148000000000003</c:v>
                </c:pt>
                <c:pt idx="18">
                  <c:v>39.573</c:v>
                </c:pt>
                <c:pt idx="19">
                  <c:v>39.581000000000003</c:v>
                </c:pt>
                <c:pt idx="20">
                  <c:v>40.137999999999998</c:v>
                </c:pt>
                <c:pt idx="21">
                  <c:v>39.844000000000001</c:v>
                </c:pt>
                <c:pt idx="22">
                  <c:v>39.548999999999999</c:v>
                </c:pt>
                <c:pt idx="23">
                  <c:v>39.512999999999998</c:v>
                </c:pt>
                <c:pt idx="24">
                  <c:v>38.94</c:v>
                </c:pt>
                <c:pt idx="25">
                  <c:v>38.829000000000001</c:v>
                </c:pt>
                <c:pt idx="26">
                  <c:v>39.558999999999997</c:v>
                </c:pt>
                <c:pt idx="27">
                  <c:v>39.890999999999998</c:v>
                </c:pt>
                <c:pt idx="28">
                  <c:v>39.110999999999997</c:v>
                </c:pt>
                <c:pt idx="29">
                  <c:v>38.895000000000003</c:v>
                </c:pt>
                <c:pt idx="30">
                  <c:v>39.360999999999997</c:v>
                </c:pt>
                <c:pt idx="31">
                  <c:v>39.74</c:v>
                </c:pt>
                <c:pt idx="32">
                  <c:v>37.182000000000002</c:v>
                </c:pt>
                <c:pt idx="33">
                  <c:v>39.750999999999998</c:v>
                </c:pt>
                <c:pt idx="34">
                  <c:v>39.817999999999998</c:v>
                </c:pt>
                <c:pt idx="35">
                  <c:v>39.616</c:v>
                </c:pt>
                <c:pt idx="36">
                  <c:v>32.637</c:v>
                </c:pt>
                <c:pt idx="37">
                  <c:v>31.286999999999999</c:v>
                </c:pt>
                <c:pt idx="38">
                  <c:v>31.164000000000001</c:v>
                </c:pt>
                <c:pt idx="39">
                  <c:v>31.501999999999999</c:v>
                </c:pt>
                <c:pt idx="40">
                  <c:v>31.734999999999999</c:v>
                </c:pt>
                <c:pt idx="41">
                  <c:v>31.641999999999999</c:v>
                </c:pt>
                <c:pt idx="42">
                  <c:v>32.984999999999999</c:v>
                </c:pt>
                <c:pt idx="43">
                  <c:v>32.988</c:v>
                </c:pt>
                <c:pt idx="44">
                  <c:v>32.075000000000003</c:v>
                </c:pt>
                <c:pt idx="45">
                  <c:v>32.087000000000003</c:v>
                </c:pt>
                <c:pt idx="46">
                  <c:v>32.003999999999998</c:v>
                </c:pt>
                <c:pt idx="47">
                  <c:v>32.284999999999997</c:v>
                </c:pt>
              </c:numCache>
            </c:numRef>
          </c:val>
          <c:smooth val="0"/>
          <c:extLst>
            <c:ext xmlns:c16="http://schemas.microsoft.com/office/drawing/2014/chart" uri="{C3380CC4-5D6E-409C-BE32-E72D297353CC}">
              <c16:uniqueId val="{0000001C-A8D1-431C-AE55-F6077EB245F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8D1-431C-AE55-F6077EB245F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22.881</c:v>
                </c:pt>
                <c:pt idx="1">
                  <c:v>22.856000000000002</c:v>
                </c:pt>
                <c:pt idx="2">
                  <c:v>22.956</c:v>
                </c:pt>
                <c:pt idx="3">
                  <c:v>22.818000000000001</c:v>
                </c:pt>
                <c:pt idx="4">
                  <c:v>22.843</c:v>
                </c:pt>
                <c:pt idx="5">
                  <c:v>22.745000000000001</c:v>
                </c:pt>
                <c:pt idx="6">
                  <c:v>21.762</c:v>
                </c:pt>
                <c:pt idx="7">
                  <c:v>22.36</c:v>
                </c:pt>
                <c:pt idx="8">
                  <c:v>21.847000000000001</c:v>
                </c:pt>
                <c:pt idx="9">
                  <c:v>21.902999999999999</c:v>
                </c:pt>
                <c:pt idx="10">
                  <c:v>22.538</c:v>
                </c:pt>
                <c:pt idx="11">
                  <c:v>21.960999999999999</c:v>
                </c:pt>
                <c:pt idx="12">
                  <c:v>20.277000000000001</c:v>
                </c:pt>
                <c:pt idx="13">
                  <c:v>21.702000000000002</c:v>
                </c:pt>
                <c:pt idx="14">
                  <c:v>17.206</c:v>
                </c:pt>
                <c:pt idx="15">
                  <c:v>12.978999999999999</c:v>
                </c:pt>
                <c:pt idx="16">
                  <c:v>10.717000000000001</c:v>
                </c:pt>
                <c:pt idx="17">
                  <c:v>10.938000000000001</c:v>
                </c:pt>
                <c:pt idx="18">
                  <c:v>9.6470000000000002</c:v>
                </c:pt>
                <c:pt idx="19">
                  <c:v>9.2959999999999994</c:v>
                </c:pt>
                <c:pt idx="20">
                  <c:v>8.5830000000000002</c:v>
                </c:pt>
                <c:pt idx="21">
                  <c:v>8.09</c:v>
                </c:pt>
                <c:pt idx="22">
                  <c:v>8.6839999999999993</c:v>
                </c:pt>
                <c:pt idx="23">
                  <c:v>8.4320000000000004</c:v>
                </c:pt>
                <c:pt idx="24">
                  <c:v>7.0330000000000004</c:v>
                </c:pt>
                <c:pt idx="25">
                  <c:v>4.1429999999999998</c:v>
                </c:pt>
                <c:pt idx="26">
                  <c:v>8.0210000000000008</c:v>
                </c:pt>
                <c:pt idx="27">
                  <c:v>8.7140000000000004</c:v>
                </c:pt>
                <c:pt idx="28">
                  <c:v>11.837</c:v>
                </c:pt>
                <c:pt idx="29">
                  <c:v>12.497</c:v>
                </c:pt>
                <c:pt idx="30">
                  <c:v>10.176</c:v>
                </c:pt>
                <c:pt idx="31">
                  <c:v>12.087</c:v>
                </c:pt>
                <c:pt idx="32">
                  <c:v>14.714</c:v>
                </c:pt>
                <c:pt idx="33">
                  <c:v>20.609000000000002</c:v>
                </c:pt>
                <c:pt idx="34">
                  <c:v>24.344999999999999</c:v>
                </c:pt>
                <c:pt idx="35">
                  <c:v>24.76</c:v>
                </c:pt>
                <c:pt idx="36">
                  <c:v>22.486000000000001</c:v>
                </c:pt>
                <c:pt idx="37">
                  <c:v>22.971</c:v>
                </c:pt>
                <c:pt idx="38">
                  <c:v>22.747</c:v>
                </c:pt>
                <c:pt idx="39">
                  <c:v>22.934000000000001</c:v>
                </c:pt>
                <c:pt idx="40">
                  <c:v>19.661000000000001</c:v>
                </c:pt>
                <c:pt idx="41">
                  <c:v>23.553999999999998</c:v>
                </c:pt>
                <c:pt idx="42">
                  <c:v>23.666</c:v>
                </c:pt>
                <c:pt idx="43">
                  <c:v>23.73</c:v>
                </c:pt>
                <c:pt idx="44">
                  <c:v>23.818000000000001</c:v>
                </c:pt>
                <c:pt idx="45">
                  <c:v>23.79</c:v>
                </c:pt>
                <c:pt idx="46">
                  <c:v>23.978000000000002</c:v>
                </c:pt>
                <c:pt idx="47">
                  <c:v>23.817</c:v>
                </c:pt>
              </c:numCache>
            </c:numRef>
          </c:val>
          <c:smooth val="0"/>
          <c:extLst>
            <c:ext xmlns:c16="http://schemas.microsoft.com/office/drawing/2014/chart" uri="{C3380CC4-5D6E-409C-BE32-E72D297353CC}">
              <c16:uniqueId val="{0000001E-A8D1-431C-AE55-F6077EB245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1089.5499400000001</c:v>
                </c:pt>
                <c:pt idx="1">
                  <c:v>1101.8433299999999</c:v>
                </c:pt>
                <c:pt idx="2">
                  <c:v>1099.4286099999999</c:v>
                </c:pt>
                <c:pt idx="3">
                  <c:v>1101.3746699999999</c:v>
                </c:pt>
                <c:pt idx="4">
                  <c:v>1103.37283</c:v>
                </c:pt>
                <c:pt idx="5">
                  <c:v>1103.45839</c:v>
                </c:pt>
                <c:pt idx="6">
                  <c:v>1095.3680300000001</c:v>
                </c:pt>
                <c:pt idx="7">
                  <c:v>1095.46822</c:v>
                </c:pt>
                <c:pt idx="8">
                  <c:v>1090.6369500000001</c:v>
                </c:pt>
                <c:pt idx="9">
                  <c:v>1095.9410499999999</c:v>
                </c:pt>
                <c:pt idx="10">
                  <c:v>1098.95183</c:v>
                </c:pt>
                <c:pt idx="11">
                  <c:v>1092.96054</c:v>
                </c:pt>
                <c:pt idx="12">
                  <c:v>1055.39915</c:v>
                </c:pt>
                <c:pt idx="13">
                  <c:v>1013.1731</c:v>
                </c:pt>
                <c:pt idx="14">
                  <c:v>991.51126999999997</c:v>
                </c:pt>
                <c:pt idx="15">
                  <c:v>997.52508999999998</c:v>
                </c:pt>
                <c:pt idx="16">
                  <c:v>995.11198999999999</c:v>
                </c:pt>
                <c:pt idx="17">
                  <c:v>990.13747000000001</c:v>
                </c:pt>
                <c:pt idx="18">
                  <c:v>989.38728000000003</c:v>
                </c:pt>
                <c:pt idx="19">
                  <c:v>965.13739999999996</c:v>
                </c:pt>
                <c:pt idx="20">
                  <c:v>958.03476999999998</c:v>
                </c:pt>
                <c:pt idx="21">
                  <c:v>975.92489</c:v>
                </c:pt>
                <c:pt idx="22">
                  <c:v>981.59096999999997</c:v>
                </c:pt>
                <c:pt idx="23">
                  <c:v>972.52745000000004</c:v>
                </c:pt>
                <c:pt idx="24">
                  <c:v>972.75666999999999</c:v>
                </c:pt>
                <c:pt idx="25">
                  <c:v>974.46581000000003</c:v>
                </c:pt>
                <c:pt idx="26">
                  <c:v>975.89585999999997</c:v>
                </c:pt>
                <c:pt idx="27">
                  <c:v>981.73622999999998</c:v>
                </c:pt>
                <c:pt idx="28">
                  <c:v>973.58993999999996</c:v>
                </c:pt>
                <c:pt idx="29">
                  <c:v>994.20924000000002</c:v>
                </c:pt>
                <c:pt idx="30">
                  <c:v>972.75324000000001</c:v>
                </c:pt>
                <c:pt idx="31">
                  <c:v>962.77585999999997</c:v>
                </c:pt>
                <c:pt idx="32">
                  <c:v>965.74399000000005</c:v>
                </c:pt>
                <c:pt idx="33">
                  <c:v>1000.54201</c:v>
                </c:pt>
                <c:pt idx="34">
                  <c:v>994.91137000000003</c:v>
                </c:pt>
                <c:pt idx="35">
                  <c:v>1013.81713</c:v>
                </c:pt>
                <c:pt idx="36">
                  <c:v>1010.02835</c:v>
                </c:pt>
                <c:pt idx="37">
                  <c:v>1076.3070399999999</c:v>
                </c:pt>
                <c:pt idx="38">
                  <c:v>1064.5163299999999</c:v>
                </c:pt>
                <c:pt idx="39">
                  <c:v>1072.7038600000001</c:v>
                </c:pt>
                <c:pt idx="40">
                  <c:v>1068.5569700000001</c:v>
                </c:pt>
                <c:pt idx="41">
                  <c:v>1070.3094799999999</c:v>
                </c:pt>
                <c:pt idx="42">
                  <c:v>1076.86987</c:v>
                </c:pt>
                <c:pt idx="43">
                  <c:v>1063.6444300000001</c:v>
                </c:pt>
                <c:pt idx="44">
                  <c:v>1067.01945</c:v>
                </c:pt>
                <c:pt idx="45">
                  <c:v>1062.42182</c:v>
                </c:pt>
                <c:pt idx="46">
                  <c:v>1063.73325</c:v>
                </c:pt>
                <c:pt idx="47">
                  <c:v>1079.9010699999999</c:v>
                </c:pt>
              </c:numCache>
            </c:numRef>
          </c:val>
          <c:extLst>
            <c:ext xmlns:c16="http://schemas.microsoft.com/office/drawing/2014/chart" uri="{C3380CC4-5D6E-409C-BE32-E72D297353CC}">
              <c16:uniqueId val="{00000000-40AA-468C-88B9-1D7ECF66F8F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3065.3</c:v>
                </c:pt>
                <c:pt idx="1">
                  <c:v>2997.9</c:v>
                </c:pt>
                <c:pt idx="2">
                  <c:v>2927.4</c:v>
                </c:pt>
                <c:pt idx="3">
                  <c:v>2859.2</c:v>
                </c:pt>
                <c:pt idx="4">
                  <c:v>2842.6</c:v>
                </c:pt>
                <c:pt idx="5">
                  <c:v>2797.5</c:v>
                </c:pt>
                <c:pt idx="6">
                  <c:v>2734.6</c:v>
                </c:pt>
                <c:pt idx="7">
                  <c:v>2775</c:v>
                </c:pt>
                <c:pt idx="8">
                  <c:v>2432.9</c:v>
                </c:pt>
                <c:pt idx="9">
                  <c:v>2411.5</c:v>
                </c:pt>
                <c:pt idx="10">
                  <c:v>2374.5</c:v>
                </c:pt>
                <c:pt idx="11">
                  <c:v>2114.1999999999998</c:v>
                </c:pt>
                <c:pt idx="12">
                  <c:v>1868.1</c:v>
                </c:pt>
                <c:pt idx="13">
                  <c:v>1567.6</c:v>
                </c:pt>
                <c:pt idx="14">
                  <c:v>1539</c:v>
                </c:pt>
                <c:pt idx="15">
                  <c:v>1545.1</c:v>
                </c:pt>
                <c:pt idx="16">
                  <c:v>1574.5</c:v>
                </c:pt>
                <c:pt idx="17">
                  <c:v>1551.4</c:v>
                </c:pt>
                <c:pt idx="18">
                  <c:v>1654.7</c:v>
                </c:pt>
                <c:pt idx="19">
                  <c:v>1708.9</c:v>
                </c:pt>
                <c:pt idx="20">
                  <c:v>1664.6</c:v>
                </c:pt>
                <c:pt idx="21">
                  <c:v>1695.8</c:v>
                </c:pt>
                <c:pt idx="22">
                  <c:v>1740</c:v>
                </c:pt>
                <c:pt idx="23">
                  <c:v>1705.9</c:v>
                </c:pt>
                <c:pt idx="24">
                  <c:v>1737.1</c:v>
                </c:pt>
                <c:pt idx="25">
                  <c:v>1732.6</c:v>
                </c:pt>
                <c:pt idx="26">
                  <c:v>1724</c:v>
                </c:pt>
                <c:pt idx="27">
                  <c:v>1753.3</c:v>
                </c:pt>
                <c:pt idx="28">
                  <c:v>1711</c:v>
                </c:pt>
                <c:pt idx="29">
                  <c:v>1690.4</c:v>
                </c:pt>
                <c:pt idx="30">
                  <c:v>1707.1</c:v>
                </c:pt>
                <c:pt idx="31">
                  <c:v>1754.2</c:v>
                </c:pt>
                <c:pt idx="32">
                  <c:v>1885</c:v>
                </c:pt>
                <c:pt idx="33">
                  <c:v>1919.1</c:v>
                </c:pt>
                <c:pt idx="34">
                  <c:v>1998</c:v>
                </c:pt>
                <c:pt idx="35">
                  <c:v>2220.3000000000002</c:v>
                </c:pt>
                <c:pt idx="36">
                  <c:v>2413.5</c:v>
                </c:pt>
                <c:pt idx="37">
                  <c:v>2856.4</c:v>
                </c:pt>
                <c:pt idx="38">
                  <c:v>2966</c:v>
                </c:pt>
                <c:pt idx="39">
                  <c:v>3088.8</c:v>
                </c:pt>
                <c:pt idx="40">
                  <c:v>3109</c:v>
                </c:pt>
                <c:pt idx="41">
                  <c:v>3020.9</c:v>
                </c:pt>
                <c:pt idx="42">
                  <c:v>2990.1</c:v>
                </c:pt>
                <c:pt idx="43">
                  <c:v>2938.4</c:v>
                </c:pt>
                <c:pt idx="44">
                  <c:v>2947.4</c:v>
                </c:pt>
                <c:pt idx="45">
                  <c:v>2851.5</c:v>
                </c:pt>
                <c:pt idx="46">
                  <c:v>2881.3</c:v>
                </c:pt>
                <c:pt idx="47">
                  <c:v>2702.7</c:v>
                </c:pt>
              </c:numCache>
            </c:numRef>
          </c:val>
          <c:extLst>
            <c:ext xmlns:c16="http://schemas.microsoft.com/office/drawing/2014/chart" uri="{C3380CC4-5D6E-409C-BE32-E72D297353CC}">
              <c16:uniqueId val="{00000001-40AA-468C-88B9-1D7ECF66F8F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1594.1</c:v>
                </c:pt>
                <c:pt idx="1">
                  <c:v>1619.9</c:v>
                </c:pt>
                <c:pt idx="2">
                  <c:v>1612.9</c:v>
                </c:pt>
                <c:pt idx="3">
                  <c:v>1597</c:v>
                </c:pt>
                <c:pt idx="4">
                  <c:v>1575.4</c:v>
                </c:pt>
                <c:pt idx="5">
                  <c:v>1510</c:v>
                </c:pt>
                <c:pt idx="6">
                  <c:v>1479.7</c:v>
                </c:pt>
                <c:pt idx="7">
                  <c:v>1426</c:v>
                </c:pt>
                <c:pt idx="8">
                  <c:v>1698.8</c:v>
                </c:pt>
                <c:pt idx="9">
                  <c:v>1761.7</c:v>
                </c:pt>
                <c:pt idx="10">
                  <c:v>1749.4</c:v>
                </c:pt>
                <c:pt idx="11">
                  <c:v>1753.6</c:v>
                </c:pt>
                <c:pt idx="12">
                  <c:v>1708.1</c:v>
                </c:pt>
                <c:pt idx="13">
                  <c:v>1577.7</c:v>
                </c:pt>
                <c:pt idx="14">
                  <c:v>1560.1</c:v>
                </c:pt>
                <c:pt idx="15">
                  <c:v>1562.2</c:v>
                </c:pt>
                <c:pt idx="16">
                  <c:v>1579</c:v>
                </c:pt>
                <c:pt idx="17">
                  <c:v>1612.6</c:v>
                </c:pt>
                <c:pt idx="18">
                  <c:v>1588</c:v>
                </c:pt>
                <c:pt idx="19">
                  <c:v>1589.9</c:v>
                </c:pt>
                <c:pt idx="20">
                  <c:v>1654.6</c:v>
                </c:pt>
                <c:pt idx="21">
                  <c:v>1643.4</c:v>
                </c:pt>
                <c:pt idx="22">
                  <c:v>1662.5</c:v>
                </c:pt>
                <c:pt idx="23">
                  <c:v>1671</c:v>
                </c:pt>
                <c:pt idx="24">
                  <c:v>1664.8</c:v>
                </c:pt>
                <c:pt idx="25">
                  <c:v>1634.4</c:v>
                </c:pt>
                <c:pt idx="26">
                  <c:v>1584.3</c:v>
                </c:pt>
                <c:pt idx="27">
                  <c:v>1611.4</c:v>
                </c:pt>
                <c:pt idx="28">
                  <c:v>1618.6</c:v>
                </c:pt>
                <c:pt idx="29">
                  <c:v>1570.7</c:v>
                </c:pt>
                <c:pt idx="30">
                  <c:v>1593.9</c:v>
                </c:pt>
                <c:pt idx="31">
                  <c:v>1588.2</c:v>
                </c:pt>
                <c:pt idx="32">
                  <c:v>1585.6</c:v>
                </c:pt>
                <c:pt idx="33">
                  <c:v>1678.3</c:v>
                </c:pt>
                <c:pt idx="34">
                  <c:v>1888.3</c:v>
                </c:pt>
                <c:pt idx="35">
                  <c:v>1978.9</c:v>
                </c:pt>
                <c:pt idx="36">
                  <c:v>2038.8</c:v>
                </c:pt>
                <c:pt idx="37">
                  <c:v>2012.8</c:v>
                </c:pt>
                <c:pt idx="38">
                  <c:v>2053.1999999999998</c:v>
                </c:pt>
                <c:pt idx="39">
                  <c:v>2058.5</c:v>
                </c:pt>
                <c:pt idx="40">
                  <c:v>2096.4</c:v>
                </c:pt>
                <c:pt idx="41">
                  <c:v>2097.6999999999998</c:v>
                </c:pt>
                <c:pt idx="42">
                  <c:v>2096</c:v>
                </c:pt>
                <c:pt idx="43">
                  <c:v>2099.5</c:v>
                </c:pt>
                <c:pt idx="44">
                  <c:v>2099.9</c:v>
                </c:pt>
                <c:pt idx="45">
                  <c:v>2046.6</c:v>
                </c:pt>
                <c:pt idx="46">
                  <c:v>1992</c:v>
                </c:pt>
                <c:pt idx="47">
                  <c:v>1988.5</c:v>
                </c:pt>
              </c:numCache>
            </c:numRef>
          </c:val>
          <c:extLst>
            <c:ext xmlns:c16="http://schemas.microsoft.com/office/drawing/2014/chart" uri="{C3380CC4-5D6E-409C-BE32-E72D297353CC}">
              <c16:uniqueId val="{00000002-40AA-468C-88B9-1D7ECF66F8F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0AA-468C-88B9-1D7ECF66F8F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18.7</c:v>
                </c:pt>
                <c:pt idx="1">
                  <c:v>19.2</c:v>
                </c:pt>
                <c:pt idx="2">
                  <c:v>19.600000000000001</c:v>
                </c:pt>
                <c:pt idx="3">
                  <c:v>19.399999999999999</c:v>
                </c:pt>
                <c:pt idx="4">
                  <c:v>19.3</c:v>
                </c:pt>
                <c:pt idx="5">
                  <c:v>19</c:v>
                </c:pt>
                <c:pt idx="6">
                  <c:v>19.7</c:v>
                </c:pt>
                <c:pt idx="7">
                  <c:v>18.899999999999999</c:v>
                </c:pt>
                <c:pt idx="8">
                  <c:v>18.5</c:v>
                </c:pt>
                <c:pt idx="9">
                  <c:v>19.3</c:v>
                </c:pt>
                <c:pt idx="10">
                  <c:v>20.399999999999999</c:v>
                </c:pt>
                <c:pt idx="11">
                  <c:v>17.600000000000001</c:v>
                </c:pt>
                <c:pt idx="12">
                  <c:v>18.399999999999999</c:v>
                </c:pt>
                <c:pt idx="13">
                  <c:v>20</c:v>
                </c:pt>
                <c:pt idx="14">
                  <c:v>19.8</c:v>
                </c:pt>
                <c:pt idx="15">
                  <c:v>20.100000000000001</c:v>
                </c:pt>
                <c:pt idx="16">
                  <c:v>19.899999999999999</c:v>
                </c:pt>
                <c:pt idx="17">
                  <c:v>19.100000000000001</c:v>
                </c:pt>
                <c:pt idx="18">
                  <c:v>19.399999999999999</c:v>
                </c:pt>
                <c:pt idx="19">
                  <c:v>20</c:v>
                </c:pt>
                <c:pt idx="20">
                  <c:v>20.8</c:v>
                </c:pt>
                <c:pt idx="21">
                  <c:v>21</c:v>
                </c:pt>
                <c:pt idx="22">
                  <c:v>21.1</c:v>
                </c:pt>
                <c:pt idx="23">
                  <c:v>20.9</c:v>
                </c:pt>
                <c:pt idx="24">
                  <c:v>20.5</c:v>
                </c:pt>
                <c:pt idx="25">
                  <c:v>20.100000000000001</c:v>
                </c:pt>
                <c:pt idx="26">
                  <c:v>19.7</c:v>
                </c:pt>
                <c:pt idx="27">
                  <c:v>19.600000000000001</c:v>
                </c:pt>
                <c:pt idx="28">
                  <c:v>20.8</c:v>
                </c:pt>
                <c:pt idx="29">
                  <c:v>20.2</c:v>
                </c:pt>
                <c:pt idx="30">
                  <c:v>20.7</c:v>
                </c:pt>
                <c:pt idx="31">
                  <c:v>20.6</c:v>
                </c:pt>
                <c:pt idx="32">
                  <c:v>10.7</c:v>
                </c:pt>
                <c:pt idx="33">
                  <c:v>14.3</c:v>
                </c:pt>
                <c:pt idx="34">
                  <c:v>14.8</c:v>
                </c:pt>
                <c:pt idx="35">
                  <c:v>16.600000000000001</c:v>
                </c:pt>
                <c:pt idx="36">
                  <c:v>16.5</c:v>
                </c:pt>
                <c:pt idx="37">
                  <c:v>17</c:v>
                </c:pt>
                <c:pt idx="38">
                  <c:v>17.100000000000001</c:v>
                </c:pt>
                <c:pt idx="39">
                  <c:v>17.5</c:v>
                </c:pt>
                <c:pt idx="40">
                  <c:v>18.100000000000001</c:v>
                </c:pt>
                <c:pt idx="41">
                  <c:v>17.3</c:v>
                </c:pt>
                <c:pt idx="42">
                  <c:v>17.5</c:v>
                </c:pt>
                <c:pt idx="43">
                  <c:v>17.7</c:v>
                </c:pt>
                <c:pt idx="44">
                  <c:v>17.600000000000001</c:v>
                </c:pt>
                <c:pt idx="45">
                  <c:v>17.8</c:v>
                </c:pt>
                <c:pt idx="46">
                  <c:v>17.100000000000001</c:v>
                </c:pt>
                <c:pt idx="47">
                  <c:v>17.600000000000001</c:v>
                </c:pt>
              </c:numCache>
            </c:numRef>
          </c:val>
          <c:extLst>
            <c:ext xmlns:c16="http://schemas.microsoft.com/office/drawing/2014/chart" uri="{C3380CC4-5D6E-409C-BE32-E72D297353CC}">
              <c16:uniqueId val="{00000004-40AA-468C-88B9-1D7ECF66F8F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9.1</c:v>
                </c:pt>
                <c:pt idx="17">
                  <c:v>9.1</c:v>
                </c:pt>
                <c:pt idx="18">
                  <c:v>9.1</c:v>
                </c:pt>
                <c:pt idx="19">
                  <c:v>9.1</c:v>
                </c:pt>
                <c:pt idx="20">
                  <c:v>9.1</c:v>
                </c:pt>
                <c:pt idx="21">
                  <c:v>9.1</c:v>
                </c:pt>
                <c:pt idx="22">
                  <c:v>9.1</c:v>
                </c:pt>
                <c:pt idx="23">
                  <c:v>8.9</c:v>
                </c:pt>
                <c:pt idx="24">
                  <c:v>8.9</c:v>
                </c:pt>
                <c:pt idx="25">
                  <c:v>8.9</c:v>
                </c:pt>
                <c:pt idx="26">
                  <c:v>8.9</c:v>
                </c:pt>
                <c:pt idx="27">
                  <c:v>8.9</c:v>
                </c:pt>
                <c:pt idx="28">
                  <c:v>8.9</c:v>
                </c:pt>
                <c:pt idx="29">
                  <c:v>8.9</c:v>
                </c:pt>
                <c:pt idx="30">
                  <c:v>8.9</c:v>
                </c:pt>
                <c:pt idx="31">
                  <c:v>8.9</c:v>
                </c:pt>
                <c:pt idx="32">
                  <c:v>9</c:v>
                </c:pt>
                <c:pt idx="33">
                  <c:v>9</c:v>
                </c:pt>
                <c:pt idx="34">
                  <c:v>9</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40AA-468C-88B9-1D7ECF66F8F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4.4999999999999998E-2</c:v>
                </c:pt>
                <c:pt idx="10">
                  <c:v>15.788</c:v>
                </c:pt>
                <c:pt idx="11">
                  <c:v>97.230999999999995</c:v>
                </c:pt>
                <c:pt idx="12">
                  <c:v>287.36399999999998</c:v>
                </c:pt>
                <c:pt idx="13">
                  <c:v>715.01599999999996</c:v>
                </c:pt>
                <c:pt idx="14">
                  <c:v>851.30600000000004</c:v>
                </c:pt>
                <c:pt idx="15">
                  <c:v>887.28300000000002</c:v>
                </c:pt>
                <c:pt idx="16">
                  <c:v>902.976</c:v>
                </c:pt>
                <c:pt idx="17">
                  <c:v>953.02300000000002</c:v>
                </c:pt>
                <c:pt idx="18">
                  <c:v>965.78</c:v>
                </c:pt>
                <c:pt idx="19">
                  <c:v>981.12400000000002</c:v>
                </c:pt>
                <c:pt idx="20">
                  <c:v>990.83500000000004</c:v>
                </c:pt>
                <c:pt idx="21">
                  <c:v>994.48</c:v>
                </c:pt>
                <c:pt idx="22">
                  <c:v>1002.929</c:v>
                </c:pt>
                <c:pt idx="23">
                  <c:v>1002.5839999999999</c:v>
                </c:pt>
                <c:pt idx="24">
                  <c:v>1001.951</c:v>
                </c:pt>
                <c:pt idx="25">
                  <c:v>993.19600000000003</c:v>
                </c:pt>
                <c:pt idx="26">
                  <c:v>986.45699999999999</c:v>
                </c:pt>
                <c:pt idx="27">
                  <c:v>982.14</c:v>
                </c:pt>
                <c:pt idx="28">
                  <c:v>976.19</c:v>
                </c:pt>
                <c:pt idx="29">
                  <c:v>972.24699999999996</c:v>
                </c:pt>
                <c:pt idx="30">
                  <c:v>896.47699999999998</c:v>
                </c:pt>
                <c:pt idx="31">
                  <c:v>865.37199999999996</c:v>
                </c:pt>
                <c:pt idx="32">
                  <c:v>793.99900000000002</c:v>
                </c:pt>
                <c:pt idx="33">
                  <c:v>623.02099999999996</c:v>
                </c:pt>
                <c:pt idx="34">
                  <c:v>367.30200000000002</c:v>
                </c:pt>
                <c:pt idx="35">
                  <c:v>70.991</c:v>
                </c:pt>
                <c:pt idx="36">
                  <c:v>2.9409999999999998</c:v>
                </c:pt>
                <c:pt idx="37">
                  <c:v>0.08</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0AA-468C-88B9-1D7ECF66F8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24806.512245000002</c:v>
                </c:pt>
                <c:pt idx="1">
                  <c:v>54373.15</c:v>
                </c:pt>
                <c:pt idx="2">
                  <c:v>41732.449999999997</c:v>
                </c:pt>
                <c:pt idx="3">
                  <c:v>1.8</c:v>
                </c:pt>
                <c:pt idx="4">
                  <c:v>0</c:v>
                </c:pt>
                <c:pt idx="5">
                  <c:v>0</c:v>
                </c:pt>
                <c:pt idx="6">
                  <c:v>0</c:v>
                </c:pt>
                <c:pt idx="7">
                  <c:v>0</c:v>
                </c:pt>
                <c:pt idx="8">
                  <c:v>1476.4000000000005</c:v>
                </c:pt>
                <c:pt idx="9">
                  <c:v>448.75</c:v>
                </c:pt>
                <c:pt idx="10">
                  <c:v>217.35</c:v>
                </c:pt>
                <c:pt idx="11">
                  <c:v>10090.064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A44-4AE9-91A1-817083BC19B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0</c:v>
                </c:pt>
                <c:pt idx="2">
                  <c:v>0</c:v>
                </c:pt>
                <c:pt idx="3">
                  <c:v>220.25</c:v>
                </c:pt>
                <c:pt idx="4">
                  <c:v>370.85</c:v>
                </c:pt>
                <c:pt idx="5">
                  <c:v>61.85</c:v>
                </c:pt>
                <c:pt idx="6">
                  <c:v>9.6</c:v>
                </c:pt>
                <c:pt idx="7">
                  <c:v>228.5</c:v>
                </c:pt>
                <c:pt idx="8">
                  <c:v>0</c:v>
                </c:pt>
                <c:pt idx="9">
                  <c:v>136.19999999999999</c:v>
                </c:pt>
                <c:pt idx="10">
                  <c:v>2.8214999999999999</c:v>
                </c:pt>
                <c:pt idx="11">
                  <c:v>7</c:v>
                </c:pt>
                <c:pt idx="12">
                  <c:v>210.95</c:v>
                </c:pt>
                <c:pt idx="13">
                  <c:v>0</c:v>
                </c:pt>
                <c:pt idx="14">
                  <c:v>298.85000000000002</c:v>
                </c:pt>
                <c:pt idx="15">
                  <c:v>403.8</c:v>
                </c:pt>
                <c:pt idx="16">
                  <c:v>180.65</c:v>
                </c:pt>
                <c:pt idx="17">
                  <c:v>57.8</c:v>
                </c:pt>
                <c:pt idx="18">
                  <c:v>99.65</c:v>
                </c:pt>
                <c:pt idx="19">
                  <c:v>239.95</c:v>
                </c:pt>
                <c:pt idx="20">
                  <c:v>489</c:v>
                </c:pt>
                <c:pt idx="21">
                  <c:v>193.65</c:v>
                </c:pt>
                <c:pt idx="22">
                  <c:v>268.39999999999998</c:v>
                </c:pt>
                <c:pt idx="23">
                  <c:v>1035.5</c:v>
                </c:pt>
                <c:pt idx="24">
                  <c:v>504</c:v>
                </c:pt>
                <c:pt idx="25">
                  <c:v>1718.35</c:v>
                </c:pt>
                <c:pt idx="26">
                  <c:v>228.55</c:v>
                </c:pt>
                <c:pt idx="27">
                  <c:v>2479.3000000000002</c:v>
                </c:pt>
                <c:pt idx="28">
                  <c:v>388.6</c:v>
                </c:pt>
                <c:pt idx="29">
                  <c:v>511.95</c:v>
                </c:pt>
                <c:pt idx="30">
                  <c:v>458.95</c:v>
                </c:pt>
                <c:pt idx="31">
                  <c:v>123.55</c:v>
                </c:pt>
                <c:pt idx="32">
                  <c:v>489.6</c:v>
                </c:pt>
                <c:pt idx="33">
                  <c:v>489.6</c:v>
                </c:pt>
                <c:pt idx="34">
                  <c:v>481.65</c:v>
                </c:pt>
                <c:pt idx="35">
                  <c:v>165.1</c:v>
                </c:pt>
                <c:pt idx="36">
                  <c:v>835.55</c:v>
                </c:pt>
                <c:pt idx="37">
                  <c:v>185.65</c:v>
                </c:pt>
                <c:pt idx="38">
                  <c:v>216.3</c:v>
                </c:pt>
                <c:pt idx="39">
                  <c:v>49.85</c:v>
                </c:pt>
                <c:pt idx="40">
                  <c:v>366.8</c:v>
                </c:pt>
                <c:pt idx="41">
                  <c:v>0</c:v>
                </c:pt>
                <c:pt idx="42">
                  <c:v>0</c:v>
                </c:pt>
                <c:pt idx="43">
                  <c:v>2671.9</c:v>
                </c:pt>
                <c:pt idx="44">
                  <c:v>0</c:v>
                </c:pt>
                <c:pt idx="45">
                  <c:v>2250.1</c:v>
                </c:pt>
                <c:pt idx="46">
                  <c:v>1.8</c:v>
                </c:pt>
                <c:pt idx="47">
                  <c:v>45.35</c:v>
                </c:pt>
                <c:pt idx="48">
                  <c:v>136.1</c:v>
                </c:pt>
                <c:pt idx="49">
                  <c:v>0</c:v>
                </c:pt>
                <c:pt idx="50">
                  <c:v>135.51949999999999</c:v>
                </c:pt>
                <c:pt idx="51">
                  <c:v>108.95</c:v>
                </c:pt>
                <c:pt idx="52">
                  <c:v>237.75</c:v>
                </c:pt>
                <c:pt idx="53">
                  <c:v>1119.3499999999999</c:v>
                </c:pt>
                <c:pt idx="54">
                  <c:v>1238.5</c:v>
                </c:pt>
                <c:pt idx="55">
                  <c:v>14.4</c:v>
                </c:pt>
                <c:pt idx="56">
                  <c:v>1147.8499999999999</c:v>
                </c:pt>
                <c:pt idx="57">
                  <c:v>1505.5</c:v>
                </c:pt>
                <c:pt idx="58">
                  <c:v>178.923</c:v>
                </c:pt>
                <c:pt idx="59">
                  <c:v>398.45</c:v>
                </c:pt>
                <c:pt idx="60">
                  <c:v>1132.6500000000001</c:v>
                </c:pt>
                <c:pt idx="61">
                  <c:v>106.95</c:v>
                </c:pt>
                <c:pt idx="62">
                  <c:v>28.8</c:v>
                </c:pt>
                <c:pt idx="63">
                  <c:v>52.8</c:v>
                </c:pt>
                <c:pt idx="64">
                  <c:v>28.8</c:v>
                </c:pt>
                <c:pt idx="65">
                  <c:v>133.30000000000001</c:v>
                </c:pt>
                <c:pt idx="66">
                  <c:v>48</c:v>
                </c:pt>
                <c:pt idx="67">
                  <c:v>450.95</c:v>
                </c:pt>
                <c:pt idx="68">
                  <c:v>134.44999999999999</c:v>
                </c:pt>
                <c:pt idx="69">
                  <c:v>183.15</c:v>
                </c:pt>
                <c:pt idx="70">
                  <c:v>396.1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F9-4538-A50D-3F79515FAFA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28095.014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666.1</c:v>
                </c:pt>
                <c:pt idx="1">
                  <c:v>7082.25</c:v>
                </c:pt>
                <c:pt idx="2">
                  <c:v>10090.064</c:v>
                </c:pt>
                <c:pt idx="3">
                  <c:v>10256.6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32-452A-9C7F-767A5C772EE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65C-4549-8948-DD158CCD0A7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65C-4549-8948-DD158CCD0A7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65C-4549-8948-DD158CCD0A7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11.1</c:v>
                </c:pt>
                <c:pt idx="2">
                  <c:v>11.1</c:v>
                </c:pt>
                <c:pt idx="3">
                  <c:v>11</c:v>
                </c:pt>
                <c:pt idx="4">
                  <c:v>11</c:v>
                </c:pt>
                <c:pt idx="5">
                  <c:v>10.8</c:v>
                </c:pt>
                <c:pt idx="6">
                  <c:v>11.3</c:v>
                </c:pt>
                <c:pt idx="7">
                  <c:v>11.2</c:v>
                </c:pt>
                <c:pt idx="8">
                  <c:v>11.3</c:v>
                </c:pt>
                <c:pt idx="9">
                  <c:v>11.3</c:v>
                </c:pt>
                <c:pt idx="10">
                  <c:v>11.2</c:v>
                </c:pt>
                <c:pt idx="11">
                  <c:v>11.3</c:v>
                </c:pt>
                <c:pt idx="12">
                  <c:v>11.2</c:v>
                </c:pt>
                <c:pt idx="13">
                  <c:v>11.2</c:v>
                </c:pt>
                <c:pt idx="14">
                  <c:v>11.1</c:v>
                </c:pt>
                <c:pt idx="15">
                  <c:v>11.1</c:v>
                </c:pt>
                <c:pt idx="16">
                  <c:v>10.6</c:v>
                </c:pt>
                <c:pt idx="17">
                  <c:v>10.5</c:v>
                </c:pt>
                <c:pt idx="18">
                  <c:v>10.6</c:v>
                </c:pt>
                <c:pt idx="19">
                  <c:v>10.6</c:v>
                </c:pt>
                <c:pt idx="20">
                  <c:v>10.6</c:v>
                </c:pt>
                <c:pt idx="21">
                  <c:v>10.5</c:v>
                </c:pt>
                <c:pt idx="22">
                  <c:v>10.6</c:v>
                </c:pt>
                <c:pt idx="23">
                  <c:v>10.6</c:v>
                </c:pt>
                <c:pt idx="24">
                  <c:v>10.1</c:v>
                </c:pt>
                <c:pt idx="25">
                  <c:v>10.199999999999999</c:v>
                </c:pt>
                <c:pt idx="26">
                  <c:v>10.6</c:v>
                </c:pt>
                <c:pt idx="27">
                  <c:v>10.6</c:v>
                </c:pt>
                <c:pt idx="28">
                  <c:v>10.6</c:v>
                </c:pt>
                <c:pt idx="29">
                  <c:v>10.199999999999999</c:v>
                </c:pt>
                <c:pt idx="30">
                  <c:v>10.1</c:v>
                </c:pt>
                <c:pt idx="31">
                  <c:v>10.1</c:v>
                </c:pt>
                <c:pt idx="33">
                  <c:v>4.5999999999999996</c:v>
                </c:pt>
                <c:pt idx="34">
                  <c:v>5</c:v>
                </c:pt>
                <c:pt idx="35">
                  <c:v>6</c:v>
                </c:pt>
                <c:pt idx="36">
                  <c:v>6.2</c:v>
                </c:pt>
                <c:pt idx="37">
                  <c:v>6.5</c:v>
                </c:pt>
                <c:pt idx="38">
                  <c:v>6.4</c:v>
                </c:pt>
                <c:pt idx="39">
                  <c:v>6.6</c:v>
                </c:pt>
                <c:pt idx="40">
                  <c:v>7</c:v>
                </c:pt>
                <c:pt idx="41">
                  <c:v>6.4</c:v>
                </c:pt>
                <c:pt idx="42">
                  <c:v>6.7</c:v>
                </c:pt>
                <c:pt idx="43">
                  <c:v>6.8</c:v>
                </c:pt>
                <c:pt idx="44">
                  <c:v>6.8</c:v>
                </c:pt>
                <c:pt idx="45">
                  <c:v>6.8</c:v>
                </c:pt>
                <c:pt idx="46">
                  <c:v>6.8</c:v>
                </c:pt>
                <c:pt idx="47">
                  <c:v>6.8</c:v>
                </c:pt>
              </c:numCache>
            </c:numRef>
          </c:val>
          <c:extLst>
            <c:ext xmlns:c16="http://schemas.microsoft.com/office/drawing/2014/chart" uri="{C3380CC4-5D6E-409C-BE32-E72D297353CC}">
              <c16:uniqueId val="{00000003-B65C-4549-8948-DD158CCD0A7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7.9</c:v>
                </c:pt>
                <c:pt idx="1">
                  <c:v>8.1</c:v>
                </c:pt>
                <c:pt idx="2">
                  <c:v>8.5</c:v>
                </c:pt>
                <c:pt idx="3">
                  <c:v>8.4</c:v>
                </c:pt>
                <c:pt idx="4">
                  <c:v>8.3000000000000007</c:v>
                </c:pt>
                <c:pt idx="5">
                  <c:v>8.1999999999999993</c:v>
                </c:pt>
                <c:pt idx="6">
                  <c:v>8.4</c:v>
                </c:pt>
                <c:pt idx="7">
                  <c:v>7.7</c:v>
                </c:pt>
                <c:pt idx="8">
                  <c:v>7.2</c:v>
                </c:pt>
                <c:pt idx="9">
                  <c:v>8</c:v>
                </c:pt>
                <c:pt idx="10">
                  <c:v>9.1999999999999993</c:v>
                </c:pt>
                <c:pt idx="11">
                  <c:v>6.3</c:v>
                </c:pt>
                <c:pt idx="12">
                  <c:v>7.2</c:v>
                </c:pt>
                <c:pt idx="13">
                  <c:v>8.8000000000000007</c:v>
                </c:pt>
                <c:pt idx="14">
                  <c:v>8.6999999999999993</c:v>
                </c:pt>
                <c:pt idx="15">
                  <c:v>9</c:v>
                </c:pt>
                <c:pt idx="16">
                  <c:v>9.3000000000000007</c:v>
                </c:pt>
                <c:pt idx="17">
                  <c:v>8.6</c:v>
                </c:pt>
                <c:pt idx="18">
                  <c:v>8.8000000000000007</c:v>
                </c:pt>
                <c:pt idx="19">
                  <c:v>9.4</c:v>
                </c:pt>
                <c:pt idx="20">
                  <c:v>10.199999999999999</c:v>
                </c:pt>
                <c:pt idx="21">
                  <c:v>10.5</c:v>
                </c:pt>
                <c:pt idx="22">
                  <c:v>10.5</c:v>
                </c:pt>
                <c:pt idx="23">
                  <c:v>10.3</c:v>
                </c:pt>
                <c:pt idx="24">
                  <c:v>10.4</c:v>
                </c:pt>
                <c:pt idx="25">
                  <c:v>9.9</c:v>
                </c:pt>
                <c:pt idx="26">
                  <c:v>9.1</c:v>
                </c:pt>
                <c:pt idx="27">
                  <c:v>9</c:v>
                </c:pt>
                <c:pt idx="28">
                  <c:v>10.199999999999999</c:v>
                </c:pt>
                <c:pt idx="29">
                  <c:v>10</c:v>
                </c:pt>
                <c:pt idx="30">
                  <c:v>10.6</c:v>
                </c:pt>
                <c:pt idx="31">
                  <c:v>10.5</c:v>
                </c:pt>
                <c:pt idx="32">
                  <c:v>10.7</c:v>
                </c:pt>
                <c:pt idx="33">
                  <c:v>9.6999999999999993</c:v>
                </c:pt>
                <c:pt idx="34">
                  <c:v>9.8000000000000007</c:v>
                </c:pt>
                <c:pt idx="35">
                  <c:v>10.6</c:v>
                </c:pt>
                <c:pt idx="36">
                  <c:v>10.3</c:v>
                </c:pt>
                <c:pt idx="37">
                  <c:v>10.5</c:v>
                </c:pt>
                <c:pt idx="38">
                  <c:v>10.7</c:v>
                </c:pt>
                <c:pt idx="39">
                  <c:v>10.9</c:v>
                </c:pt>
                <c:pt idx="40">
                  <c:v>11.1</c:v>
                </c:pt>
                <c:pt idx="41">
                  <c:v>10.9</c:v>
                </c:pt>
                <c:pt idx="42">
                  <c:v>10.8</c:v>
                </c:pt>
                <c:pt idx="43">
                  <c:v>10.9</c:v>
                </c:pt>
                <c:pt idx="44">
                  <c:v>10.8</c:v>
                </c:pt>
                <c:pt idx="45">
                  <c:v>11</c:v>
                </c:pt>
                <c:pt idx="46">
                  <c:v>10.3</c:v>
                </c:pt>
                <c:pt idx="47">
                  <c:v>10.8</c:v>
                </c:pt>
              </c:numCache>
            </c:numRef>
          </c:val>
          <c:extLst>
            <c:ext xmlns:c16="http://schemas.microsoft.com/office/drawing/2014/chart" uri="{C3380CC4-5D6E-409C-BE32-E72D297353CC}">
              <c16:uniqueId val="{00000004-B65C-4549-8948-DD158CCD0A7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65C-4549-8948-DD158CCD0A7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62.9</c:v>
                </c:pt>
                <c:pt idx="1">
                  <c:v>62.7</c:v>
                </c:pt>
                <c:pt idx="2">
                  <c:v>62.8</c:v>
                </c:pt>
                <c:pt idx="3">
                  <c:v>63</c:v>
                </c:pt>
                <c:pt idx="4">
                  <c:v>62.7</c:v>
                </c:pt>
                <c:pt idx="5">
                  <c:v>62.6</c:v>
                </c:pt>
                <c:pt idx="6">
                  <c:v>62.1</c:v>
                </c:pt>
                <c:pt idx="7">
                  <c:v>61.9</c:v>
                </c:pt>
                <c:pt idx="8">
                  <c:v>63.7</c:v>
                </c:pt>
                <c:pt idx="9">
                  <c:v>61.9</c:v>
                </c:pt>
                <c:pt idx="10">
                  <c:v>61.8</c:v>
                </c:pt>
                <c:pt idx="11">
                  <c:v>62.4</c:v>
                </c:pt>
                <c:pt idx="12">
                  <c:v>62.1</c:v>
                </c:pt>
                <c:pt idx="13">
                  <c:v>61.7</c:v>
                </c:pt>
                <c:pt idx="14">
                  <c:v>61.9</c:v>
                </c:pt>
                <c:pt idx="15">
                  <c:v>61.5</c:v>
                </c:pt>
                <c:pt idx="16">
                  <c:v>61.1</c:v>
                </c:pt>
                <c:pt idx="17">
                  <c:v>60.5</c:v>
                </c:pt>
                <c:pt idx="18">
                  <c:v>59.9</c:v>
                </c:pt>
                <c:pt idx="19">
                  <c:v>59.2</c:v>
                </c:pt>
                <c:pt idx="20">
                  <c:v>59.5</c:v>
                </c:pt>
                <c:pt idx="21">
                  <c:v>61.1</c:v>
                </c:pt>
                <c:pt idx="22">
                  <c:v>60.3</c:v>
                </c:pt>
                <c:pt idx="23">
                  <c:v>60.5</c:v>
                </c:pt>
                <c:pt idx="24">
                  <c:v>60.2</c:v>
                </c:pt>
                <c:pt idx="25">
                  <c:v>60.4</c:v>
                </c:pt>
                <c:pt idx="26">
                  <c:v>60.2</c:v>
                </c:pt>
                <c:pt idx="27">
                  <c:v>60.1</c:v>
                </c:pt>
                <c:pt idx="28">
                  <c:v>60.3</c:v>
                </c:pt>
                <c:pt idx="29">
                  <c:v>59.8</c:v>
                </c:pt>
                <c:pt idx="30">
                  <c:v>59.8</c:v>
                </c:pt>
                <c:pt idx="31">
                  <c:v>59.4</c:v>
                </c:pt>
                <c:pt idx="32">
                  <c:v>59.7</c:v>
                </c:pt>
                <c:pt idx="33">
                  <c:v>60.2</c:v>
                </c:pt>
                <c:pt idx="34">
                  <c:v>60.4</c:v>
                </c:pt>
                <c:pt idx="35">
                  <c:v>60.6</c:v>
                </c:pt>
                <c:pt idx="36">
                  <c:v>60.8</c:v>
                </c:pt>
                <c:pt idx="37">
                  <c:v>61.3</c:v>
                </c:pt>
                <c:pt idx="38">
                  <c:v>61.3</c:v>
                </c:pt>
                <c:pt idx="39">
                  <c:v>61.6</c:v>
                </c:pt>
                <c:pt idx="40">
                  <c:v>62.8</c:v>
                </c:pt>
                <c:pt idx="41">
                  <c:v>63.8</c:v>
                </c:pt>
                <c:pt idx="42">
                  <c:v>63</c:v>
                </c:pt>
                <c:pt idx="43">
                  <c:v>63.4</c:v>
                </c:pt>
                <c:pt idx="44">
                  <c:v>63.4</c:v>
                </c:pt>
                <c:pt idx="45">
                  <c:v>64.3</c:v>
                </c:pt>
                <c:pt idx="46">
                  <c:v>63</c:v>
                </c:pt>
                <c:pt idx="47">
                  <c:v>63.2</c:v>
                </c:pt>
              </c:numCache>
            </c:numRef>
          </c:val>
          <c:extLst>
            <c:ext xmlns:c16="http://schemas.microsoft.com/office/drawing/2014/chart" uri="{C3380CC4-5D6E-409C-BE32-E72D297353CC}">
              <c16:uniqueId val="{00000006-B65C-4549-8948-DD158CCD0A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EVO_PRO_ENE!$I$194:$I$254</c:f>
              <c:strCache>
                <c:ptCount val="61"/>
                <c:pt idx="0">
                  <c:v>ORYGEN PERU S.A.A.</c:v>
                </c:pt>
                <c:pt idx="1">
                  <c:v>ENGIE ENERGIA PERU S.A.A.</c:v>
                </c:pt>
                <c:pt idx="2">
                  <c:v>ELECTROPERU</c:v>
                </c:pt>
                <c:pt idx="3">
                  <c:v>FENIX POWER PERÚ</c:v>
                </c:pt>
                <c:pt idx="4">
                  <c:v>TERMOCHILCA S.A.C.</c:v>
                </c:pt>
                <c:pt idx="5">
                  <c:v>STATKRAFT S.A</c:v>
                </c:pt>
                <c:pt idx="6">
                  <c:v>ORAZUL ENERGY PERÚ</c:v>
                </c:pt>
                <c:pt idx="7">
                  <c:v>KALLPA GENERACION S.A.</c:v>
                </c:pt>
                <c:pt idx="8">
                  <c:v>EMPRESA DE GENERACION HUALLAGA</c:v>
                </c:pt>
                <c:pt idx="9">
                  <c:v>HYDRO GLOBAL PERÚ S.A.C.</c:v>
                </c:pt>
                <c:pt idx="10">
                  <c:v>EGEMSA</c:v>
                </c:pt>
                <c:pt idx="11">
                  <c:v>CHINANGO S.A.C.</c:v>
                </c:pt>
                <c:pt idx="12">
                  <c:v>JOYA SOLAR S.A.C.</c:v>
                </c:pt>
                <c:pt idx="13">
                  <c:v>EGASA</c:v>
                </c:pt>
                <c:pt idx="14">
                  <c:v>INLAND ENERGY SAC</c:v>
                </c:pt>
                <c:pt idx="15">
                  <c:v>SAN GABAN</c:v>
                </c:pt>
                <c:pt idx="16">
                  <c:v>ENERGIA RENOVABLE DEL SUR S.A.</c:v>
                </c:pt>
                <c:pt idx="17">
                  <c:v>GENERADORA DE ENERGÍA DEL PERÚ</c:v>
                </c:pt>
                <c:pt idx="18">
                  <c:v>ENERGÍA EÓLICA S.A.</c:v>
                </c:pt>
                <c:pt idx="19">
                  <c:v>GM OPERACIONES S.A.C.</c:v>
                </c:pt>
                <c:pt idx="20">
                  <c:v>EMPRESA DE GENERACION HUANZA</c:v>
                </c:pt>
                <c:pt idx="21">
                  <c:v>CELEPSA</c:v>
                </c:pt>
                <c:pt idx="22">
                  <c:v>PARQUE EOLICO TRES HERMANAS S.A.C.</c:v>
                </c:pt>
                <c:pt idx="23">
                  <c:v>EGEJUNIN</c:v>
                </c:pt>
                <c:pt idx="24">
                  <c:v>LA VIRGEN</c:v>
                </c:pt>
                <c:pt idx="25">
                  <c:v>GR CORTARRAMA SOCIEDAD ANONIMA CERRADA</c:v>
                </c:pt>
                <c:pt idx="26">
                  <c:v>SINERSA</c:v>
                </c:pt>
                <c:pt idx="27">
                  <c:v>GENERACIÓN ANDINA S.A.C.</c:v>
                </c:pt>
                <c:pt idx="28">
                  <c:v>EMPRESA DE GENERACION ELECTRICA SANTA ANA S.A.C.</c:v>
                </c:pt>
                <c:pt idx="29">
                  <c:v>CELEPSA RENOVABLES S.R.L.</c:v>
                </c:pt>
                <c:pt idx="30">
                  <c:v>PARQUE EOLICO MARCONA S.A.C.</c:v>
                </c:pt>
                <c:pt idx="31">
                  <c:v>VARI ENERGIA S.A.C.</c:v>
                </c:pt>
                <c:pt idx="32">
                  <c:v>ANDEAN POWER S.A.C.</c:v>
                </c:pt>
                <c:pt idx="33">
                  <c:v>HUAURA POWER GROUP S.A.</c:v>
                </c:pt>
                <c:pt idx="34">
                  <c:v>HIDROELECTRICA HUANCHOR S.A.C.</c:v>
                </c:pt>
                <c:pt idx="35">
                  <c:v>EGESUR</c:v>
                </c:pt>
                <c:pt idx="36">
                  <c:v>EMPRESA ELECTRICA RIO DOBLE</c:v>
                </c:pt>
                <c:pt idx="37">
                  <c:v>EMPRESA DE GENERACION ELECTRICA RIO BAÑOS S.A.C.</c:v>
                </c:pt>
                <c:pt idx="38">
                  <c:v>BIOENERGIA DEL CHIRA S.A.</c:v>
                </c:pt>
                <c:pt idx="39">
                  <c:v>AGROLMOS SOCIEDAD ANONIMA - AGROLMOS S.A.</c:v>
                </c:pt>
                <c:pt idx="40">
                  <c:v>PETRAMAS</c:v>
                </c:pt>
                <c:pt idx="41">
                  <c:v>GR TARUCA SOCIEDAD ANONIMA CERRADA</c:v>
                </c:pt>
                <c:pt idx="42">
                  <c:v>EMPRESA ELECTRICA AGUA AZUL</c:v>
                </c:pt>
                <c:pt idx="43">
                  <c:v>GR PAINO SOCIEDAD ANONIMA CERRADA</c:v>
                </c:pt>
                <c:pt idx="44">
                  <c:v>TACNA SOLAR SAC.</c:v>
                </c:pt>
                <c:pt idx="45">
                  <c:v>PANAMERICANA  SOLAR SAC.</c:v>
                </c:pt>
                <c:pt idx="46">
                  <c:v>CELARIS ENERGY S.A.</c:v>
                </c:pt>
                <c:pt idx="47">
                  <c:v>MAJES ARCUS S.A.C.</c:v>
                </c:pt>
                <c:pt idx="48">
                  <c:v>MOQUEGUA FV S.A.C.</c:v>
                </c:pt>
                <c:pt idx="49">
                  <c:v>REPARTICIÓN ARCUS S.A.C.</c:v>
                </c:pt>
                <c:pt idx="50">
                  <c:v>EMPRESA DE GENERACION ELECTRICA CANCHAYLLO SAC</c:v>
                </c:pt>
                <c:pt idx="51">
                  <c:v>TRANSMISION ANDINA DE GENERACION S.A.C.</c:v>
                </c:pt>
                <c:pt idx="52">
                  <c:v>ASOCIACIÓN SANTA LUCIA DE CHACAS</c:v>
                </c:pt>
                <c:pt idx="53">
                  <c:v>ELECTRICA YANAPAMPA SAC</c:v>
                </c:pt>
                <c:pt idx="54">
                  <c:v>HIDROCAÑETE S.A.</c:v>
                </c:pt>
                <c:pt idx="55">
                  <c:v>MAJA ENERGIA S.A.C.</c:v>
                </c:pt>
                <c:pt idx="56">
                  <c:v>ATRIA ENERGIA S.A.C.</c:v>
                </c:pt>
                <c:pt idx="57">
                  <c:v>COLCA SOLAR S.A.C.</c:v>
                </c:pt>
                <c:pt idx="58">
                  <c:v>COENERGY S.A.C.</c:v>
                </c:pt>
                <c:pt idx="59">
                  <c:v>ENEL GENERACION PIURA S.A.</c:v>
                </c:pt>
                <c:pt idx="60">
                  <c:v>KONDU SAC</c:v>
                </c:pt>
              </c:strCache>
            </c:strRef>
          </c:cat>
          <c:val>
            <c:numRef>
              <c:f>EVO_PRO_ENE!$J$194:$J$254</c:f>
              <c:numCache>
                <c:formatCode>General</c:formatCode>
                <c:ptCount val="61"/>
                <c:pt idx="0">
                  <c:v>23053.65</c:v>
                </c:pt>
                <c:pt idx="1">
                  <c:v>19891.900000000001</c:v>
                </c:pt>
                <c:pt idx="2">
                  <c:v>15995.55</c:v>
                </c:pt>
                <c:pt idx="3">
                  <c:v>13042.15</c:v>
                </c:pt>
                <c:pt idx="4">
                  <c:v>7033.4</c:v>
                </c:pt>
                <c:pt idx="5">
                  <c:v>5697.85</c:v>
                </c:pt>
                <c:pt idx="6">
                  <c:v>5604.65</c:v>
                </c:pt>
                <c:pt idx="7">
                  <c:v>5511.6</c:v>
                </c:pt>
                <c:pt idx="8">
                  <c:v>5054.3</c:v>
                </c:pt>
                <c:pt idx="9">
                  <c:v>4883.75</c:v>
                </c:pt>
                <c:pt idx="10">
                  <c:v>3996.35</c:v>
                </c:pt>
                <c:pt idx="11">
                  <c:v>3692.95</c:v>
                </c:pt>
                <c:pt idx="12">
                  <c:v>2671.9</c:v>
                </c:pt>
                <c:pt idx="13">
                  <c:v>2469.85</c:v>
                </c:pt>
                <c:pt idx="14">
                  <c:v>2180.25</c:v>
                </c:pt>
                <c:pt idx="15">
                  <c:v>2151.8000000000002</c:v>
                </c:pt>
                <c:pt idx="16">
                  <c:v>1718.35</c:v>
                </c:pt>
                <c:pt idx="17">
                  <c:v>1625.95</c:v>
                </c:pt>
                <c:pt idx="18">
                  <c:v>1539.5</c:v>
                </c:pt>
                <c:pt idx="19">
                  <c:v>1476.4</c:v>
                </c:pt>
                <c:pt idx="20">
                  <c:v>1447.2</c:v>
                </c:pt>
                <c:pt idx="21">
                  <c:v>1301</c:v>
                </c:pt>
                <c:pt idx="22">
                  <c:v>1132.6500000000001</c:v>
                </c:pt>
                <c:pt idx="23">
                  <c:v>1094.25</c:v>
                </c:pt>
                <c:pt idx="24">
                  <c:v>885.35</c:v>
                </c:pt>
                <c:pt idx="25">
                  <c:v>835.55</c:v>
                </c:pt>
                <c:pt idx="26">
                  <c:v>585.4</c:v>
                </c:pt>
                <c:pt idx="27">
                  <c:v>582.5</c:v>
                </c:pt>
                <c:pt idx="28">
                  <c:v>489</c:v>
                </c:pt>
                <c:pt idx="29">
                  <c:v>449.2</c:v>
                </c:pt>
                <c:pt idx="30">
                  <c:v>398.45</c:v>
                </c:pt>
                <c:pt idx="31">
                  <c:v>396.1</c:v>
                </c:pt>
                <c:pt idx="32">
                  <c:v>370.85</c:v>
                </c:pt>
                <c:pt idx="33">
                  <c:v>366.8</c:v>
                </c:pt>
                <c:pt idx="34">
                  <c:v>364.962245</c:v>
                </c:pt>
                <c:pt idx="35">
                  <c:v>318.60000000000002</c:v>
                </c:pt>
                <c:pt idx="36">
                  <c:v>268.39999999999998</c:v>
                </c:pt>
                <c:pt idx="37">
                  <c:v>239.95</c:v>
                </c:pt>
                <c:pt idx="38">
                  <c:v>228.5</c:v>
                </c:pt>
                <c:pt idx="39">
                  <c:v>220.25</c:v>
                </c:pt>
                <c:pt idx="40">
                  <c:v>217.35</c:v>
                </c:pt>
                <c:pt idx="41">
                  <c:v>216.3</c:v>
                </c:pt>
                <c:pt idx="42">
                  <c:v>193.65</c:v>
                </c:pt>
                <c:pt idx="43">
                  <c:v>185.65</c:v>
                </c:pt>
                <c:pt idx="44">
                  <c:v>183.15</c:v>
                </c:pt>
                <c:pt idx="45">
                  <c:v>178.923</c:v>
                </c:pt>
                <c:pt idx="46">
                  <c:v>136.19999999999999</c:v>
                </c:pt>
                <c:pt idx="47">
                  <c:v>136.1</c:v>
                </c:pt>
                <c:pt idx="48">
                  <c:v>135.51949999999999</c:v>
                </c:pt>
                <c:pt idx="49">
                  <c:v>133.30000000000001</c:v>
                </c:pt>
                <c:pt idx="50">
                  <c:v>99.65</c:v>
                </c:pt>
                <c:pt idx="51">
                  <c:v>82.35</c:v>
                </c:pt>
                <c:pt idx="52">
                  <c:v>61.85</c:v>
                </c:pt>
                <c:pt idx="53">
                  <c:v>57.8</c:v>
                </c:pt>
                <c:pt idx="54">
                  <c:v>49.85</c:v>
                </c:pt>
                <c:pt idx="55">
                  <c:v>45.35</c:v>
                </c:pt>
                <c:pt idx="56">
                  <c:v>9.6</c:v>
                </c:pt>
                <c:pt idx="57">
                  <c:v>7</c:v>
                </c:pt>
                <c:pt idx="58">
                  <c:v>2.8214999999999999</c:v>
                </c:pt>
                <c:pt idx="59">
                  <c:v>1.8</c:v>
                </c:pt>
                <c:pt idx="60">
                  <c:v>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E6-474A-A85F-68F41E91E57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449.9</c:v>
                </c:pt>
                <c:pt idx="1">
                  <c:v>456.5</c:v>
                </c:pt>
                <c:pt idx="2">
                  <c:v>459.7</c:v>
                </c:pt>
                <c:pt idx="3">
                  <c:v>488</c:v>
                </c:pt>
                <c:pt idx="4">
                  <c:v>471.7</c:v>
                </c:pt>
                <c:pt idx="5">
                  <c:v>470.2</c:v>
                </c:pt>
                <c:pt idx="6">
                  <c:v>466.8</c:v>
                </c:pt>
                <c:pt idx="7">
                  <c:v>434.2</c:v>
                </c:pt>
                <c:pt idx="8">
                  <c:v>442.9</c:v>
                </c:pt>
                <c:pt idx="9">
                  <c:v>447.3</c:v>
                </c:pt>
                <c:pt idx="10">
                  <c:v>448.1</c:v>
                </c:pt>
                <c:pt idx="11">
                  <c:v>428.6</c:v>
                </c:pt>
                <c:pt idx="12">
                  <c:v>435.7</c:v>
                </c:pt>
                <c:pt idx="13">
                  <c:v>430.6</c:v>
                </c:pt>
                <c:pt idx="14">
                  <c:v>437.8</c:v>
                </c:pt>
                <c:pt idx="15">
                  <c:v>431.5</c:v>
                </c:pt>
                <c:pt idx="16">
                  <c:v>436.2</c:v>
                </c:pt>
                <c:pt idx="17">
                  <c:v>463.6</c:v>
                </c:pt>
                <c:pt idx="18">
                  <c:v>461.4</c:v>
                </c:pt>
                <c:pt idx="19">
                  <c:v>458.9</c:v>
                </c:pt>
                <c:pt idx="20">
                  <c:v>454.4</c:v>
                </c:pt>
                <c:pt idx="21">
                  <c:v>463.8</c:v>
                </c:pt>
                <c:pt idx="22">
                  <c:v>469.9</c:v>
                </c:pt>
                <c:pt idx="23">
                  <c:v>474.9</c:v>
                </c:pt>
                <c:pt idx="24">
                  <c:v>479</c:v>
                </c:pt>
                <c:pt idx="25">
                  <c:v>471.3</c:v>
                </c:pt>
                <c:pt idx="26">
                  <c:v>513.5</c:v>
                </c:pt>
                <c:pt idx="27">
                  <c:v>501.7</c:v>
                </c:pt>
                <c:pt idx="28">
                  <c:v>498</c:v>
                </c:pt>
                <c:pt idx="29">
                  <c:v>508.8</c:v>
                </c:pt>
                <c:pt idx="30">
                  <c:v>517.20000000000005</c:v>
                </c:pt>
                <c:pt idx="31">
                  <c:v>536.1</c:v>
                </c:pt>
                <c:pt idx="32">
                  <c:v>539.6</c:v>
                </c:pt>
                <c:pt idx="33">
                  <c:v>543.70000000000005</c:v>
                </c:pt>
                <c:pt idx="34">
                  <c:v>547.6</c:v>
                </c:pt>
                <c:pt idx="35">
                  <c:v>563.29999999999995</c:v>
                </c:pt>
                <c:pt idx="36">
                  <c:v>560.79999999999995</c:v>
                </c:pt>
                <c:pt idx="37">
                  <c:v>554.6</c:v>
                </c:pt>
                <c:pt idx="38">
                  <c:v>543.29999999999995</c:v>
                </c:pt>
                <c:pt idx="39">
                  <c:v>527.6</c:v>
                </c:pt>
                <c:pt idx="40">
                  <c:v>522</c:v>
                </c:pt>
                <c:pt idx="41">
                  <c:v>519.20000000000005</c:v>
                </c:pt>
                <c:pt idx="42">
                  <c:v>523.29999999999995</c:v>
                </c:pt>
                <c:pt idx="43">
                  <c:v>515.6</c:v>
                </c:pt>
                <c:pt idx="44">
                  <c:v>518.9</c:v>
                </c:pt>
                <c:pt idx="45">
                  <c:v>508.1</c:v>
                </c:pt>
                <c:pt idx="46">
                  <c:v>498.1</c:v>
                </c:pt>
                <c:pt idx="47">
                  <c:v>496.9</c:v>
                </c:pt>
              </c:numCache>
            </c:numRef>
          </c:val>
          <c:extLst>
            <c:ext xmlns:c16="http://schemas.microsoft.com/office/drawing/2014/chart" uri="{C3380CC4-5D6E-409C-BE32-E72D297353CC}">
              <c16:uniqueId val="{00000000-BBC4-41CF-B14C-F9448026D5F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5101.7499399999997</c:v>
                </c:pt>
                <c:pt idx="1">
                  <c:v>5023.6433299999999</c:v>
                </c:pt>
                <c:pt idx="2">
                  <c:v>4931.3286099999996</c:v>
                </c:pt>
                <c:pt idx="3">
                  <c:v>4853.57467</c:v>
                </c:pt>
                <c:pt idx="4">
                  <c:v>4787.3728300000002</c:v>
                </c:pt>
                <c:pt idx="5">
                  <c:v>4690.4583899999998</c:v>
                </c:pt>
                <c:pt idx="6">
                  <c:v>4568.96803</c:v>
                </c:pt>
                <c:pt idx="7">
                  <c:v>4558.9682199999997</c:v>
                </c:pt>
                <c:pt idx="8">
                  <c:v>4466.5369499999997</c:v>
                </c:pt>
                <c:pt idx="9">
                  <c:v>4438.7410499999996</c:v>
                </c:pt>
                <c:pt idx="10">
                  <c:v>4354.6518299999998</c:v>
                </c:pt>
                <c:pt idx="11">
                  <c:v>4081.56754</c:v>
                </c:pt>
                <c:pt idx="12">
                  <c:v>3727.1311500000002</c:v>
                </c:pt>
                <c:pt idx="13">
                  <c:v>3285.2280999999998</c:v>
                </c:pt>
                <c:pt idx="14">
                  <c:v>3238.5142700000001</c:v>
                </c:pt>
                <c:pt idx="15">
                  <c:v>3276.8910900000001</c:v>
                </c:pt>
                <c:pt idx="16">
                  <c:v>3351.0379899999998</c:v>
                </c:pt>
                <c:pt idx="17">
                  <c:v>3388.4044699999999</c:v>
                </c:pt>
                <c:pt idx="18">
                  <c:v>3500.1962800000001</c:v>
                </c:pt>
                <c:pt idx="19">
                  <c:v>3551.7773999999999</c:v>
                </c:pt>
                <c:pt idx="20">
                  <c:v>3588.3857699999999</c:v>
                </c:pt>
                <c:pt idx="21">
                  <c:v>3664.6808900000001</c:v>
                </c:pt>
                <c:pt idx="22">
                  <c:v>3753.6489700000002</c:v>
                </c:pt>
                <c:pt idx="23">
                  <c:v>3724.4874500000001</c:v>
                </c:pt>
                <c:pt idx="24">
                  <c:v>3767.6846700000001</c:v>
                </c:pt>
                <c:pt idx="25">
                  <c:v>3810.02081</c:v>
                </c:pt>
                <c:pt idx="26">
                  <c:v>3737.14786</c:v>
                </c:pt>
                <c:pt idx="27">
                  <c:v>3770.0812299999998</c:v>
                </c:pt>
                <c:pt idx="28">
                  <c:v>3767.2299400000002</c:v>
                </c:pt>
                <c:pt idx="29">
                  <c:v>3754.9572400000002</c:v>
                </c:pt>
                <c:pt idx="30">
                  <c:v>3801.93824</c:v>
                </c:pt>
                <c:pt idx="31">
                  <c:v>3798.9208600000002</c:v>
                </c:pt>
                <c:pt idx="32">
                  <c:v>3852.2589899999998</c:v>
                </c:pt>
                <c:pt idx="33">
                  <c:v>3981.6400100000001</c:v>
                </c:pt>
                <c:pt idx="34">
                  <c:v>4257.7723699999997</c:v>
                </c:pt>
                <c:pt idx="35">
                  <c:v>4591.3571300000003</c:v>
                </c:pt>
                <c:pt idx="36">
                  <c:v>4869.5293499999998</c:v>
                </c:pt>
                <c:pt idx="37">
                  <c:v>5290.9070400000001</c:v>
                </c:pt>
                <c:pt idx="38">
                  <c:v>5408.41633</c:v>
                </c:pt>
                <c:pt idx="39">
                  <c:v>5486.0038599999998</c:v>
                </c:pt>
                <c:pt idx="40">
                  <c:v>5507.8569699999998</c:v>
                </c:pt>
                <c:pt idx="41">
                  <c:v>5438.2094800000004</c:v>
                </c:pt>
                <c:pt idx="42">
                  <c:v>5384.9698699999999</c:v>
                </c:pt>
                <c:pt idx="43">
                  <c:v>5308.6444300000003</c:v>
                </c:pt>
                <c:pt idx="44">
                  <c:v>5322.0194499999998</c:v>
                </c:pt>
                <c:pt idx="45">
                  <c:v>5140.2218199999998</c:v>
                </c:pt>
                <c:pt idx="46">
                  <c:v>5081.2332500000002</c:v>
                </c:pt>
                <c:pt idx="47">
                  <c:v>4826.7010700000001</c:v>
                </c:pt>
              </c:numCache>
            </c:numRef>
          </c:val>
          <c:extLst>
            <c:ext xmlns:c16="http://schemas.microsoft.com/office/drawing/2014/chart" uri="{C3380CC4-5D6E-409C-BE32-E72D297353CC}">
              <c16:uniqueId val="{00000001-BBC4-41CF-B14C-F9448026D5F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750.6</c:v>
                </c:pt>
                <c:pt idx="1">
                  <c:v>756.6</c:v>
                </c:pt>
                <c:pt idx="2">
                  <c:v>742.8</c:v>
                </c:pt>
                <c:pt idx="3">
                  <c:v>736</c:v>
                </c:pt>
                <c:pt idx="4">
                  <c:v>737</c:v>
                </c:pt>
                <c:pt idx="5">
                  <c:v>737.1</c:v>
                </c:pt>
                <c:pt idx="6">
                  <c:v>733.7</c:v>
                </c:pt>
                <c:pt idx="7">
                  <c:v>734.3</c:v>
                </c:pt>
                <c:pt idx="8">
                  <c:v>725.9</c:v>
                </c:pt>
                <c:pt idx="9">
                  <c:v>730.84500000000003</c:v>
                </c:pt>
                <c:pt idx="10">
                  <c:v>750.88800000000003</c:v>
                </c:pt>
                <c:pt idx="11">
                  <c:v>826.62400000000002</c:v>
                </c:pt>
                <c:pt idx="12">
                  <c:v>1018.232</c:v>
                </c:pt>
                <c:pt idx="13">
                  <c:v>1411.5609999999999</c:v>
                </c:pt>
                <c:pt idx="14">
                  <c:v>1551.1030000000001</c:v>
                </c:pt>
                <c:pt idx="15">
                  <c:v>1589.5170000000001</c:v>
                </c:pt>
                <c:pt idx="16">
                  <c:v>1597.35</c:v>
                </c:pt>
                <c:pt idx="17">
                  <c:v>1645.4559999999999</c:v>
                </c:pt>
                <c:pt idx="18">
                  <c:v>1664.171</c:v>
                </c:pt>
                <c:pt idx="19">
                  <c:v>1673.184</c:v>
                </c:pt>
                <c:pt idx="20">
                  <c:v>1680.4839999999999</c:v>
                </c:pt>
                <c:pt idx="21">
                  <c:v>1683.924</c:v>
                </c:pt>
                <c:pt idx="22">
                  <c:v>1697.271</c:v>
                </c:pt>
                <c:pt idx="23">
                  <c:v>1692.5239999999999</c:v>
                </c:pt>
                <c:pt idx="24">
                  <c:v>1696.123</c:v>
                </c:pt>
                <c:pt idx="25">
                  <c:v>1690.8409999999999</c:v>
                </c:pt>
                <c:pt idx="26">
                  <c:v>1687.5050000000001</c:v>
                </c:pt>
                <c:pt idx="27">
                  <c:v>1714.7950000000001</c:v>
                </c:pt>
                <c:pt idx="28">
                  <c:v>1704.05</c:v>
                </c:pt>
                <c:pt idx="29">
                  <c:v>1701.799</c:v>
                </c:pt>
                <c:pt idx="30">
                  <c:v>1629.992</c:v>
                </c:pt>
                <c:pt idx="31">
                  <c:v>1596.4269999999999</c:v>
                </c:pt>
                <c:pt idx="32">
                  <c:v>1546.9839999999999</c:v>
                </c:pt>
                <c:pt idx="33">
                  <c:v>1401.923</c:v>
                </c:pt>
                <c:pt idx="34">
                  <c:v>1144.1410000000001</c:v>
                </c:pt>
                <c:pt idx="35">
                  <c:v>851.351</c:v>
                </c:pt>
                <c:pt idx="36">
                  <c:v>783.24</c:v>
                </c:pt>
                <c:pt idx="37">
                  <c:v>799.88</c:v>
                </c:pt>
                <c:pt idx="38">
                  <c:v>793.5</c:v>
                </c:pt>
                <c:pt idx="39">
                  <c:v>800.8</c:v>
                </c:pt>
                <c:pt idx="40">
                  <c:v>798.3</c:v>
                </c:pt>
                <c:pt idx="41">
                  <c:v>796.8</c:v>
                </c:pt>
                <c:pt idx="42">
                  <c:v>803.4</c:v>
                </c:pt>
                <c:pt idx="43">
                  <c:v>792.4</c:v>
                </c:pt>
                <c:pt idx="44">
                  <c:v>738.5</c:v>
                </c:pt>
                <c:pt idx="45">
                  <c:v>731.6</c:v>
                </c:pt>
                <c:pt idx="46">
                  <c:v>732.7</c:v>
                </c:pt>
                <c:pt idx="47">
                  <c:v>747.5</c:v>
                </c:pt>
              </c:numCache>
            </c:numRef>
          </c:val>
          <c:extLst>
            <c:ext xmlns:c16="http://schemas.microsoft.com/office/drawing/2014/chart" uri="{C3380CC4-5D6E-409C-BE32-E72D297353CC}">
              <c16:uniqueId val="{00000002-BBC4-41CF-B14C-F9448026D5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4154.8499400000001</c:v>
                </c:pt>
                <c:pt idx="1">
                  <c:v>4099.7433300000002</c:v>
                </c:pt>
                <c:pt idx="2">
                  <c:v>4026.82861</c:v>
                </c:pt>
                <c:pt idx="3">
                  <c:v>3960.57467</c:v>
                </c:pt>
                <c:pt idx="4">
                  <c:v>3945.9728300000002</c:v>
                </c:pt>
                <c:pt idx="5">
                  <c:v>3900.9583899999998</c:v>
                </c:pt>
                <c:pt idx="6">
                  <c:v>3829.96803</c:v>
                </c:pt>
                <c:pt idx="7">
                  <c:v>3870.4682200000002</c:v>
                </c:pt>
                <c:pt idx="8">
                  <c:v>3523.5369500000002</c:v>
                </c:pt>
                <c:pt idx="9">
                  <c:v>3507.4410499999999</c:v>
                </c:pt>
                <c:pt idx="10">
                  <c:v>3473.45183</c:v>
                </c:pt>
                <c:pt idx="11">
                  <c:v>3207.1605399999999</c:v>
                </c:pt>
                <c:pt idx="12">
                  <c:v>2923.4991500000001</c:v>
                </c:pt>
                <c:pt idx="13">
                  <c:v>2580.7730999999999</c:v>
                </c:pt>
                <c:pt idx="14">
                  <c:v>2530.51127</c:v>
                </c:pt>
                <c:pt idx="15">
                  <c:v>2542.62509</c:v>
                </c:pt>
                <c:pt idx="16">
                  <c:v>2569.6119899999999</c:v>
                </c:pt>
                <c:pt idx="17">
                  <c:v>2541.5374700000002</c:v>
                </c:pt>
                <c:pt idx="18">
                  <c:v>2644.0872800000002</c:v>
                </c:pt>
                <c:pt idx="19">
                  <c:v>2674.0374000000002</c:v>
                </c:pt>
                <c:pt idx="20">
                  <c:v>2622.6347700000001</c:v>
                </c:pt>
                <c:pt idx="21">
                  <c:v>2671.72489</c:v>
                </c:pt>
                <c:pt idx="22">
                  <c:v>2721.5909700000002</c:v>
                </c:pt>
                <c:pt idx="23">
                  <c:v>2678.4274500000001</c:v>
                </c:pt>
                <c:pt idx="24">
                  <c:v>2709.8566700000001</c:v>
                </c:pt>
                <c:pt idx="25">
                  <c:v>2707.0658100000001</c:v>
                </c:pt>
                <c:pt idx="26">
                  <c:v>2699.8958600000001</c:v>
                </c:pt>
                <c:pt idx="27">
                  <c:v>2735.0362300000002</c:v>
                </c:pt>
                <c:pt idx="28">
                  <c:v>2684.5899399999998</c:v>
                </c:pt>
                <c:pt idx="29">
                  <c:v>2684.6092400000002</c:v>
                </c:pt>
                <c:pt idx="30">
                  <c:v>2679.8532399999999</c:v>
                </c:pt>
                <c:pt idx="31">
                  <c:v>2716.97586</c:v>
                </c:pt>
                <c:pt idx="32">
                  <c:v>2850.7439899999999</c:v>
                </c:pt>
                <c:pt idx="33">
                  <c:v>2919.64201</c:v>
                </c:pt>
                <c:pt idx="34">
                  <c:v>2992.9113699999998</c:v>
                </c:pt>
                <c:pt idx="35">
                  <c:v>3234.1171300000001</c:v>
                </c:pt>
                <c:pt idx="36">
                  <c:v>3423.52835</c:v>
                </c:pt>
                <c:pt idx="37">
                  <c:v>3932.7070399999998</c:v>
                </c:pt>
                <c:pt idx="38">
                  <c:v>4030.5163299999999</c:v>
                </c:pt>
                <c:pt idx="39">
                  <c:v>4161.5038599999998</c:v>
                </c:pt>
                <c:pt idx="40">
                  <c:v>4177.5569699999996</c:v>
                </c:pt>
                <c:pt idx="41">
                  <c:v>4091.20948</c:v>
                </c:pt>
                <c:pt idx="42">
                  <c:v>4066.9698699999999</c:v>
                </c:pt>
                <c:pt idx="43">
                  <c:v>4002.0444299999999</c:v>
                </c:pt>
                <c:pt idx="44">
                  <c:v>4014.4194499999999</c:v>
                </c:pt>
                <c:pt idx="45">
                  <c:v>3913.92182</c:v>
                </c:pt>
                <c:pt idx="46">
                  <c:v>3945.03325</c:v>
                </c:pt>
                <c:pt idx="47">
                  <c:v>3782.6010700000002</c:v>
                </c:pt>
              </c:numCache>
            </c:numRef>
          </c:val>
          <c:extLst>
            <c:ext xmlns:c16="http://schemas.microsoft.com/office/drawing/2014/chart" uri="{C3380CC4-5D6E-409C-BE32-E72D297353CC}">
              <c16:uniqueId val="{00000000-AAC1-4E60-ABD9-CB95AD5F663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1688.4</c:v>
                </c:pt>
                <c:pt idx="1">
                  <c:v>1710.9</c:v>
                </c:pt>
                <c:pt idx="2">
                  <c:v>1704.4</c:v>
                </c:pt>
                <c:pt idx="3">
                  <c:v>1688.5</c:v>
                </c:pt>
                <c:pt idx="4">
                  <c:v>1666.5</c:v>
                </c:pt>
                <c:pt idx="5">
                  <c:v>1600.7</c:v>
                </c:pt>
                <c:pt idx="6">
                  <c:v>1570.6</c:v>
                </c:pt>
                <c:pt idx="7">
                  <c:v>1515.9</c:v>
                </c:pt>
                <c:pt idx="8">
                  <c:v>1790.1</c:v>
                </c:pt>
                <c:pt idx="9">
                  <c:v>1852</c:v>
                </c:pt>
                <c:pt idx="10">
                  <c:v>1840.7</c:v>
                </c:pt>
                <c:pt idx="11">
                  <c:v>1842.7</c:v>
                </c:pt>
                <c:pt idx="12">
                  <c:v>1797.7</c:v>
                </c:pt>
                <c:pt idx="13">
                  <c:v>1668.5</c:v>
                </c:pt>
                <c:pt idx="14">
                  <c:v>1650.9</c:v>
                </c:pt>
                <c:pt idx="15">
                  <c:v>1652.9</c:v>
                </c:pt>
                <c:pt idx="16">
                  <c:v>1669.1</c:v>
                </c:pt>
                <c:pt idx="17">
                  <c:v>1701.3</c:v>
                </c:pt>
                <c:pt idx="18">
                  <c:v>1676.4</c:v>
                </c:pt>
                <c:pt idx="19">
                  <c:v>1678.2</c:v>
                </c:pt>
                <c:pt idx="20">
                  <c:v>1744</c:v>
                </c:pt>
                <c:pt idx="21">
                  <c:v>1734.6</c:v>
                </c:pt>
                <c:pt idx="22">
                  <c:v>1753</c:v>
                </c:pt>
                <c:pt idx="23">
                  <c:v>1761.3</c:v>
                </c:pt>
                <c:pt idx="24">
                  <c:v>1754.4</c:v>
                </c:pt>
                <c:pt idx="25">
                  <c:v>1723.8</c:v>
                </c:pt>
                <c:pt idx="26">
                  <c:v>1673.1</c:v>
                </c:pt>
                <c:pt idx="27">
                  <c:v>1700</c:v>
                </c:pt>
                <c:pt idx="28">
                  <c:v>1708.6</c:v>
                </c:pt>
                <c:pt idx="29">
                  <c:v>1659.6</c:v>
                </c:pt>
                <c:pt idx="30">
                  <c:v>1683.3</c:v>
                </c:pt>
                <c:pt idx="31">
                  <c:v>1677.1</c:v>
                </c:pt>
                <c:pt idx="32">
                  <c:v>1665</c:v>
                </c:pt>
                <c:pt idx="33">
                  <c:v>1761.8</c:v>
                </c:pt>
                <c:pt idx="34">
                  <c:v>1972.5</c:v>
                </c:pt>
                <c:pt idx="35">
                  <c:v>2065.1999999999998</c:v>
                </c:pt>
                <c:pt idx="36">
                  <c:v>2125.1999999999998</c:v>
                </c:pt>
                <c:pt idx="37">
                  <c:v>2100.1999999999998</c:v>
                </c:pt>
                <c:pt idx="38">
                  <c:v>2140.6999999999998</c:v>
                </c:pt>
                <c:pt idx="39">
                  <c:v>2146.6999999999998</c:v>
                </c:pt>
                <c:pt idx="40">
                  <c:v>2186.4</c:v>
                </c:pt>
                <c:pt idx="41">
                  <c:v>2187.9</c:v>
                </c:pt>
                <c:pt idx="42">
                  <c:v>2185.6</c:v>
                </c:pt>
                <c:pt idx="43">
                  <c:v>2189.6999999999998</c:v>
                </c:pt>
                <c:pt idx="44">
                  <c:v>2190</c:v>
                </c:pt>
                <c:pt idx="45">
                  <c:v>2137.8000000000002</c:v>
                </c:pt>
                <c:pt idx="46">
                  <c:v>2081.1999999999998</c:v>
                </c:pt>
                <c:pt idx="47">
                  <c:v>2078.4</c:v>
                </c:pt>
              </c:numCache>
            </c:numRef>
          </c:val>
          <c:extLst>
            <c:ext xmlns:c16="http://schemas.microsoft.com/office/drawing/2014/chart" uri="{C3380CC4-5D6E-409C-BE32-E72D297353CC}">
              <c16:uniqueId val="{00000001-AAC1-4E60-ABD9-CB95AD5F663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4.4999999999999998E-2</c:v>
                </c:pt>
                <c:pt idx="10">
                  <c:v>15.788</c:v>
                </c:pt>
                <c:pt idx="11">
                  <c:v>97.230999999999995</c:v>
                </c:pt>
                <c:pt idx="12">
                  <c:v>287.36399999999998</c:v>
                </c:pt>
                <c:pt idx="13">
                  <c:v>715.01599999999996</c:v>
                </c:pt>
                <c:pt idx="14">
                  <c:v>851.30600000000004</c:v>
                </c:pt>
                <c:pt idx="15">
                  <c:v>887.28300000000002</c:v>
                </c:pt>
                <c:pt idx="16">
                  <c:v>902.976</c:v>
                </c:pt>
                <c:pt idx="17">
                  <c:v>953.02300000000002</c:v>
                </c:pt>
                <c:pt idx="18">
                  <c:v>965.78</c:v>
                </c:pt>
                <c:pt idx="19">
                  <c:v>981.12400000000002</c:v>
                </c:pt>
                <c:pt idx="20">
                  <c:v>990.83500000000004</c:v>
                </c:pt>
                <c:pt idx="21">
                  <c:v>994.48</c:v>
                </c:pt>
                <c:pt idx="22">
                  <c:v>1002.929</c:v>
                </c:pt>
                <c:pt idx="23">
                  <c:v>1002.5839999999999</c:v>
                </c:pt>
                <c:pt idx="24">
                  <c:v>1001.951</c:v>
                </c:pt>
                <c:pt idx="25">
                  <c:v>993.19600000000003</c:v>
                </c:pt>
                <c:pt idx="26">
                  <c:v>986.45699999999999</c:v>
                </c:pt>
                <c:pt idx="27">
                  <c:v>982.14</c:v>
                </c:pt>
                <c:pt idx="28">
                  <c:v>976.19</c:v>
                </c:pt>
                <c:pt idx="29">
                  <c:v>972.24699999999996</c:v>
                </c:pt>
                <c:pt idx="30">
                  <c:v>896.47699999999998</c:v>
                </c:pt>
                <c:pt idx="31">
                  <c:v>865.37199999999996</c:v>
                </c:pt>
                <c:pt idx="32">
                  <c:v>793.99900000000002</c:v>
                </c:pt>
                <c:pt idx="33">
                  <c:v>623.02099999999996</c:v>
                </c:pt>
                <c:pt idx="34">
                  <c:v>367.30200000000002</c:v>
                </c:pt>
                <c:pt idx="35">
                  <c:v>70.991</c:v>
                </c:pt>
                <c:pt idx="36">
                  <c:v>2.9409999999999998</c:v>
                </c:pt>
                <c:pt idx="37">
                  <c:v>0.08</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C1-4E60-ABD9-CB95AD5F663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459</c:v>
                </c:pt>
                <c:pt idx="1">
                  <c:v>426.1</c:v>
                </c:pt>
                <c:pt idx="2">
                  <c:v>402.6</c:v>
                </c:pt>
                <c:pt idx="3">
                  <c:v>428.5</c:v>
                </c:pt>
                <c:pt idx="4">
                  <c:v>383.6</c:v>
                </c:pt>
                <c:pt idx="5">
                  <c:v>396.1</c:v>
                </c:pt>
                <c:pt idx="6">
                  <c:v>368.9</c:v>
                </c:pt>
                <c:pt idx="7">
                  <c:v>341.1</c:v>
                </c:pt>
                <c:pt idx="8">
                  <c:v>321.7</c:v>
                </c:pt>
                <c:pt idx="9">
                  <c:v>257.39999999999998</c:v>
                </c:pt>
                <c:pt idx="10">
                  <c:v>223.7</c:v>
                </c:pt>
                <c:pt idx="11">
                  <c:v>189.7</c:v>
                </c:pt>
                <c:pt idx="12">
                  <c:v>172.5</c:v>
                </c:pt>
                <c:pt idx="13">
                  <c:v>163.1</c:v>
                </c:pt>
                <c:pt idx="14">
                  <c:v>194.7</c:v>
                </c:pt>
                <c:pt idx="15">
                  <c:v>215.1</c:v>
                </c:pt>
                <c:pt idx="16">
                  <c:v>242.9</c:v>
                </c:pt>
                <c:pt idx="17">
                  <c:v>301.60000000000002</c:v>
                </c:pt>
                <c:pt idx="18">
                  <c:v>339.5</c:v>
                </c:pt>
                <c:pt idx="19">
                  <c:v>350.5</c:v>
                </c:pt>
                <c:pt idx="20">
                  <c:v>365.8</c:v>
                </c:pt>
                <c:pt idx="21">
                  <c:v>411.6</c:v>
                </c:pt>
                <c:pt idx="22">
                  <c:v>443.3</c:v>
                </c:pt>
                <c:pt idx="23">
                  <c:v>449.6</c:v>
                </c:pt>
                <c:pt idx="24">
                  <c:v>476.6</c:v>
                </c:pt>
                <c:pt idx="25">
                  <c:v>548.1</c:v>
                </c:pt>
                <c:pt idx="26">
                  <c:v>578.70000000000005</c:v>
                </c:pt>
                <c:pt idx="27">
                  <c:v>569.4</c:v>
                </c:pt>
                <c:pt idx="28">
                  <c:v>599.9</c:v>
                </c:pt>
                <c:pt idx="29">
                  <c:v>649.1</c:v>
                </c:pt>
                <c:pt idx="30">
                  <c:v>689.5</c:v>
                </c:pt>
                <c:pt idx="31">
                  <c:v>672</c:v>
                </c:pt>
                <c:pt idx="32">
                  <c:v>629.1</c:v>
                </c:pt>
                <c:pt idx="33">
                  <c:v>622.79999999999995</c:v>
                </c:pt>
                <c:pt idx="34">
                  <c:v>616.79999999999995</c:v>
                </c:pt>
                <c:pt idx="35">
                  <c:v>635.70000000000005</c:v>
                </c:pt>
                <c:pt idx="36">
                  <c:v>661.9</c:v>
                </c:pt>
                <c:pt idx="37">
                  <c:v>612.4</c:v>
                </c:pt>
                <c:pt idx="38">
                  <c:v>574</c:v>
                </c:pt>
                <c:pt idx="39">
                  <c:v>506.2</c:v>
                </c:pt>
                <c:pt idx="40">
                  <c:v>464.2</c:v>
                </c:pt>
                <c:pt idx="41">
                  <c:v>475.1</c:v>
                </c:pt>
                <c:pt idx="42">
                  <c:v>459.1</c:v>
                </c:pt>
                <c:pt idx="43">
                  <c:v>424.9</c:v>
                </c:pt>
                <c:pt idx="44">
                  <c:v>375</c:v>
                </c:pt>
                <c:pt idx="45">
                  <c:v>328.2</c:v>
                </c:pt>
                <c:pt idx="46">
                  <c:v>285.8</c:v>
                </c:pt>
                <c:pt idx="47">
                  <c:v>210.1</c:v>
                </c:pt>
              </c:numCache>
            </c:numRef>
          </c:val>
          <c:extLst>
            <c:ext xmlns:c16="http://schemas.microsoft.com/office/drawing/2014/chart" uri="{C3380CC4-5D6E-409C-BE32-E72D297353CC}">
              <c16:uniqueId val="{00000003-AAC1-4E60-ABD9-CB95AD5F66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309.8</c:v>
                </c:pt>
                <c:pt idx="1">
                  <c:v>308.89999999999998</c:v>
                </c:pt>
                <c:pt idx="2">
                  <c:v>308.60000000000002</c:v>
                </c:pt>
                <c:pt idx="3">
                  <c:v>308.39999999999998</c:v>
                </c:pt>
                <c:pt idx="4">
                  <c:v>308.89999999999998</c:v>
                </c:pt>
                <c:pt idx="5">
                  <c:v>308.5</c:v>
                </c:pt>
                <c:pt idx="6">
                  <c:v>307</c:v>
                </c:pt>
                <c:pt idx="7">
                  <c:v>306.2</c:v>
                </c:pt>
                <c:pt idx="8">
                  <c:v>304.3</c:v>
                </c:pt>
                <c:pt idx="9">
                  <c:v>303.60000000000002</c:v>
                </c:pt>
                <c:pt idx="10">
                  <c:v>304.2</c:v>
                </c:pt>
                <c:pt idx="11">
                  <c:v>304.7</c:v>
                </c:pt>
                <c:pt idx="12">
                  <c:v>298.8</c:v>
                </c:pt>
                <c:pt idx="13">
                  <c:v>294.3</c:v>
                </c:pt>
                <c:pt idx="14">
                  <c:v>298.3</c:v>
                </c:pt>
                <c:pt idx="15">
                  <c:v>303</c:v>
                </c:pt>
                <c:pt idx="16">
                  <c:v>298.2</c:v>
                </c:pt>
                <c:pt idx="17">
                  <c:v>295.8</c:v>
                </c:pt>
                <c:pt idx="18">
                  <c:v>295.3</c:v>
                </c:pt>
                <c:pt idx="19">
                  <c:v>294.3</c:v>
                </c:pt>
                <c:pt idx="20">
                  <c:v>292.89999999999998</c:v>
                </c:pt>
                <c:pt idx="21">
                  <c:v>291.3</c:v>
                </c:pt>
                <c:pt idx="22">
                  <c:v>291.5</c:v>
                </c:pt>
                <c:pt idx="23">
                  <c:v>290.7</c:v>
                </c:pt>
                <c:pt idx="24">
                  <c:v>289.39999999999998</c:v>
                </c:pt>
                <c:pt idx="25">
                  <c:v>288.8</c:v>
                </c:pt>
                <c:pt idx="26">
                  <c:v>290.10000000000002</c:v>
                </c:pt>
                <c:pt idx="27">
                  <c:v>290.3</c:v>
                </c:pt>
                <c:pt idx="28">
                  <c:v>290.2</c:v>
                </c:pt>
                <c:pt idx="29">
                  <c:v>290.8</c:v>
                </c:pt>
                <c:pt idx="30">
                  <c:v>284.10000000000002</c:v>
                </c:pt>
                <c:pt idx="31">
                  <c:v>280.5</c:v>
                </c:pt>
                <c:pt idx="32">
                  <c:v>280.3</c:v>
                </c:pt>
                <c:pt idx="33">
                  <c:v>280.5</c:v>
                </c:pt>
                <c:pt idx="34">
                  <c:v>283.3</c:v>
                </c:pt>
                <c:pt idx="35">
                  <c:v>289.8</c:v>
                </c:pt>
                <c:pt idx="36">
                  <c:v>294.5</c:v>
                </c:pt>
                <c:pt idx="37">
                  <c:v>295</c:v>
                </c:pt>
                <c:pt idx="38">
                  <c:v>294.10000000000002</c:v>
                </c:pt>
                <c:pt idx="39">
                  <c:v>294.2</c:v>
                </c:pt>
                <c:pt idx="40">
                  <c:v>292.89999999999998</c:v>
                </c:pt>
                <c:pt idx="41">
                  <c:v>293.39999999999998</c:v>
                </c:pt>
                <c:pt idx="42">
                  <c:v>296.2</c:v>
                </c:pt>
                <c:pt idx="43">
                  <c:v>288.8</c:v>
                </c:pt>
                <c:pt idx="44">
                  <c:v>288.10000000000002</c:v>
                </c:pt>
                <c:pt idx="45">
                  <c:v>286.3</c:v>
                </c:pt>
                <c:pt idx="46">
                  <c:v>286.89999999999998</c:v>
                </c:pt>
                <c:pt idx="47">
                  <c:v>288.5</c:v>
                </c:pt>
              </c:numCache>
            </c:numRef>
          </c:val>
          <c:extLst>
            <c:ext xmlns:c16="http://schemas.microsoft.com/office/drawing/2014/chart" uri="{C3380CC4-5D6E-409C-BE32-E72D297353CC}">
              <c16:uniqueId val="{00000000-938F-4D78-AFF1-D732F719C16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27.8</c:v>
                </c:pt>
                <c:pt idx="1">
                  <c:v>28.3</c:v>
                </c:pt>
                <c:pt idx="2">
                  <c:v>28.7</c:v>
                </c:pt>
                <c:pt idx="3">
                  <c:v>28.5</c:v>
                </c:pt>
                <c:pt idx="4">
                  <c:v>28.4</c:v>
                </c:pt>
                <c:pt idx="5">
                  <c:v>28.1</c:v>
                </c:pt>
                <c:pt idx="6">
                  <c:v>28.8</c:v>
                </c:pt>
                <c:pt idx="7">
                  <c:v>28</c:v>
                </c:pt>
                <c:pt idx="8">
                  <c:v>27.6</c:v>
                </c:pt>
                <c:pt idx="9">
                  <c:v>28.4</c:v>
                </c:pt>
                <c:pt idx="10">
                  <c:v>29.5</c:v>
                </c:pt>
                <c:pt idx="11">
                  <c:v>26.7</c:v>
                </c:pt>
                <c:pt idx="12">
                  <c:v>27.5</c:v>
                </c:pt>
                <c:pt idx="13">
                  <c:v>29.1</c:v>
                </c:pt>
                <c:pt idx="14">
                  <c:v>28.9</c:v>
                </c:pt>
                <c:pt idx="15">
                  <c:v>29.2</c:v>
                </c:pt>
                <c:pt idx="16">
                  <c:v>29</c:v>
                </c:pt>
                <c:pt idx="17">
                  <c:v>28.2</c:v>
                </c:pt>
                <c:pt idx="18">
                  <c:v>28.5</c:v>
                </c:pt>
                <c:pt idx="19">
                  <c:v>29.1</c:v>
                </c:pt>
                <c:pt idx="20">
                  <c:v>29.9</c:v>
                </c:pt>
                <c:pt idx="21">
                  <c:v>30.1</c:v>
                </c:pt>
                <c:pt idx="22">
                  <c:v>30.2</c:v>
                </c:pt>
                <c:pt idx="23">
                  <c:v>29.8</c:v>
                </c:pt>
                <c:pt idx="24">
                  <c:v>29.4</c:v>
                </c:pt>
                <c:pt idx="25">
                  <c:v>29</c:v>
                </c:pt>
                <c:pt idx="26">
                  <c:v>28.6</c:v>
                </c:pt>
                <c:pt idx="27">
                  <c:v>28.5</c:v>
                </c:pt>
                <c:pt idx="28">
                  <c:v>29.7</c:v>
                </c:pt>
                <c:pt idx="29">
                  <c:v>29.1</c:v>
                </c:pt>
                <c:pt idx="30">
                  <c:v>29.6</c:v>
                </c:pt>
                <c:pt idx="31">
                  <c:v>29.5</c:v>
                </c:pt>
                <c:pt idx="32">
                  <c:v>19.7</c:v>
                </c:pt>
                <c:pt idx="33">
                  <c:v>23.3</c:v>
                </c:pt>
                <c:pt idx="34">
                  <c:v>23.8</c:v>
                </c:pt>
                <c:pt idx="35">
                  <c:v>25.7</c:v>
                </c:pt>
                <c:pt idx="36">
                  <c:v>25.6</c:v>
                </c:pt>
                <c:pt idx="37">
                  <c:v>26.1</c:v>
                </c:pt>
                <c:pt idx="38">
                  <c:v>26.2</c:v>
                </c:pt>
                <c:pt idx="39">
                  <c:v>26.6</c:v>
                </c:pt>
                <c:pt idx="40">
                  <c:v>27.2</c:v>
                </c:pt>
                <c:pt idx="41">
                  <c:v>26.4</c:v>
                </c:pt>
                <c:pt idx="42">
                  <c:v>26.6</c:v>
                </c:pt>
                <c:pt idx="43">
                  <c:v>26.8</c:v>
                </c:pt>
                <c:pt idx="44">
                  <c:v>26.7</c:v>
                </c:pt>
                <c:pt idx="45">
                  <c:v>26.9</c:v>
                </c:pt>
                <c:pt idx="46">
                  <c:v>26.2</c:v>
                </c:pt>
                <c:pt idx="47">
                  <c:v>26.7</c:v>
                </c:pt>
              </c:numCache>
            </c:numRef>
          </c:val>
          <c:extLst>
            <c:ext xmlns:c16="http://schemas.microsoft.com/office/drawing/2014/chart" uri="{C3380CC4-5D6E-409C-BE32-E72D297353CC}">
              <c16:uniqueId val="{00000001-938F-4D78-AFF1-D732F719C16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4.4999999999999998E-2</c:v>
                </c:pt>
                <c:pt idx="10">
                  <c:v>15.788</c:v>
                </c:pt>
                <c:pt idx="11">
                  <c:v>97.230999999999995</c:v>
                </c:pt>
                <c:pt idx="12">
                  <c:v>287.36399999999998</c:v>
                </c:pt>
                <c:pt idx="13">
                  <c:v>715.01599999999996</c:v>
                </c:pt>
                <c:pt idx="14">
                  <c:v>851.30600000000004</c:v>
                </c:pt>
                <c:pt idx="15">
                  <c:v>887.28300000000002</c:v>
                </c:pt>
                <c:pt idx="16">
                  <c:v>902.976</c:v>
                </c:pt>
                <c:pt idx="17">
                  <c:v>953.02300000000002</c:v>
                </c:pt>
                <c:pt idx="18">
                  <c:v>965.78</c:v>
                </c:pt>
                <c:pt idx="19">
                  <c:v>981.12400000000002</c:v>
                </c:pt>
                <c:pt idx="20">
                  <c:v>990.83500000000004</c:v>
                </c:pt>
                <c:pt idx="21">
                  <c:v>994.48</c:v>
                </c:pt>
                <c:pt idx="22">
                  <c:v>1002.929</c:v>
                </c:pt>
                <c:pt idx="23">
                  <c:v>1002.5839999999999</c:v>
                </c:pt>
                <c:pt idx="24">
                  <c:v>1001.951</c:v>
                </c:pt>
                <c:pt idx="25">
                  <c:v>993.19600000000003</c:v>
                </c:pt>
                <c:pt idx="26">
                  <c:v>986.45699999999999</c:v>
                </c:pt>
                <c:pt idx="27">
                  <c:v>982.14</c:v>
                </c:pt>
                <c:pt idx="28">
                  <c:v>976.19</c:v>
                </c:pt>
                <c:pt idx="29">
                  <c:v>972.24699999999996</c:v>
                </c:pt>
                <c:pt idx="30">
                  <c:v>896.47699999999998</c:v>
                </c:pt>
                <c:pt idx="31">
                  <c:v>865.37199999999996</c:v>
                </c:pt>
                <c:pt idx="32">
                  <c:v>793.99900000000002</c:v>
                </c:pt>
                <c:pt idx="33">
                  <c:v>623.02099999999996</c:v>
                </c:pt>
                <c:pt idx="34">
                  <c:v>367.30200000000002</c:v>
                </c:pt>
                <c:pt idx="35">
                  <c:v>70.991</c:v>
                </c:pt>
                <c:pt idx="36">
                  <c:v>2.9409999999999998</c:v>
                </c:pt>
                <c:pt idx="37">
                  <c:v>0.08</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38F-4D78-AFF1-D732F719C16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459</c:v>
                </c:pt>
                <c:pt idx="1">
                  <c:v>426.1</c:v>
                </c:pt>
                <c:pt idx="2">
                  <c:v>402.6</c:v>
                </c:pt>
                <c:pt idx="3">
                  <c:v>428.5</c:v>
                </c:pt>
                <c:pt idx="4">
                  <c:v>383.6</c:v>
                </c:pt>
                <c:pt idx="5">
                  <c:v>396.1</c:v>
                </c:pt>
                <c:pt idx="6">
                  <c:v>368.9</c:v>
                </c:pt>
                <c:pt idx="7">
                  <c:v>341.1</c:v>
                </c:pt>
                <c:pt idx="8">
                  <c:v>321.7</c:v>
                </c:pt>
                <c:pt idx="9">
                  <c:v>257.39999999999998</c:v>
                </c:pt>
                <c:pt idx="10">
                  <c:v>223.7</c:v>
                </c:pt>
                <c:pt idx="11">
                  <c:v>189.7</c:v>
                </c:pt>
                <c:pt idx="12">
                  <c:v>172.5</c:v>
                </c:pt>
                <c:pt idx="13">
                  <c:v>163.1</c:v>
                </c:pt>
                <c:pt idx="14">
                  <c:v>194.7</c:v>
                </c:pt>
                <c:pt idx="15">
                  <c:v>215.1</c:v>
                </c:pt>
                <c:pt idx="16">
                  <c:v>242.9</c:v>
                </c:pt>
                <c:pt idx="17">
                  <c:v>301.60000000000002</c:v>
                </c:pt>
                <c:pt idx="18">
                  <c:v>339.5</c:v>
                </c:pt>
                <c:pt idx="19">
                  <c:v>350.5</c:v>
                </c:pt>
                <c:pt idx="20">
                  <c:v>365.8</c:v>
                </c:pt>
                <c:pt idx="21">
                  <c:v>411.6</c:v>
                </c:pt>
                <c:pt idx="22">
                  <c:v>443.3</c:v>
                </c:pt>
                <c:pt idx="23">
                  <c:v>449.6</c:v>
                </c:pt>
                <c:pt idx="24">
                  <c:v>476.6</c:v>
                </c:pt>
                <c:pt idx="25">
                  <c:v>548.1</c:v>
                </c:pt>
                <c:pt idx="26">
                  <c:v>578.70000000000005</c:v>
                </c:pt>
                <c:pt idx="27">
                  <c:v>569.4</c:v>
                </c:pt>
                <c:pt idx="28">
                  <c:v>599.9</c:v>
                </c:pt>
                <c:pt idx="29">
                  <c:v>649.1</c:v>
                </c:pt>
                <c:pt idx="30">
                  <c:v>689.5</c:v>
                </c:pt>
                <c:pt idx="31">
                  <c:v>672</c:v>
                </c:pt>
                <c:pt idx="32">
                  <c:v>629.1</c:v>
                </c:pt>
                <c:pt idx="33">
                  <c:v>622.79999999999995</c:v>
                </c:pt>
                <c:pt idx="34">
                  <c:v>616.79999999999995</c:v>
                </c:pt>
                <c:pt idx="35">
                  <c:v>635.70000000000005</c:v>
                </c:pt>
                <c:pt idx="36">
                  <c:v>661.9</c:v>
                </c:pt>
                <c:pt idx="37">
                  <c:v>612.4</c:v>
                </c:pt>
                <c:pt idx="38">
                  <c:v>574</c:v>
                </c:pt>
                <c:pt idx="39">
                  <c:v>506.2</c:v>
                </c:pt>
                <c:pt idx="40">
                  <c:v>464.2</c:v>
                </c:pt>
                <c:pt idx="41">
                  <c:v>475.1</c:v>
                </c:pt>
                <c:pt idx="42">
                  <c:v>459.1</c:v>
                </c:pt>
                <c:pt idx="43">
                  <c:v>424.9</c:v>
                </c:pt>
                <c:pt idx="44">
                  <c:v>375</c:v>
                </c:pt>
                <c:pt idx="45">
                  <c:v>328.2</c:v>
                </c:pt>
                <c:pt idx="46">
                  <c:v>285.8</c:v>
                </c:pt>
                <c:pt idx="47">
                  <c:v>210.1</c:v>
                </c:pt>
              </c:numCache>
            </c:numRef>
          </c:val>
          <c:extLst>
            <c:ext xmlns:c16="http://schemas.microsoft.com/office/drawing/2014/chart" uri="{C3380CC4-5D6E-409C-BE32-E72D297353CC}">
              <c16:uniqueId val="{00000003-938F-4D78-AFF1-D732F719C1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55.3</c:v>
                </c:pt>
                <c:pt idx="1">
                  <c:v>53.04</c:v>
                </c:pt>
                <c:pt idx="2">
                  <c:v>49.51</c:v>
                </c:pt>
                <c:pt idx="3">
                  <c:v>45.7</c:v>
                </c:pt>
                <c:pt idx="4">
                  <c:v>44.93</c:v>
                </c:pt>
                <c:pt idx="5">
                  <c:v>44.37</c:v>
                </c:pt>
                <c:pt idx="6">
                  <c:v>39.22</c:v>
                </c:pt>
                <c:pt idx="7">
                  <c:v>35.18</c:v>
                </c:pt>
                <c:pt idx="8">
                  <c:v>32.17</c:v>
                </c:pt>
                <c:pt idx="9">
                  <c:v>43.11</c:v>
                </c:pt>
                <c:pt idx="10">
                  <c:v>40.72</c:v>
                </c:pt>
                <c:pt idx="11">
                  <c:v>46.28</c:v>
                </c:pt>
                <c:pt idx="12">
                  <c:v>42.64</c:v>
                </c:pt>
                <c:pt idx="13">
                  <c:v>25.2</c:v>
                </c:pt>
                <c:pt idx="14">
                  <c:v>28.13</c:v>
                </c:pt>
                <c:pt idx="15">
                  <c:v>27.05</c:v>
                </c:pt>
                <c:pt idx="16">
                  <c:v>26.29</c:v>
                </c:pt>
                <c:pt idx="17">
                  <c:v>30.37</c:v>
                </c:pt>
                <c:pt idx="18">
                  <c:v>30.66</c:v>
                </c:pt>
                <c:pt idx="19">
                  <c:v>36.58</c:v>
                </c:pt>
                <c:pt idx="20">
                  <c:v>37.57</c:v>
                </c:pt>
                <c:pt idx="21">
                  <c:v>38.85</c:v>
                </c:pt>
                <c:pt idx="22">
                  <c:v>32.619999999999997</c:v>
                </c:pt>
                <c:pt idx="23">
                  <c:v>31.41</c:v>
                </c:pt>
                <c:pt idx="24">
                  <c:v>33.19</c:v>
                </c:pt>
                <c:pt idx="25">
                  <c:v>38.51</c:v>
                </c:pt>
                <c:pt idx="26">
                  <c:v>26.47</c:v>
                </c:pt>
                <c:pt idx="27">
                  <c:v>27.95</c:v>
                </c:pt>
                <c:pt idx="28">
                  <c:v>26.8</c:v>
                </c:pt>
                <c:pt idx="29">
                  <c:v>21.31</c:v>
                </c:pt>
                <c:pt idx="30">
                  <c:v>17.11</c:v>
                </c:pt>
                <c:pt idx="31">
                  <c:v>14.36</c:v>
                </c:pt>
                <c:pt idx="32">
                  <c:v>12.89</c:v>
                </c:pt>
                <c:pt idx="33">
                  <c:v>9.7799999999999994</c:v>
                </c:pt>
                <c:pt idx="34">
                  <c:v>22.01</c:v>
                </c:pt>
                <c:pt idx="35">
                  <c:v>20.85</c:v>
                </c:pt>
                <c:pt idx="36">
                  <c:v>49.66</c:v>
                </c:pt>
                <c:pt idx="37">
                  <c:v>72.39</c:v>
                </c:pt>
                <c:pt idx="38">
                  <c:v>82.11</c:v>
                </c:pt>
                <c:pt idx="39">
                  <c:v>77.62</c:v>
                </c:pt>
                <c:pt idx="40">
                  <c:v>82.89</c:v>
                </c:pt>
                <c:pt idx="41">
                  <c:v>73.709999999999994</c:v>
                </c:pt>
                <c:pt idx="42">
                  <c:v>70.819999999999993</c:v>
                </c:pt>
                <c:pt idx="43">
                  <c:v>71.88</c:v>
                </c:pt>
                <c:pt idx="44">
                  <c:v>66.510000000000005</c:v>
                </c:pt>
                <c:pt idx="45">
                  <c:v>58.7</c:v>
                </c:pt>
                <c:pt idx="46">
                  <c:v>58.7</c:v>
                </c:pt>
                <c:pt idx="47">
                  <c:v>60.2</c:v>
                </c:pt>
              </c:numCache>
            </c:numRef>
          </c:val>
          <c:extLst>
            <c:ext xmlns:c16="http://schemas.microsoft.com/office/drawing/2014/chart" uri="{C3380CC4-5D6E-409C-BE32-E72D297353CC}">
              <c16:uniqueId val="{00000000-24C6-40B9-A084-B9C18FE3A8C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54.8</c:v>
                </c:pt>
                <c:pt idx="1">
                  <c:v>52.81</c:v>
                </c:pt>
                <c:pt idx="2">
                  <c:v>49.29</c:v>
                </c:pt>
                <c:pt idx="3">
                  <c:v>45.65</c:v>
                </c:pt>
                <c:pt idx="4">
                  <c:v>44.97</c:v>
                </c:pt>
                <c:pt idx="5">
                  <c:v>44.23</c:v>
                </c:pt>
                <c:pt idx="6">
                  <c:v>39.22</c:v>
                </c:pt>
                <c:pt idx="7">
                  <c:v>35.31</c:v>
                </c:pt>
                <c:pt idx="8">
                  <c:v>31.92</c:v>
                </c:pt>
                <c:pt idx="9">
                  <c:v>26.55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24C6-40B9-A084-B9C18FE3A8C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46.0458</c:v>
                </c:pt>
                <c:pt idx="1">
                  <c:v>45.148800000000001</c:v>
                </c:pt>
                <c:pt idx="2">
                  <c:v>39.0563</c:v>
                </c:pt>
                <c:pt idx="3">
                  <c:v>37.587899999999998</c:v>
                </c:pt>
                <c:pt idx="4">
                  <c:v>35.598799999999997</c:v>
                </c:pt>
                <c:pt idx="5">
                  <c:v>34.6738</c:v>
                </c:pt>
                <c:pt idx="6">
                  <c:v>32.780200000000001</c:v>
                </c:pt>
                <c:pt idx="7">
                  <c:v>37.214300000000001</c:v>
                </c:pt>
                <c:pt idx="8">
                  <c:v>31.577000000000002</c:v>
                </c:pt>
                <c:pt idx="9">
                  <c:v>34.997999999999998</c:v>
                </c:pt>
                <c:pt idx="10">
                  <c:v>31.595600000000001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24.884</c:v>
                </c:pt>
                <c:pt idx="32">
                  <c:v>33.424100000000003</c:v>
                </c:pt>
                <c:pt idx="33">
                  <c:v>25.668800000000001</c:v>
                </c:pt>
                <c:pt idx="34">
                  <c:v>29.505500000000001</c:v>
                </c:pt>
                <c:pt idx="35">
                  <c:v>27.306999999999999</c:v>
                </c:pt>
                <c:pt idx="36">
                  <c:v>40.5745</c:v>
                </c:pt>
                <c:pt idx="37">
                  <c:v>49.780900000000003</c:v>
                </c:pt>
                <c:pt idx="38">
                  <c:v>58.556100000000001</c:v>
                </c:pt>
                <c:pt idx="39">
                  <c:v>55.311999999999998</c:v>
                </c:pt>
                <c:pt idx="40">
                  <c:v>58.150199999999998</c:v>
                </c:pt>
                <c:pt idx="41">
                  <c:v>51.409599999999998</c:v>
                </c:pt>
                <c:pt idx="42">
                  <c:v>49.927</c:v>
                </c:pt>
                <c:pt idx="43">
                  <c:v>51.876800000000003</c:v>
                </c:pt>
                <c:pt idx="44">
                  <c:v>47.283099999999997</c:v>
                </c:pt>
                <c:pt idx="45">
                  <c:v>41.485300000000002</c:v>
                </c:pt>
                <c:pt idx="46">
                  <c:v>41.315199999999997</c:v>
                </c:pt>
                <c:pt idx="47">
                  <c:v>39.854999999999997</c:v>
                </c:pt>
              </c:numCache>
            </c:numRef>
          </c:val>
          <c:extLst>
            <c:ext xmlns:c16="http://schemas.microsoft.com/office/drawing/2014/chart" uri="{C3380CC4-5D6E-409C-BE32-E72D297353CC}">
              <c16:uniqueId val="{00000002-24C6-40B9-A084-B9C18FE3A8C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46.180900000000001</c:v>
                </c:pt>
                <c:pt idx="1">
                  <c:v>44.998899999999999</c:v>
                </c:pt>
                <c:pt idx="2">
                  <c:v>39.495899999999999</c:v>
                </c:pt>
                <c:pt idx="3">
                  <c:v>37.309199999999997</c:v>
                </c:pt>
                <c:pt idx="4">
                  <c:v>35.339700000000001</c:v>
                </c:pt>
                <c:pt idx="5">
                  <c:v>34.937899999999999</c:v>
                </c:pt>
                <c:pt idx="6">
                  <c:v>33.218000000000004</c:v>
                </c:pt>
                <c:pt idx="7">
                  <c:v>37.311100000000003</c:v>
                </c:pt>
                <c:pt idx="8">
                  <c:v>31.5092</c:v>
                </c:pt>
                <c:pt idx="9">
                  <c:v>34.919400000000003</c:v>
                </c:pt>
                <c:pt idx="10">
                  <c:v>31.273499999999999</c:v>
                </c:pt>
                <c:pt idx="11">
                  <c:v>42.319000000000003</c:v>
                </c:pt>
                <c:pt idx="12">
                  <c:v>36.537700000000001</c:v>
                </c:pt>
                <c:pt idx="13">
                  <c:v>27.510899999999999</c:v>
                </c:pt>
                <c:pt idx="14">
                  <c:v>32.1693</c:v>
                </c:pt>
                <c:pt idx="15">
                  <c:v>29.168900000000001</c:v>
                </c:pt>
                <c:pt idx="16">
                  <c:v>29.944099999999999</c:v>
                </c:pt>
                <c:pt idx="17">
                  <c:v>33.146799999999999</c:v>
                </c:pt>
                <c:pt idx="18">
                  <c:v>34.9786</c:v>
                </c:pt>
                <c:pt idx="19">
                  <c:v>43.651800000000001</c:v>
                </c:pt>
                <c:pt idx="20">
                  <c:v>33.653199999999998</c:v>
                </c:pt>
                <c:pt idx="21">
                  <c:v>38.744599999999998</c:v>
                </c:pt>
                <c:pt idx="22">
                  <c:v>32.123800000000003</c:v>
                </c:pt>
                <c:pt idx="23">
                  <c:v>30.6145</c:v>
                </c:pt>
                <c:pt idx="24">
                  <c:v>31.912800000000001</c:v>
                </c:pt>
                <c:pt idx="25">
                  <c:v>34.9435</c:v>
                </c:pt>
                <c:pt idx="26">
                  <c:v>28.8048</c:v>
                </c:pt>
                <c:pt idx="27">
                  <c:v>30.120799999999999</c:v>
                </c:pt>
                <c:pt idx="28">
                  <c:v>27.320900000000002</c:v>
                </c:pt>
                <c:pt idx="29">
                  <c:v>27.021599999999999</c:v>
                </c:pt>
                <c:pt idx="30">
                  <c:v>28.099799999999998</c:v>
                </c:pt>
                <c:pt idx="31">
                  <c:v>25.3141</c:v>
                </c:pt>
                <c:pt idx="32">
                  <c:v>33.065600000000003</c:v>
                </c:pt>
                <c:pt idx="33">
                  <c:v>25.624099999999999</c:v>
                </c:pt>
                <c:pt idx="34">
                  <c:v>28.833400000000001</c:v>
                </c:pt>
                <c:pt idx="35">
                  <c:v>26.8583</c:v>
                </c:pt>
                <c:pt idx="36">
                  <c:v>39.686799999999998</c:v>
                </c:pt>
                <c:pt idx="37">
                  <c:v>49.649799999999999</c:v>
                </c:pt>
                <c:pt idx="38">
                  <c:v>58.188299999999998</c:v>
                </c:pt>
                <c:pt idx="39">
                  <c:v>55.0229</c:v>
                </c:pt>
                <c:pt idx="40">
                  <c:v>56.546999999999997</c:v>
                </c:pt>
                <c:pt idx="41">
                  <c:v>50.982100000000003</c:v>
                </c:pt>
                <c:pt idx="42">
                  <c:v>49.2226</c:v>
                </c:pt>
                <c:pt idx="43">
                  <c:v>51.687600000000003</c:v>
                </c:pt>
                <c:pt idx="44">
                  <c:v>46.928800000000003</c:v>
                </c:pt>
                <c:pt idx="45">
                  <c:v>41.197600000000001</c:v>
                </c:pt>
                <c:pt idx="46">
                  <c:v>40.0351</c:v>
                </c:pt>
                <c:pt idx="47">
                  <c:v>38.606099999999998</c:v>
                </c:pt>
              </c:numCache>
            </c:numRef>
          </c:val>
          <c:extLst>
            <c:ext xmlns:c16="http://schemas.microsoft.com/office/drawing/2014/chart" uri="{C3380CC4-5D6E-409C-BE32-E72D297353CC}">
              <c16:uniqueId val="{00000003-24C6-40B9-A084-B9C18FE3A8C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351.90859999999998</c:v>
                </c:pt>
                <c:pt idx="1">
                  <c:v>336.31470000000002</c:v>
                </c:pt>
                <c:pt idx="2">
                  <c:v>324.10489999999999</c:v>
                </c:pt>
                <c:pt idx="3">
                  <c:v>299.6968</c:v>
                </c:pt>
                <c:pt idx="4">
                  <c:v>303.4273</c:v>
                </c:pt>
                <c:pt idx="5">
                  <c:v>282.07799999999997</c:v>
                </c:pt>
                <c:pt idx="6">
                  <c:v>284.97989999999999</c:v>
                </c:pt>
                <c:pt idx="7">
                  <c:v>297.79770000000002</c:v>
                </c:pt>
                <c:pt idx="8">
                  <c:v>289.67649999999998</c:v>
                </c:pt>
                <c:pt idx="9">
                  <c:v>299.78199999999998</c:v>
                </c:pt>
                <c:pt idx="10">
                  <c:v>297.0498</c:v>
                </c:pt>
                <c:pt idx="11">
                  <c:v>304.70609999999999</c:v>
                </c:pt>
                <c:pt idx="12">
                  <c:v>274.89339999999999</c:v>
                </c:pt>
                <c:pt idx="13">
                  <c:v>294.86279999999999</c:v>
                </c:pt>
                <c:pt idx="14">
                  <c:v>322.49689999999998</c:v>
                </c:pt>
                <c:pt idx="15">
                  <c:v>317.01459999999997</c:v>
                </c:pt>
                <c:pt idx="16">
                  <c:v>320.0197</c:v>
                </c:pt>
                <c:pt idx="17">
                  <c:v>340.59829999999999</c:v>
                </c:pt>
                <c:pt idx="18">
                  <c:v>336.09179999999998</c:v>
                </c:pt>
                <c:pt idx="19">
                  <c:v>361.3467</c:v>
                </c:pt>
                <c:pt idx="20">
                  <c:v>371.4862</c:v>
                </c:pt>
                <c:pt idx="21">
                  <c:v>400.34530000000001</c:v>
                </c:pt>
                <c:pt idx="22">
                  <c:v>381.49689999999998</c:v>
                </c:pt>
                <c:pt idx="23">
                  <c:v>380.22829999999999</c:v>
                </c:pt>
                <c:pt idx="24">
                  <c:v>387.97269999999997</c:v>
                </c:pt>
                <c:pt idx="25">
                  <c:v>410.565</c:v>
                </c:pt>
                <c:pt idx="26">
                  <c:v>358.75409999999999</c:v>
                </c:pt>
                <c:pt idx="27">
                  <c:v>367.21640000000002</c:v>
                </c:pt>
                <c:pt idx="28">
                  <c:v>368.33629999999999</c:v>
                </c:pt>
                <c:pt idx="29">
                  <c:v>366.56700000000001</c:v>
                </c:pt>
                <c:pt idx="30">
                  <c:v>350.01929999999999</c:v>
                </c:pt>
                <c:pt idx="31">
                  <c:v>365.61529999999999</c:v>
                </c:pt>
                <c:pt idx="32">
                  <c:v>350.06259999999997</c:v>
                </c:pt>
                <c:pt idx="33">
                  <c:v>344.31900000000002</c:v>
                </c:pt>
                <c:pt idx="34">
                  <c:v>317.88569999999999</c:v>
                </c:pt>
                <c:pt idx="35">
                  <c:v>285.95589999999999</c:v>
                </c:pt>
                <c:pt idx="36">
                  <c:v>333.91890000000001</c:v>
                </c:pt>
                <c:pt idx="37">
                  <c:v>403.86</c:v>
                </c:pt>
                <c:pt idx="38">
                  <c:v>426.15989999999999</c:v>
                </c:pt>
                <c:pt idx="39">
                  <c:v>419.34679999999997</c:v>
                </c:pt>
                <c:pt idx="40">
                  <c:v>445.94630000000001</c:v>
                </c:pt>
                <c:pt idx="41">
                  <c:v>411.05599999999998</c:v>
                </c:pt>
                <c:pt idx="42">
                  <c:v>394.20549999999997</c:v>
                </c:pt>
                <c:pt idx="43">
                  <c:v>401.28019999999998</c:v>
                </c:pt>
                <c:pt idx="44">
                  <c:v>359.3519</c:v>
                </c:pt>
                <c:pt idx="45">
                  <c:v>333.45350000000002</c:v>
                </c:pt>
                <c:pt idx="46">
                  <c:v>335.87549999999999</c:v>
                </c:pt>
                <c:pt idx="47">
                  <c:v>319.39170000000001</c:v>
                </c:pt>
              </c:numCache>
            </c:numRef>
          </c:val>
          <c:extLst>
            <c:ext xmlns:c16="http://schemas.microsoft.com/office/drawing/2014/chart" uri="{C3380CC4-5D6E-409C-BE32-E72D297353CC}">
              <c16:uniqueId val="{00000004-24C6-40B9-A084-B9C18FE3A8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138.74590000000001</c:v>
                </c:pt>
                <c:pt idx="1">
                  <c:v>141.00370000000001</c:v>
                </c:pt>
                <c:pt idx="2">
                  <c:v>140.63659999999999</c:v>
                </c:pt>
                <c:pt idx="3">
                  <c:v>142.35740000000001</c:v>
                </c:pt>
                <c:pt idx="4">
                  <c:v>137.61510000000001</c:v>
                </c:pt>
                <c:pt idx="5">
                  <c:v>139.18389999999999</c:v>
                </c:pt>
                <c:pt idx="6">
                  <c:v>136.77019999999999</c:v>
                </c:pt>
                <c:pt idx="7">
                  <c:v>134.4436</c:v>
                </c:pt>
                <c:pt idx="8">
                  <c:v>130.2627</c:v>
                </c:pt>
                <c:pt idx="9">
                  <c:v>131.2706</c:v>
                </c:pt>
                <c:pt idx="10">
                  <c:v>127.2765</c:v>
                </c:pt>
                <c:pt idx="11">
                  <c:v>119.872</c:v>
                </c:pt>
                <c:pt idx="12">
                  <c:v>93.199399999999997</c:v>
                </c:pt>
                <c:pt idx="13">
                  <c:v>53.964300000000001</c:v>
                </c:pt>
                <c:pt idx="14">
                  <c:v>32.311</c:v>
                </c:pt>
                <c:pt idx="15">
                  <c:v>28.0289</c:v>
                </c:pt>
                <c:pt idx="16">
                  <c:v>29.504799999999999</c:v>
                </c:pt>
                <c:pt idx="17">
                  <c:v>28.107399999999998</c:v>
                </c:pt>
                <c:pt idx="18">
                  <c:v>28.3371</c:v>
                </c:pt>
                <c:pt idx="19">
                  <c:v>25.276399999999999</c:v>
                </c:pt>
                <c:pt idx="20">
                  <c:v>23.091699999999999</c:v>
                </c:pt>
                <c:pt idx="21">
                  <c:v>30.3307</c:v>
                </c:pt>
                <c:pt idx="22">
                  <c:v>27.562200000000001</c:v>
                </c:pt>
                <c:pt idx="23">
                  <c:v>27.6587</c:v>
                </c:pt>
                <c:pt idx="24">
                  <c:v>27.212700000000002</c:v>
                </c:pt>
                <c:pt idx="25">
                  <c:v>22.610099999999999</c:v>
                </c:pt>
                <c:pt idx="26">
                  <c:v>21.754100000000001</c:v>
                </c:pt>
                <c:pt idx="27">
                  <c:v>21.3901</c:v>
                </c:pt>
                <c:pt idx="28">
                  <c:v>23.084499999999998</c:v>
                </c:pt>
                <c:pt idx="29">
                  <c:v>23.4224</c:v>
                </c:pt>
                <c:pt idx="30">
                  <c:v>22.846699999999998</c:v>
                </c:pt>
                <c:pt idx="31">
                  <c:v>18.5322</c:v>
                </c:pt>
                <c:pt idx="32">
                  <c:v>25.551500000000001</c:v>
                </c:pt>
                <c:pt idx="33">
                  <c:v>41.049100000000003</c:v>
                </c:pt>
                <c:pt idx="34">
                  <c:v>68.209900000000005</c:v>
                </c:pt>
                <c:pt idx="35">
                  <c:v>99.301599999999993</c:v>
                </c:pt>
                <c:pt idx="36">
                  <c:v>116.9965</c:v>
                </c:pt>
                <c:pt idx="37">
                  <c:v>132.9924</c:v>
                </c:pt>
                <c:pt idx="38">
                  <c:v>135.8578</c:v>
                </c:pt>
                <c:pt idx="39">
                  <c:v>138.16329999999999</c:v>
                </c:pt>
                <c:pt idx="40">
                  <c:v>141.07069999999999</c:v>
                </c:pt>
                <c:pt idx="41">
                  <c:v>143.71510000000001</c:v>
                </c:pt>
                <c:pt idx="42">
                  <c:v>138.10830000000001</c:v>
                </c:pt>
                <c:pt idx="43">
                  <c:v>138.71279999999999</c:v>
                </c:pt>
                <c:pt idx="44">
                  <c:v>141.6395</c:v>
                </c:pt>
                <c:pt idx="45">
                  <c:v>138.90899999999999</c:v>
                </c:pt>
                <c:pt idx="46">
                  <c:v>141.6317</c:v>
                </c:pt>
                <c:pt idx="47">
                  <c:v>139.63650000000001</c:v>
                </c:pt>
              </c:numCache>
            </c:numRef>
          </c:val>
          <c:extLst>
            <c:ext xmlns:c16="http://schemas.microsoft.com/office/drawing/2014/chart" uri="{C3380CC4-5D6E-409C-BE32-E72D297353CC}">
              <c16:uniqueId val="{00000000-B7EB-45A8-AF09-25A070A6DE3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138.05070000000001</c:v>
                </c:pt>
                <c:pt idx="1">
                  <c:v>139.8176</c:v>
                </c:pt>
                <c:pt idx="2">
                  <c:v>139.80090000000001</c:v>
                </c:pt>
                <c:pt idx="3">
                  <c:v>141.55430000000001</c:v>
                </c:pt>
                <c:pt idx="4">
                  <c:v>139.44560000000001</c:v>
                </c:pt>
                <c:pt idx="5">
                  <c:v>137.6858</c:v>
                </c:pt>
                <c:pt idx="6">
                  <c:v>136.8271</c:v>
                </c:pt>
                <c:pt idx="7">
                  <c:v>136.42689999999999</c:v>
                </c:pt>
                <c:pt idx="8">
                  <c:v>131.7638</c:v>
                </c:pt>
                <c:pt idx="9">
                  <c:v>132.4306</c:v>
                </c:pt>
                <c:pt idx="10">
                  <c:v>128.11609999999999</c:v>
                </c:pt>
                <c:pt idx="11">
                  <c:v>121.45699999999999</c:v>
                </c:pt>
                <c:pt idx="12">
                  <c:v>93.807500000000005</c:v>
                </c:pt>
                <c:pt idx="13">
                  <c:v>55.659799999999997</c:v>
                </c:pt>
                <c:pt idx="14">
                  <c:v>33.840400000000002</c:v>
                </c:pt>
                <c:pt idx="15">
                  <c:v>29.614799999999999</c:v>
                </c:pt>
                <c:pt idx="16">
                  <c:v>29.897300000000001</c:v>
                </c:pt>
                <c:pt idx="17">
                  <c:v>28.834199999999999</c:v>
                </c:pt>
                <c:pt idx="18">
                  <c:v>30.261600000000001</c:v>
                </c:pt>
                <c:pt idx="19">
                  <c:v>25.919899999999998</c:v>
                </c:pt>
                <c:pt idx="20">
                  <c:v>23.966899999999999</c:v>
                </c:pt>
                <c:pt idx="21">
                  <c:v>30.6297</c:v>
                </c:pt>
                <c:pt idx="22">
                  <c:v>28.555499999999999</c:v>
                </c:pt>
                <c:pt idx="23">
                  <c:v>29.844200000000001</c:v>
                </c:pt>
                <c:pt idx="24">
                  <c:v>27.186900000000001</c:v>
                </c:pt>
                <c:pt idx="25">
                  <c:v>22.1568</c:v>
                </c:pt>
                <c:pt idx="26">
                  <c:v>24.249300000000002</c:v>
                </c:pt>
                <c:pt idx="27">
                  <c:v>22.080100000000002</c:v>
                </c:pt>
                <c:pt idx="28">
                  <c:v>23.642199999999999</c:v>
                </c:pt>
                <c:pt idx="29">
                  <c:v>25.267800000000001</c:v>
                </c:pt>
                <c:pt idx="30">
                  <c:v>22.653600000000001</c:v>
                </c:pt>
                <c:pt idx="31">
                  <c:v>21.239599999999999</c:v>
                </c:pt>
                <c:pt idx="32">
                  <c:v>27.8764</c:v>
                </c:pt>
                <c:pt idx="33">
                  <c:v>42.829900000000002</c:v>
                </c:pt>
                <c:pt idx="34">
                  <c:v>67.652900000000002</c:v>
                </c:pt>
                <c:pt idx="35">
                  <c:v>97.932900000000004</c:v>
                </c:pt>
                <c:pt idx="36">
                  <c:v>116.8186</c:v>
                </c:pt>
                <c:pt idx="37">
                  <c:v>133.5188</c:v>
                </c:pt>
                <c:pt idx="38">
                  <c:v>137.20609999999999</c:v>
                </c:pt>
                <c:pt idx="39">
                  <c:v>138.0564</c:v>
                </c:pt>
                <c:pt idx="40">
                  <c:v>142.4151</c:v>
                </c:pt>
                <c:pt idx="41">
                  <c:v>141.726</c:v>
                </c:pt>
                <c:pt idx="42">
                  <c:v>139.1096</c:v>
                </c:pt>
                <c:pt idx="43">
                  <c:v>138.78540000000001</c:v>
                </c:pt>
                <c:pt idx="44">
                  <c:v>143.24529999999999</c:v>
                </c:pt>
                <c:pt idx="45">
                  <c:v>140.78469999999999</c:v>
                </c:pt>
                <c:pt idx="46">
                  <c:v>141.40110000000001</c:v>
                </c:pt>
                <c:pt idx="47">
                  <c:v>138.53989999999999</c:v>
                </c:pt>
              </c:numCache>
            </c:numRef>
          </c:val>
          <c:extLst>
            <c:ext xmlns:c16="http://schemas.microsoft.com/office/drawing/2014/chart" uri="{C3380CC4-5D6E-409C-BE32-E72D297353CC}">
              <c16:uniqueId val="{00000001-B7EB-45A8-AF09-25A070A6DE3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434.28019999999998</c:v>
                </c:pt>
                <c:pt idx="1">
                  <c:v>431.4819</c:v>
                </c:pt>
                <c:pt idx="2">
                  <c:v>429.6968</c:v>
                </c:pt>
                <c:pt idx="3">
                  <c:v>430.89400000000001</c:v>
                </c:pt>
                <c:pt idx="4">
                  <c:v>420.76220000000001</c:v>
                </c:pt>
                <c:pt idx="5">
                  <c:v>422.97050000000002</c:v>
                </c:pt>
                <c:pt idx="6">
                  <c:v>417.8571</c:v>
                </c:pt>
                <c:pt idx="7">
                  <c:v>410.01799999999997</c:v>
                </c:pt>
                <c:pt idx="8">
                  <c:v>422.19529999999997</c:v>
                </c:pt>
                <c:pt idx="9">
                  <c:v>419.99130000000002</c:v>
                </c:pt>
                <c:pt idx="10">
                  <c:v>397.65809999999999</c:v>
                </c:pt>
                <c:pt idx="11">
                  <c:v>352.2167</c:v>
                </c:pt>
                <c:pt idx="12">
                  <c:v>264.3682</c:v>
                </c:pt>
                <c:pt idx="13">
                  <c:v>114.416</c:v>
                </c:pt>
                <c:pt idx="14">
                  <c:v>42.596800000000002</c:v>
                </c:pt>
                <c:pt idx="15">
                  <c:v>5.7289000000000003</c:v>
                </c:pt>
                <c:pt idx="16">
                  <c:v>10.4237</c:v>
                </c:pt>
                <c:pt idx="17">
                  <c:v>0.40939999999999999</c:v>
                </c:pt>
                <c:pt idx="18">
                  <c:v>7.4294000000000002</c:v>
                </c:pt>
                <c:pt idx="19">
                  <c:v>4.7615999999999996</c:v>
                </c:pt>
                <c:pt idx="20">
                  <c:v>14.3217</c:v>
                </c:pt>
                <c:pt idx="21">
                  <c:v>1.2423999999999999</c:v>
                </c:pt>
                <c:pt idx="22">
                  <c:v>8.8646999999999991</c:v>
                </c:pt>
                <c:pt idx="23">
                  <c:v>7.9507000000000003</c:v>
                </c:pt>
                <c:pt idx="24">
                  <c:v>2.9457</c:v>
                </c:pt>
                <c:pt idx="25">
                  <c:v>11.731400000000001</c:v>
                </c:pt>
                <c:pt idx="26">
                  <c:v>9.3916000000000004</c:v>
                </c:pt>
                <c:pt idx="27">
                  <c:v>2.9407999999999999</c:v>
                </c:pt>
                <c:pt idx="28">
                  <c:v>3.1619000000000002</c:v>
                </c:pt>
                <c:pt idx="29">
                  <c:v>25.894400000000001</c:v>
                </c:pt>
                <c:pt idx="30">
                  <c:v>56.2376</c:v>
                </c:pt>
                <c:pt idx="31">
                  <c:v>58.015599999999999</c:v>
                </c:pt>
                <c:pt idx="32">
                  <c:v>73.286600000000007</c:v>
                </c:pt>
                <c:pt idx="33">
                  <c:v>103.3634</c:v>
                </c:pt>
                <c:pt idx="34">
                  <c:v>222.77279999999999</c:v>
                </c:pt>
                <c:pt idx="35">
                  <c:v>381.13400000000001</c:v>
                </c:pt>
                <c:pt idx="36">
                  <c:v>450.64109999999999</c:v>
                </c:pt>
                <c:pt idx="37">
                  <c:v>441.8263</c:v>
                </c:pt>
                <c:pt idx="38">
                  <c:v>437.27249999999998</c:v>
                </c:pt>
                <c:pt idx="39">
                  <c:v>435.51940000000002</c:v>
                </c:pt>
                <c:pt idx="40">
                  <c:v>435.7448</c:v>
                </c:pt>
                <c:pt idx="41">
                  <c:v>447.49950000000001</c:v>
                </c:pt>
                <c:pt idx="42">
                  <c:v>442.1309</c:v>
                </c:pt>
                <c:pt idx="43">
                  <c:v>430.00880000000001</c:v>
                </c:pt>
                <c:pt idx="44">
                  <c:v>446.3535</c:v>
                </c:pt>
                <c:pt idx="45">
                  <c:v>427.12470000000002</c:v>
                </c:pt>
                <c:pt idx="46">
                  <c:v>430.21030000000002</c:v>
                </c:pt>
                <c:pt idx="47">
                  <c:v>419.68740000000003</c:v>
                </c:pt>
              </c:numCache>
            </c:numRef>
          </c:val>
          <c:extLst>
            <c:ext xmlns:c16="http://schemas.microsoft.com/office/drawing/2014/chart" uri="{C3380CC4-5D6E-409C-BE32-E72D297353CC}">
              <c16:uniqueId val="{00000002-B7EB-45A8-AF09-25A070A6DE3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351.3623</c:v>
                </c:pt>
                <c:pt idx="1">
                  <c:v>354.42270000000002</c:v>
                </c:pt>
                <c:pt idx="2">
                  <c:v>353.0179</c:v>
                </c:pt>
                <c:pt idx="3">
                  <c:v>353.79140000000001</c:v>
                </c:pt>
                <c:pt idx="4">
                  <c:v>347.2602</c:v>
                </c:pt>
                <c:pt idx="5">
                  <c:v>351.18040000000002</c:v>
                </c:pt>
                <c:pt idx="6">
                  <c:v>345.73520000000002</c:v>
                </c:pt>
                <c:pt idx="7">
                  <c:v>338.20049999999998</c:v>
                </c:pt>
                <c:pt idx="8">
                  <c:v>349.81420000000003</c:v>
                </c:pt>
                <c:pt idx="9">
                  <c:v>343.03620000000001</c:v>
                </c:pt>
                <c:pt idx="10">
                  <c:v>329.20069999999998</c:v>
                </c:pt>
                <c:pt idx="11">
                  <c:v>294.44060000000002</c:v>
                </c:pt>
                <c:pt idx="12">
                  <c:v>220.76929999999999</c:v>
                </c:pt>
                <c:pt idx="13">
                  <c:v>86.859700000000004</c:v>
                </c:pt>
                <c:pt idx="14">
                  <c:v>20.9876</c:v>
                </c:pt>
                <c:pt idx="15">
                  <c:v>7.1017000000000001</c:v>
                </c:pt>
                <c:pt idx="16">
                  <c:v>0</c:v>
                </c:pt>
                <c:pt idx="17">
                  <c:v>12.696</c:v>
                </c:pt>
                <c:pt idx="18">
                  <c:v>3.5882000000000001</c:v>
                </c:pt>
                <c:pt idx="19">
                  <c:v>13.386100000000001</c:v>
                </c:pt>
                <c:pt idx="20">
                  <c:v>23.7575</c:v>
                </c:pt>
                <c:pt idx="21">
                  <c:v>16.961099999999998</c:v>
                </c:pt>
                <c:pt idx="22">
                  <c:v>20.956800000000001</c:v>
                </c:pt>
                <c:pt idx="23">
                  <c:v>16.132100000000001</c:v>
                </c:pt>
                <c:pt idx="24">
                  <c:v>15.726100000000001</c:v>
                </c:pt>
                <c:pt idx="25">
                  <c:v>19.323</c:v>
                </c:pt>
                <c:pt idx="26">
                  <c:v>18.2727</c:v>
                </c:pt>
                <c:pt idx="27">
                  <c:v>13.0518</c:v>
                </c:pt>
                <c:pt idx="28">
                  <c:v>8.3663000000000007</c:v>
                </c:pt>
                <c:pt idx="29">
                  <c:v>0</c:v>
                </c:pt>
                <c:pt idx="30">
                  <c:v>31.803599999999999</c:v>
                </c:pt>
                <c:pt idx="31">
                  <c:v>31.405999999999999</c:v>
                </c:pt>
                <c:pt idx="32">
                  <c:v>42.2346</c:v>
                </c:pt>
                <c:pt idx="33">
                  <c:v>70.097200000000001</c:v>
                </c:pt>
                <c:pt idx="34">
                  <c:v>175.71889999999999</c:v>
                </c:pt>
                <c:pt idx="35">
                  <c:v>312.6506</c:v>
                </c:pt>
                <c:pt idx="36">
                  <c:v>368.24740000000003</c:v>
                </c:pt>
                <c:pt idx="37">
                  <c:v>358.95929999999998</c:v>
                </c:pt>
                <c:pt idx="38">
                  <c:v>356.13810000000001</c:v>
                </c:pt>
                <c:pt idx="39">
                  <c:v>360.1662</c:v>
                </c:pt>
                <c:pt idx="40">
                  <c:v>357.2491</c:v>
                </c:pt>
                <c:pt idx="41">
                  <c:v>363.15589999999997</c:v>
                </c:pt>
                <c:pt idx="42">
                  <c:v>363.67790000000002</c:v>
                </c:pt>
                <c:pt idx="43">
                  <c:v>357.42</c:v>
                </c:pt>
                <c:pt idx="44">
                  <c:v>365.54700000000003</c:v>
                </c:pt>
                <c:pt idx="45">
                  <c:v>353.2475</c:v>
                </c:pt>
                <c:pt idx="46">
                  <c:v>354.63350000000003</c:v>
                </c:pt>
                <c:pt idx="47">
                  <c:v>348.0838</c:v>
                </c:pt>
              </c:numCache>
            </c:numRef>
          </c:val>
          <c:extLst>
            <c:ext xmlns:c16="http://schemas.microsoft.com/office/drawing/2014/chart" uri="{C3380CC4-5D6E-409C-BE32-E72D297353CC}">
              <c16:uniqueId val="{00000003-B7EB-45A8-AF09-25A070A6DE3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6302.2499399999997</c:v>
                </c:pt>
                <c:pt idx="1">
                  <c:v>6236.7433300000002</c:v>
                </c:pt>
                <c:pt idx="2">
                  <c:v>6133.8286099999996</c:v>
                </c:pt>
                <c:pt idx="3">
                  <c:v>6077.57467</c:v>
                </c:pt>
                <c:pt idx="4">
                  <c:v>5996.0728300000001</c:v>
                </c:pt>
                <c:pt idx="5">
                  <c:v>5897.75839</c:v>
                </c:pt>
                <c:pt idx="6">
                  <c:v>5769.46803</c:v>
                </c:pt>
                <c:pt idx="7">
                  <c:v>5727.4682199999997</c:v>
                </c:pt>
                <c:pt idx="8">
                  <c:v>5635.3369499999999</c:v>
                </c:pt>
                <c:pt idx="9">
                  <c:v>5616.8860500000001</c:v>
                </c:pt>
                <c:pt idx="10">
                  <c:v>5553.6398300000001</c:v>
                </c:pt>
                <c:pt idx="11">
                  <c:v>5336.7915400000002</c:v>
                </c:pt>
                <c:pt idx="12">
                  <c:v>5181.06315</c:v>
                </c:pt>
                <c:pt idx="13">
                  <c:v>5127.3891000000003</c:v>
                </c:pt>
                <c:pt idx="14">
                  <c:v>5227.4172699999999</c:v>
                </c:pt>
                <c:pt idx="15">
                  <c:v>5297.9080899999999</c:v>
                </c:pt>
                <c:pt idx="16">
                  <c:v>5384.58799</c:v>
                </c:pt>
                <c:pt idx="17">
                  <c:v>5497.46047</c:v>
                </c:pt>
                <c:pt idx="18">
                  <c:v>5625.76728</c:v>
                </c:pt>
                <c:pt idx="19">
                  <c:v>5683.8613999999998</c:v>
                </c:pt>
                <c:pt idx="20">
                  <c:v>5723.2697699999999</c:v>
                </c:pt>
                <c:pt idx="21">
                  <c:v>5812.4048899999998</c:v>
                </c:pt>
                <c:pt idx="22">
                  <c:v>5920.8199699999996</c:v>
                </c:pt>
                <c:pt idx="23">
                  <c:v>5891.9114499999996</c:v>
                </c:pt>
                <c:pt idx="24">
                  <c:v>5942.8076700000001</c:v>
                </c:pt>
                <c:pt idx="25">
                  <c:v>5972.1618099999996</c:v>
                </c:pt>
                <c:pt idx="26">
                  <c:v>5938.1528600000001</c:v>
                </c:pt>
                <c:pt idx="27">
                  <c:v>5986.5762299999997</c:v>
                </c:pt>
                <c:pt idx="28">
                  <c:v>5969.2799400000004</c:v>
                </c:pt>
                <c:pt idx="29">
                  <c:v>5965.5562399999999</c:v>
                </c:pt>
                <c:pt idx="30">
                  <c:v>5949.1302400000004</c:v>
                </c:pt>
                <c:pt idx="31">
                  <c:v>5931.4478600000002</c:v>
                </c:pt>
                <c:pt idx="32">
                  <c:v>5938.8429900000001</c:v>
                </c:pt>
                <c:pt idx="33">
                  <c:v>5927.2630099999997</c:v>
                </c:pt>
                <c:pt idx="34">
                  <c:v>5949.5133699999997</c:v>
                </c:pt>
                <c:pt idx="35">
                  <c:v>6006.0081300000002</c:v>
                </c:pt>
                <c:pt idx="36">
                  <c:v>6213.5693499999998</c:v>
                </c:pt>
                <c:pt idx="37">
                  <c:v>6645.3870399999996</c:v>
                </c:pt>
                <c:pt idx="38">
                  <c:v>6745.2163300000002</c:v>
                </c:pt>
                <c:pt idx="39">
                  <c:v>6814.4038600000003</c:v>
                </c:pt>
                <c:pt idx="40">
                  <c:v>6828.15697</c:v>
                </c:pt>
                <c:pt idx="41">
                  <c:v>6754.2094800000004</c:v>
                </c:pt>
                <c:pt idx="42">
                  <c:v>6711.6698699999997</c:v>
                </c:pt>
                <c:pt idx="43">
                  <c:v>6616.6444300000003</c:v>
                </c:pt>
                <c:pt idx="44">
                  <c:v>6579.4194500000003</c:v>
                </c:pt>
                <c:pt idx="45">
                  <c:v>6379.9218199999996</c:v>
                </c:pt>
                <c:pt idx="46">
                  <c:v>6312.0332500000004</c:v>
                </c:pt>
                <c:pt idx="47">
                  <c:v>6071.1010699999997</c:v>
                </c:pt>
              </c:numCache>
            </c:numRef>
          </c:val>
          <c:smooth val="0"/>
          <c:extLst>
            <c:ext xmlns:c16="http://schemas.microsoft.com/office/drawing/2014/chart" uri="{C3380CC4-5D6E-409C-BE32-E72D297353CC}">
              <c16:uniqueId val="{00000000-9546-4494-BD4D-CE680CE5629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6300.3888200000001</c:v>
                </c:pt>
                <c:pt idx="1">
                  <c:v>6235.6406399999996</c:v>
                </c:pt>
                <c:pt idx="2">
                  <c:v>6098.1987900000004</c:v>
                </c:pt>
                <c:pt idx="3">
                  <c:v>6077.9258799999998</c:v>
                </c:pt>
                <c:pt idx="4">
                  <c:v>5950.4084000000003</c:v>
                </c:pt>
                <c:pt idx="5">
                  <c:v>5883.1437299999998</c:v>
                </c:pt>
                <c:pt idx="6">
                  <c:v>5762.82143</c:v>
                </c:pt>
                <c:pt idx="7">
                  <c:v>5747.7155400000001</c:v>
                </c:pt>
                <c:pt idx="8">
                  <c:v>5677.3248100000001</c:v>
                </c:pt>
                <c:pt idx="9">
                  <c:v>5662.9713099999999</c:v>
                </c:pt>
                <c:pt idx="10">
                  <c:v>5547.3434100000004</c:v>
                </c:pt>
                <c:pt idx="11">
                  <c:v>5397.8049600000004</c:v>
                </c:pt>
                <c:pt idx="12">
                  <c:v>5242.1133399999999</c:v>
                </c:pt>
                <c:pt idx="13">
                  <c:v>5230.9218000000001</c:v>
                </c:pt>
                <c:pt idx="14">
                  <c:v>5322.3997900000004</c:v>
                </c:pt>
                <c:pt idx="15">
                  <c:v>5423.2567799999997</c:v>
                </c:pt>
                <c:pt idx="16">
                  <c:v>5621.8096100000002</c:v>
                </c:pt>
                <c:pt idx="17">
                  <c:v>5724.5685000000003</c:v>
                </c:pt>
                <c:pt idx="18">
                  <c:v>5844.1521300000004</c:v>
                </c:pt>
                <c:pt idx="19">
                  <c:v>5913.1022000000003</c:v>
                </c:pt>
                <c:pt idx="20">
                  <c:v>5991.6732300000003</c:v>
                </c:pt>
                <c:pt idx="21">
                  <c:v>6067.4205700000002</c:v>
                </c:pt>
                <c:pt idx="22">
                  <c:v>6082.4202299999997</c:v>
                </c:pt>
                <c:pt idx="23">
                  <c:v>6128.9421400000001</c:v>
                </c:pt>
                <c:pt idx="24">
                  <c:v>6152.8996399999996</c:v>
                </c:pt>
                <c:pt idx="25">
                  <c:v>6147.6081199999999</c:v>
                </c:pt>
                <c:pt idx="26">
                  <c:v>6143.9939599999998</c:v>
                </c:pt>
                <c:pt idx="27">
                  <c:v>6126.52891</c:v>
                </c:pt>
                <c:pt idx="28">
                  <c:v>6055.01368</c:v>
                </c:pt>
                <c:pt idx="29">
                  <c:v>6039.5532000000003</c:v>
                </c:pt>
                <c:pt idx="30">
                  <c:v>6014.0820599999997</c:v>
                </c:pt>
                <c:pt idx="31">
                  <c:v>5994.6454199999998</c:v>
                </c:pt>
                <c:pt idx="32">
                  <c:v>5992.6392400000004</c:v>
                </c:pt>
                <c:pt idx="33">
                  <c:v>5952.2755200000001</c:v>
                </c:pt>
                <c:pt idx="34">
                  <c:v>6017.5525600000001</c:v>
                </c:pt>
                <c:pt idx="35">
                  <c:v>6061.6292599999997</c:v>
                </c:pt>
                <c:pt idx="36">
                  <c:v>6400.9608500000004</c:v>
                </c:pt>
                <c:pt idx="37">
                  <c:v>6656.44427</c:v>
                </c:pt>
                <c:pt idx="38">
                  <c:v>6835.3740699999998</c:v>
                </c:pt>
                <c:pt idx="39">
                  <c:v>6890.7854900000002</c:v>
                </c:pt>
                <c:pt idx="40">
                  <c:v>6889.37237</c:v>
                </c:pt>
                <c:pt idx="41">
                  <c:v>6871.69452</c:v>
                </c:pt>
                <c:pt idx="42">
                  <c:v>6811.1423100000002</c:v>
                </c:pt>
                <c:pt idx="43">
                  <c:v>6747.2089299999998</c:v>
                </c:pt>
                <c:pt idx="44">
                  <c:v>6626.6636900000003</c:v>
                </c:pt>
                <c:pt idx="45">
                  <c:v>6474.0514499999999</c:v>
                </c:pt>
                <c:pt idx="46">
                  <c:v>6283.6249699999998</c:v>
                </c:pt>
                <c:pt idx="47">
                  <c:v>6119.7223599999998</c:v>
                </c:pt>
              </c:numCache>
            </c:numRef>
          </c:val>
          <c:smooth val="0"/>
          <c:extLst>
            <c:ext xmlns:c16="http://schemas.microsoft.com/office/drawing/2014/chart" uri="{C3380CC4-5D6E-409C-BE32-E72D297353CC}">
              <c16:uniqueId val="{00000001-9546-4494-BD4D-CE680CE562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25</c:v>
                </c:pt>
                <c:pt idx="1">
                  <c:v>VIE 26</c:v>
                </c:pt>
                <c:pt idx="2">
                  <c:v>SAB 27</c:v>
                </c:pt>
                <c:pt idx="3">
                  <c:v>DOM 28</c:v>
                </c:pt>
                <c:pt idx="4">
                  <c:v>LUN 29</c:v>
                </c:pt>
                <c:pt idx="5">
                  <c:v>MAR 30</c:v>
                </c:pt>
                <c:pt idx="6">
                  <c:v>MIE 31</c:v>
                </c:pt>
                <c:pt idx="7">
                  <c:v>JUE 1</c:v>
                </c:pt>
              </c:strCache>
            </c:strRef>
          </c:cat>
          <c:val>
            <c:numRef>
              <c:f>COSTO_OPE_EJEC!$C$8:$C$15</c:f>
              <c:numCache>
                <c:formatCode>#,##0.0</c:formatCode>
                <c:ptCount val="8"/>
                <c:pt idx="0">
                  <c:v>5570405.3012800002</c:v>
                </c:pt>
                <c:pt idx="1">
                  <c:v>8162993.1026900001</c:v>
                </c:pt>
                <c:pt idx="2">
                  <c:v>8362632.3333799997</c:v>
                </c:pt>
                <c:pt idx="3">
                  <c:v>7848455.0094999997</c:v>
                </c:pt>
                <c:pt idx="4">
                  <c:v>6922039.7267100001</c:v>
                </c:pt>
                <c:pt idx="5">
                  <c:v>7183538.1728100004</c:v>
                </c:pt>
                <c:pt idx="6">
                  <c:v>5541738.8552999999</c:v>
                </c:pt>
                <c:pt idx="7">
                  <c:v>3940066.9861300001</c:v>
                </c:pt>
              </c:numCache>
            </c:numRef>
          </c:val>
          <c:extLst>
            <c:ext xmlns:c16="http://schemas.microsoft.com/office/drawing/2014/chart" uri="{C3380CC4-5D6E-409C-BE32-E72D297353CC}">
              <c16:uniqueId val="{00000000-629E-4768-AF21-D8BE44F5B0F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-1.4471993357884325E-2</c:v>
                </c:pt>
                <c:pt idx="1">
                  <c:v>2.9076563080721776E-2</c:v>
                </c:pt>
                <c:pt idx="2">
                  <c:v>-3.8106055417402994E-2</c:v>
                </c:pt>
                <c:pt idx="3">
                  <c:v>5.270994094276233E-2</c:v>
                </c:pt>
                <c:pt idx="4">
                  <c:v>-0.13906948609750394</c:v>
                </c:pt>
                <c:pt idx="5">
                  <c:v>-0.15068276546140127</c:v>
                </c:pt>
                <c:pt idx="6">
                  <c:v>-0.27444236683274786</c:v>
                </c:pt>
                <c:pt idx="7">
                  <c:v>-0.23243670025845936</c:v>
                </c:pt>
              </c:numCache>
            </c:numRef>
          </c:cat>
          <c:val>
            <c:numRef>
              <c:f>COSTO_OPE_EJEC!$D$8:$D$15</c:f>
              <c:numCache>
                <c:formatCode>#,##0.0</c:formatCode>
                <c:ptCount val="8"/>
                <c:pt idx="0">
                  <c:v>5652203.9594384003</c:v>
                </c:pt>
                <c:pt idx="1">
                  <c:v>7932347.6945706001</c:v>
                </c:pt>
                <c:pt idx="2">
                  <c:v>8693923.4626420997</c:v>
                </c:pt>
                <c:pt idx="3">
                  <c:v>7455477.2442552</c:v>
                </c:pt>
                <c:pt idx="4">
                  <c:v>8040183.9810894998</c:v>
                </c:pt>
                <c:pt idx="5">
                  <c:v>8458015.3100419994</c:v>
                </c:pt>
                <c:pt idx="6">
                  <c:v>7637903.0444609001</c:v>
                </c:pt>
                <c:pt idx="7">
                  <c:v>5133214.4038891997</c:v>
                </c:pt>
              </c:numCache>
            </c:numRef>
          </c:val>
          <c:extLst>
            <c:ext xmlns:c16="http://schemas.microsoft.com/office/drawing/2014/chart" uri="{C3380CC4-5D6E-409C-BE32-E72D297353CC}">
              <c16:uniqueId val="{00000001-629E-4768-AF21-D8BE44F5B0F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6</xdr:col>
      <xdr:colOff>1038225</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29</v>
      </c>
      <c r="L8" s="4">
        <v>60</v>
      </c>
    </row>
    <row r="9" spans="1:12" x14ac:dyDescent="0.3">
      <c r="A9" s="1"/>
      <c r="B9" s="4" t="s">
        <v>13</v>
      </c>
      <c r="C9" s="5" t="s">
        <v>22</v>
      </c>
      <c r="D9" s="5" t="s">
        <v>23</v>
      </c>
      <c r="E9" s="5" t="s">
        <v>24</v>
      </c>
      <c r="F9" s="5" t="s">
        <v>25</v>
      </c>
      <c r="G9" s="4" t="s">
        <v>30</v>
      </c>
      <c r="H9" s="4" t="s">
        <v>31</v>
      </c>
      <c r="I9" s="6" t="s">
        <v>28</v>
      </c>
      <c r="J9" s="4"/>
      <c r="K9" s="4" t="s">
        <v>29</v>
      </c>
      <c r="L9" s="4">
        <v>60</v>
      </c>
    </row>
    <row r="10" spans="1:12" x14ac:dyDescent="0.3">
      <c r="A10" s="1"/>
      <c r="B10" s="4" t="s">
        <v>13</v>
      </c>
      <c r="C10" s="5" t="s">
        <v>22</v>
      </c>
      <c r="D10" s="5" t="s">
        <v>23</v>
      </c>
      <c r="E10" s="5" t="s">
        <v>24</v>
      </c>
      <c r="F10" s="5" t="s">
        <v>25</v>
      </c>
      <c r="G10" s="4" t="s">
        <v>32</v>
      </c>
      <c r="H10" s="4" t="s">
        <v>33</v>
      </c>
      <c r="I10" s="6" t="s">
        <v>28</v>
      </c>
      <c r="J10" s="4"/>
      <c r="K10" s="4" t="s">
        <v>29</v>
      </c>
      <c r="L10" s="4">
        <v>60</v>
      </c>
    </row>
    <row r="11" spans="1:12" x14ac:dyDescent="0.3">
      <c r="A11" s="1"/>
      <c r="B11" s="4" t="s">
        <v>13</v>
      </c>
      <c r="C11" s="5" t="s">
        <v>34</v>
      </c>
      <c r="D11" s="5" t="s">
        <v>35</v>
      </c>
      <c r="E11" s="5" t="s">
        <v>36</v>
      </c>
      <c r="F11" s="5" t="s">
        <v>37</v>
      </c>
      <c r="G11" s="4" t="s">
        <v>38</v>
      </c>
      <c r="H11" s="4" t="s">
        <v>39</v>
      </c>
      <c r="I11" s="6" t="s">
        <v>40</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41</v>
      </c>
      <c r="C5" s="196"/>
      <c r="D5" s="196"/>
      <c r="E5" s="196"/>
      <c r="F5" s="196"/>
      <c r="G5" s="196"/>
      <c r="H5" s="196"/>
      <c r="I5" s="196"/>
    </row>
    <row r="6" spans="1:9" ht="40.049999999999997" customHeight="1" x14ac:dyDescent="0.3">
      <c r="A6" s="1"/>
      <c r="B6" s="7" t="s">
        <v>42</v>
      </c>
      <c r="C6" s="3" t="s">
        <v>43</v>
      </c>
      <c r="D6" s="3" t="s">
        <v>44</v>
      </c>
      <c r="E6" s="7" t="s">
        <v>3</v>
      </c>
      <c r="F6" s="7" t="s">
        <v>4</v>
      </c>
      <c r="G6" s="7" t="s">
        <v>45</v>
      </c>
      <c r="H6" s="7" t="s">
        <v>6</v>
      </c>
      <c r="I6" s="7" t="s">
        <v>9</v>
      </c>
    </row>
    <row r="7" spans="1:9" x14ac:dyDescent="0.3">
      <c r="A7" s="1"/>
      <c r="B7" s="4" t="s">
        <v>46</v>
      </c>
      <c r="C7" s="4" t="s">
        <v>47</v>
      </c>
      <c r="D7" s="4" t="s">
        <v>48</v>
      </c>
      <c r="E7" s="5" t="s">
        <v>49</v>
      </c>
      <c r="F7" s="5" t="s">
        <v>50</v>
      </c>
      <c r="G7" s="5" t="s">
        <v>51</v>
      </c>
      <c r="H7" s="5" t="s">
        <v>52</v>
      </c>
      <c r="I7" s="5" t="s">
        <v>53</v>
      </c>
    </row>
    <row r="8" spans="1:9" x14ac:dyDescent="0.3">
      <c r="A8" s="1"/>
      <c r="B8" s="4" t="s">
        <v>46</v>
      </c>
      <c r="C8" s="4" t="s">
        <v>47</v>
      </c>
      <c r="D8" s="4" t="s">
        <v>48</v>
      </c>
      <c r="E8" s="5" t="s">
        <v>54</v>
      </c>
      <c r="F8" s="5" t="s">
        <v>55</v>
      </c>
      <c r="G8" s="5" t="s">
        <v>56</v>
      </c>
      <c r="H8" s="5" t="s">
        <v>57</v>
      </c>
      <c r="I8" s="5" t="s">
        <v>58</v>
      </c>
    </row>
    <row r="9" spans="1:9" x14ac:dyDescent="0.3">
      <c r="A9" s="1"/>
      <c r="B9" s="4" t="s">
        <v>46</v>
      </c>
      <c r="C9" s="4" t="s">
        <v>47</v>
      </c>
      <c r="D9" s="4" t="s">
        <v>48</v>
      </c>
      <c r="E9" s="5" t="s">
        <v>59</v>
      </c>
      <c r="F9" s="5" t="s">
        <v>60</v>
      </c>
      <c r="G9" s="5" t="s">
        <v>61</v>
      </c>
      <c r="H9" s="5" t="s">
        <v>62</v>
      </c>
      <c r="I9" s="5" t="s">
        <v>63</v>
      </c>
    </row>
    <row r="10" spans="1:9" x14ac:dyDescent="0.3">
      <c r="A10" s="1"/>
      <c r="B10" s="4" t="s">
        <v>46</v>
      </c>
      <c r="C10" s="4" t="s">
        <v>47</v>
      </c>
      <c r="D10" s="4" t="s">
        <v>48</v>
      </c>
      <c r="E10" s="5" t="s">
        <v>64</v>
      </c>
      <c r="F10" s="5" t="s">
        <v>65</v>
      </c>
      <c r="G10" s="5" t="s">
        <v>56</v>
      </c>
      <c r="H10" s="5" t="s">
        <v>57</v>
      </c>
      <c r="I10" s="5" t="s">
        <v>66</v>
      </c>
    </row>
    <row r="11" spans="1:9" x14ac:dyDescent="0.3">
      <c r="A11" s="1"/>
      <c r="B11" s="4" t="s">
        <v>46</v>
      </c>
      <c r="C11" s="4" t="s">
        <v>47</v>
      </c>
      <c r="D11" s="4" t="s">
        <v>48</v>
      </c>
      <c r="E11" s="5" t="s">
        <v>67</v>
      </c>
      <c r="F11" s="5" t="s">
        <v>68</v>
      </c>
      <c r="G11" s="5" t="s">
        <v>69</v>
      </c>
      <c r="H11" s="5" t="s">
        <v>57</v>
      </c>
      <c r="I11" s="5" t="s">
        <v>70</v>
      </c>
    </row>
    <row r="12" spans="1:9" x14ac:dyDescent="0.3">
      <c r="A12" s="1"/>
      <c r="B12" s="4" t="s">
        <v>46</v>
      </c>
      <c r="C12" s="4" t="s">
        <v>47</v>
      </c>
      <c r="D12" s="4" t="s">
        <v>48</v>
      </c>
      <c r="E12" s="5" t="s">
        <v>67</v>
      </c>
      <c r="F12" s="5" t="s">
        <v>68</v>
      </c>
      <c r="G12" s="5" t="s">
        <v>71</v>
      </c>
      <c r="H12" s="5" t="s">
        <v>72</v>
      </c>
      <c r="I12" s="5" t="s">
        <v>73</v>
      </c>
    </row>
    <row r="13" spans="1:9" x14ac:dyDescent="0.3">
      <c r="A13" s="1"/>
      <c r="B13" s="4" t="s">
        <v>46</v>
      </c>
      <c r="C13" s="4" t="s">
        <v>47</v>
      </c>
      <c r="D13" s="4" t="s">
        <v>48</v>
      </c>
      <c r="E13" s="5" t="s">
        <v>74</v>
      </c>
      <c r="F13" s="5" t="s">
        <v>75</v>
      </c>
      <c r="G13" s="5" t="s">
        <v>76</v>
      </c>
      <c r="H13" s="5" t="s">
        <v>77</v>
      </c>
      <c r="I13" s="5" t="s">
        <v>78</v>
      </c>
    </row>
    <row r="14" spans="1:9" x14ac:dyDescent="0.3">
      <c r="A14" s="1"/>
      <c r="B14" s="4" t="s">
        <v>46</v>
      </c>
      <c r="C14" s="4" t="s">
        <v>47</v>
      </c>
      <c r="D14" s="4" t="s">
        <v>48</v>
      </c>
      <c r="E14" s="5" t="s">
        <v>74</v>
      </c>
      <c r="F14" s="5" t="s">
        <v>79</v>
      </c>
      <c r="G14" s="5" t="s">
        <v>69</v>
      </c>
      <c r="H14" s="5" t="s">
        <v>57</v>
      </c>
      <c r="I14" s="5" t="s">
        <v>80</v>
      </c>
    </row>
    <row r="15" spans="1:9" x14ac:dyDescent="0.3">
      <c r="A15" s="1"/>
      <c r="B15" s="4" t="s">
        <v>46</v>
      </c>
      <c r="C15" s="4" t="s">
        <v>47</v>
      </c>
      <c r="D15" s="4" t="s">
        <v>48</v>
      </c>
      <c r="E15" s="5" t="s">
        <v>74</v>
      </c>
      <c r="F15" s="5" t="s">
        <v>79</v>
      </c>
      <c r="G15" s="5" t="s">
        <v>69</v>
      </c>
      <c r="H15" s="5" t="s">
        <v>57</v>
      </c>
      <c r="I15" s="5" t="s">
        <v>81</v>
      </c>
    </row>
    <row r="16" spans="1:9" x14ac:dyDescent="0.3">
      <c r="A16" s="1"/>
      <c r="B16" s="4" t="s">
        <v>46</v>
      </c>
      <c r="C16" s="4" t="s">
        <v>47</v>
      </c>
      <c r="D16" s="4" t="s">
        <v>48</v>
      </c>
      <c r="E16" s="5" t="s">
        <v>74</v>
      </c>
      <c r="F16" s="5" t="s">
        <v>82</v>
      </c>
      <c r="G16" s="5" t="s">
        <v>69</v>
      </c>
      <c r="H16" s="5" t="s">
        <v>57</v>
      </c>
      <c r="I16" s="5" t="s">
        <v>81</v>
      </c>
    </row>
    <row r="17" spans="1:9" x14ac:dyDescent="0.3">
      <c r="A17" s="1"/>
      <c r="B17" s="4" t="s">
        <v>46</v>
      </c>
      <c r="C17" s="4" t="s">
        <v>47</v>
      </c>
      <c r="D17" s="4" t="s">
        <v>48</v>
      </c>
      <c r="E17" s="5" t="s">
        <v>83</v>
      </c>
      <c r="F17" s="5" t="s">
        <v>84</v>
      </c>
      <c r="G17" s="5" t="s">
        <v>69</v>
      </c>
      <c r="H17" s="5" t="s">
        <v>57</v>
      </c>
      <c r="I17" s="5" t="s">
        <v>85</v>
      </c>
    </row>
    <row r="18" spans="1:9" x14ac:dyDescent="0.3">
      <c r="A18" s="1"/>
      <c r="B18" s="4" t="s">
        <v>46</v>
      </c>
      <c r="C18" s="4" t="s">
        <v>47</v>
      </c>
      <c r="D18" s="4" t="s">
        <v>48</v>
      </c>
      <c r="E18" s="5" t="s">
        <v>86</v>
      </c>
      <c r="F18" s="5" t="s">
        <v>87</v>
      </c>
      <c r="G18" s="5" t="s">
        <v>76</v>
      </c>
      <c r="H18" s="5" t="s">
        <v>37</v>
      </c>
      <c r="I18" s="5" t="s">
        <v>88</v>
      </c>
    </row>
    <row r="19" spans="1:9" x14ac:dyDescent="0.3">
      <c r="A19" s="1"/>
      <c r="B19" s="4" t="s">
        <v>46</v>
      </c>
      <c r="C19" s="4" t="s">
        <v>47</v>
      </c>
      <c r="D19" s="4" t="s">
        <v>48</v>
      </c>
      <c r="E19" s="5" t="s">
        <v>86</v>
      </c>
      <c r="F19" s="5" t="s">
        <v>87</v>
      </c>
      <c r="G19" s="5" t="s">
        <v>76</v>
      </c>
      <c r="H19" s="5" t="s">
        <v>89</v>
      </c>
      <c r="I19" s="5" t="s">
        <v>90</v>
      </c>
    </row>
    <row r="20" spans="1:9" x14ac:dyDescent="0.3">
      <c r="A20" s="1"/>
      <c r="B20" s="4" t="s">
        <v>46</v>
      </c>
      <c r="C20" s="4" t="s">
        <v>47</v>
      </c>
      <c r="D20" s="4" t="s">
        <v>48</v>
      </c>
      <c r="E20" s="5" t="s">
        <v>86</v>
      </c>
      <c r="F20" s="5" t="s">
        <v>87</v>
      </c>
      <c r="G20" s="5" t="s">
        <v>76</v>
      </c>
      <c r="H20" s="5" t="s">
        <v>77</v>
      </c>
      <c r="I20" s="5" t="s">
        <v>91</v>
      </c>
    </row>
    <row r="21" spans="1:9" x14ac:dyDescent="0.3">
      <c r="A21" s="1"/>
      <c r="B21" s="4" t="s">
        <v>46</v>
      </c>
      <c r="C21" s="4" t="s">
        <v>47</v>
      </c>
      <c r="D21" s="4" t="s">
        <v>48</v>
      </c>
      <c r="E21" s="5" t="s">
        <v>86</v>
      </c>
      <c r="F21" s="5" t="s">
        <v>92</v>
      </c>
      <c r="G21" s="5" t="s">
        <v>56</v>
      </c>
      <c r="H21" s="5" t="s">
        <v>57</v>
      </c>
      <c r="I21" s="5" t="s">
        <v>93</v>
      </c>
    </row>
    <row r="22" spans="1:9" x14ac:dyDescent="0.3">
      <c r="A22" s="1"/>
      <c r="B22" s="4" t="s">
        <v>46</v>
      </c>
      <c r="C22" s="4" t="s">
        <v>47</v>
      </c>
      <c r="D22" s="4" t="s">
        <v>48</v>
      </c>
      <c r="E22" s="5" t="s">
        <v>86</v>
      </c>
      <c r="F22" s="5" t="s">
        <v>92</v>
      </c>
      <c r="G22" s="5" t="s">
        <v>56</v>
      </c>
      <c r="H22" s="5" t="s">
        <v>57</v>
      </c>
      <c r="I22" s="5" t="s">
        <v>94</v>
      </c>
    </row>
    <row r="23" spans="1:9" x14ac:dyDescent="0.3">
      <c r="A23" s="1"/>
      <c r="B23" s="4" t="s">
        <v>46</v>
      </c>
      <c r="C23" s="4" t="s">
        <v>47</v>
      </c>
      <c r="D23" s="4" t="s">
        <v>48</v>
      </c>
      <c r="E23" s="5" t="s">
        <v>86</v>
      </c>
      <c r="F23" s="5" t="s">
        <v>95</v>
      </c>
      <c r="G23" s="5" t="s">
        <v>69</v>
      </c>
      <c r="H23" s="5" t="s">
        <v>57</v>
      </c>
      <c r="I23" s="5" t="s">
        <v>96</v>
      </c>
    </row>
    <row r="24" spans="1:9" x14ac:dyDescent="0.3">
      <c r="A24" s="1"/>
      <c r="B24" s="4" t="s">
        <v>46</v>
      </c>
      <c r="C24" s="4" t="s">
        <v>47</v>
      </c>
      <c r="D24" s="4" t="s">
        <v>48</v>
      </c>
      <c r="E24" s="5" t="s">
        <v>86</v>
      </c>
      <c r="F24" s="5" t="s">
        <v>95</v>
      </c>
      <c r="G24" s="5" t="s">
        <v>69</v>
      </c>
      <c r="H24" s="5" t="s">
        <v>57</v>
      </c>
      <c r="I24" s="5" t="s">
        <v>97</v>
      </c>
    </row>
    <row r="25" spans="1:9" x14ac:dyDescent="0.3">
      <c r="A25" s="1"/>
      <c r="B25" s="4" t="s">
        <v>46</v>
      </c>
      <c r="C25" s="4" t="s">
        <v>47</v>
      </c>
      <c r="D25" s="4" t="s">
        <v>48</v>
      </c>
      <c r="E25" s="5" t="s">
        <v>86</v>
      </c>
      <c r="F25" s="5" t="s">
        <v>98</v>
      </c>
      <c r="G25" s="5" t="s">
        <v>69</v>
      </c>
      <c r="H25" s="5" t="s">
        <v>57</v>
      </c>
      <c r="I25" s="5" t="s">
        <v>99</v>
      </c>
    </row>
    <row r="26" spans="1:9" x14ac:dyDescent="0.3">
      <c r="A26" s="1"/>
      <c r="B26" s="4" t="s">
        <v>46</v>
      </c>
      <c r="C26" s="4" t="s">
        <v>47</v>
      </c>
      <c r="D26" s="4" t="s">
        <v>48</v>
      </c>
      <c r="E26" s="5" t="s">
        <v>86</v>
      </c>
      <c r="F26" s="5" t="s">
        <v>98</v>
      </c>
      <c r="G26" s="5" t="s">
        <v>69</v>
      </c>
      <c r="H26" s="5" t="s">
        <v>57</v>
      </c>
      <c r="I26" s="5" t="s">
        <v>99</v>
      </c>
    </row>
    <row r="27" spans="1:9" x14ac:dyDescent="0.3">
      <c r="A27" s="1"/>
      <c r="B27" s="4" t="s">
        <v>46</v>
      </c>
      <c r="C27" s="4" t="s">
        <v>47</v>
      </c>
      <c r="D27" s="4" t="s">
        <v>48</v>
      </c>
      <c r="E27" s="5" t="s">
        <v>86</v>
      </c>
      <c r="F27" s="5" t="s">
        <v>98</v>
      </c>
      <c r="G27" s="5" t="s">
        <v>69</v>
      </c>
      <c r="H27" s="5" t="s">
        <v>57</v>
      </c>
      <c r="I27" s="5" t="s">
        <v>100</v>
      </c>
    </row>
    <row r="28" spans="1:9" x14ac:dyDescent="0.3">
      <c r="A28" s="1"/>
      <c r="B28" s="4" t="s">
        <v>46</v>
      </c>
      <c r="C28" s="4" t="s">
        <v>47</v>
      </c>
      <c r="D28" s="4" t="s">
        <v>48</v>
      </c>
      <c r="E28" s="5" t="s">
        <v>101</v>
      </c>
      <c r="F28" s="5" t="s">
        <v>102</v>
      </c>
      <c r="G28" s="5" t="s">
        <v>56</v>
      </c>
      <c r="H28" s="5" t="s">
        <v>57</v>
      </c>
      <c r="I28" s="5" t="s">
        <v>103</v>
      </c>
    </row>
    <row r="29" spans="1:9" x14ac:dyDescent="0.3">
      <c r="A29" s="1"/>
      <c r="B29" s="4" t="s">
        <v>46</v>
      </c>
      <c r="C29" s="4" t="s">
        <v>47</v>
      </c>
      <c r="D29" s="4" t="s">
        <v>48</v>
      </c>
      <c r="E29" s="5" t="s">
        <v>101</v>
      </c>
      <c r="F29" s="5" t="s">
        <v>102</v>
      </c>
      <c r="G29" s="5" t="s">
        <v>56</v>
      </c>
      <c r="H29" s="5" t="s">
        <v>57</v>
      </c>
      <c r="I29" s="5" t="s">
        <v>104</v>
      </c>
    </row>
    <row r="30" spans="1:9" x14ac:dyDescent="0.3">
      <c r="A30" s="1"/>
      <c r="B30" s="4" t="s">
        <v>46</v>
      </c>
      <c r="C30" s="4" t="s">
        <v>47</v>
      </c>
      <c r="D30" s="4" t="s">
        <v>48</v>
      </c>
      <c r="E30" s="5" t="s">
        <v>101</v>
      </c>
      <c r="F30" s="5" t="s">
        <v>102</v>
      </c>
      <c r="G30" s="5" t="s">
        <v>76</v>
      </c>
      <c r="H30" s="5" t="s">
        <v>37</v>
      </c>
      <c r="I30" s="5" t="s">
        <v>105</v>
      </c>
    </row>
    <row r="31" spans="1:9" x14ac:dyDescent="0.3">
      <c r="A31" s="1"/>
      <c r="B31" s="4" t="s">
        <v>46</v>
      </c>
      <c r="C31" s="4" t="s">
        <v>47</v>
      </c>
      <c r="D31" s="4" t="s">
        <v>48</v>
      </c>
      <c r="E31" s="5" t="s">
        <v>101</v>
      </c>
      <c r="F31" s="5" t="s">
        <v>102</v>
      </c>
      <c r="G31" s="5" t="s">
        <v>76</v>
      </c>
      <c r="H31" s="5" t="s">
        <v>37</v>
      </c>
      <c r="I31" s="5" t="s">
        <v>106</v>
      </c>
    </row>
    <row r="32" spans="1:9" x14ac:dyDescent="0.3">
      <c r="A32" s="1"/>
      <c r="B32" s="4" t="s">
        <v>46</v>
      </c>
      <c r="C32" s="4" t="s">
        <v>47</v>
      </c>
      <c r="D32" s="4" t="s">
        <v>48</v>
      </c>
      <c r="E32" s="5" t="s">
        <v>101</v>
      </c>
      <c r="F32" s="5" t="s">
        <v>102</v>
      </c>
      <c r="G32" s="5" t="s">
        <v>76</v>
      </c>
      <c r="H32" s="5" t="s">
        <v>89</v>
      </c>
      <c r="I32" s="5" t="s">
        <v>107</v>
      </c>
    </row>
    <row r="33" spans="1:9" x14ac:dyDescent="0.3">
      <c r="A33" s="1"/>
      <c r="B33" s="4" t="s">
        <v>46</v>
      </c>
      <c r="C33" s="4" t="s">
        <v>47</v>
      </c>
      <c r="D33" s="4" t="s">
        <v>48</v>
      </c>
      <c r="E33" s="5" t="s">
        <v>101</v>
      </c>
      <c r="F33" s="5" t="s">
        <v>102</v>
      </c>
      <c r="G33" s="5" t="s">
        <v>76</v>
      </c>
      <c r="H33" s="5" t="s">
        <v>89</v>
      </c>
      <c r="I33" s="5" t="s">
        <v>108</v>
      </c>
    </row>
    <row r="34" spans="1:9" x14ac:dyDescent="0.3">
      <c r="A34" s="1"/>
      <c r="B34" s="4" t="s">
        <v>46</v>
      </c>
      <c r="C34" s="4" t="s">
        <v>47</v>
      </c>
      <c r="D34" s="4" t="s">
        <v>48</v>
      </c>
      <c r="E34" s="5" t="s">
        <v>101</v>
      </c>
      <c r="F34" s="5" t="s">
        <v>102</v>
      </c>
      <c r="G34" s="5" t="s">
        <v>76</v>
      </c>
      <c r="H34" s="5" t="s">
        <v>77</v>
      </c>
      <c r="I34" s="5" t="s">
        <v>109</v>
      </c>
    </row>
    <row r="35" spans="1:9" x14ac:dyDescent="0.3">
      <c r="A35" s="1"/>
      <c r="B35" s="4" t="s">
        <v>46</v>
      </c>
      <c r="C35" s="4" t="s">
        <v>47</v>
      </c>
      <c r="D35" s="4" t="s">
        <v>48</v>
      </c>
      <c r="E35" s="5" t="s">
        <v>101</v>
      </c>
      <c r="F35" s="5" t="s">
        <v>102</v>
      </c>
      <c r="G35" s="5" t="s">
        <v>76</v>
      </c>
      <c r="H35" s="5" t="s">
        <v>77</v>
      </c>
      <c r="I35" s="5" t="s">
        <v>110</v>
      </c>
    </row>
    <row r="36" spans="1:9" x14ac:dyDescent="0.3">
      <c r="A36" s="1"/>
      <c r="B36" s="4" t="s">
        <v>46</v>
      </c>
      <c r="C36" s="4" t="s">
        <v>47</v>
      </c>
      <c r="D36" s="4" t="s">
        <v>48</v>
      </c>
      <c r="E36" s="5" t="s">
        <v>101</v>
      </c>
      <c r="F36" s="5" t="s">
        <v>102</v>
      </c>
      <c r="G36" s="5" t="s">
        <v>76</v>
      </c>
      <c r="H36" s="5" t="s">
        <v>111</v>
      </c>
      <c r="I36" s="5" t="s">
        <v>112</v>
      </c>
    </row>
    <row r="37" spans="1:9" x14ac:dyDescent="0.3">
      <c r="A37" s="1"/>
      <c r="B37" s="4" t="s">
        <v>46</v>
      </c>
      <c r="C37" s="4" t="s">
        <v>47</v>
      </c>
      <c r="D37" s="4" t="s">
        <v>48</v>
      </c>
      <c r="E37" s="5" t="s">
        <v>101</v>
      </c>
      <c r="F37" s="5" t="s">
        <v>102</v>
      </c>
      <c r="G37" s="5" t="s">
        <v>76</v>
      </c>
      <c r="H37" s="5" t="s">
        <v>111</v>
      </c>
      <c r="I37" s="5" t="s">
        <v>113</v>
      </c>
    </row>
    <row r="38" spans="1:9" x14ac:dyDescent="0.3">
      <c r="A38" s="1"/>
      <c r="B38" s="4" t="s">
        <v>46</v>
      </c>
      <c r="C38" s="4" t="s">
        <v>47</v>
      </c>
      <c r="D38" s="4" t="s">
        <v>48</v>
      </c>
      <c r="E38" s="5" t="s">
        <v>101</v>
      </c>
      <c r="F38" s="5" t="s">
        <v>102</v>
      </c>
      <c r="G38" s="5" t="s">
        <v>76</v>
      </c>
      <c r="H38" s="5" t="s">
        <v>114</v>
      </c>
      <c r="I38" s="5" t="s">
        <v>115</v>
      </c>
    </row>
    <row r="39" spans="1:9" x14ac:dyDescent="0.3">
      <c r="A39" s="1"/>
      <c r="B39" s="4" t="s">
        <v>46</v>
      </c>
      <c r="C39" s="4" t="s">
        <v>47</v>
      </c>
      <c r="D39" s="4" t="s">
        <v>48</v>
      </c>
      <c r="E39" s="5" t="s">
        <v>101</v>
      </c>
      <c r="F39" s="5" t="s">
        <v>102</v>
      </c>
      <c r="G39" s="5" t="s">
        <v>76</v>
      </c>
      <c r="H39" s="5" t="s">
        <v>114</v>
      </c>
      <c r="I39" s="5" t="s">
        <v>116</v>
      </c>
    </row>
    <row r="40" spans="1:9" x14ac:dyDescent="0.3">
      <c r="A40" s="1"/>
      <c r="B40" s="4" t="s">
        <v>46</v>
      </c>
      <c r="C40" s="4" t="s">
        <v>47</v>
      </c>
      <c r="D40" s="4" t="s">
        <v>48</v>
      </c>
      <c r="E40" s="5" t="s">
        <v>101</v>
      </c>
      <c r="F40" s="5" t="s">
        <v>102</v>
      </c>
      <c r="G40" s="5" t="s">
        <v>76</v>
      </c>
      <c r="H40" s="5" t="s">
        <v>117</v>
      </c>
      <c r="I40" s="5" t="s">
        <v>118</v>
      </c>
    </row>
    <row r="41" spans="1:9" x14ac:dyDescent="0.3">
      <c r="A41" s="1"/>
      <c r="B41" s="4" t="s">
        <v>46</v>
      </c>
      <c r="C41" s="4" t="s">
        <v>47</v>
      </c>
      <c r="D41" s="4" t="s">
        <v>48</v>
      </c>
      <c r="E41" s="5" t="s">
        <v>101</v>
      </c>
      <c r="F41" s="5" t="s">
        <v>102</v>
      </c>
      <c r="G41" s="5" t="s">
        <v>76</v>
      </c>
      <c r="H41" s="5" t="s">
        <v>117</v>
      </c>
      <c r="I41" s="5" t="s">
        <v>119</v>
      </c>
    </row>
    <row r="42" spans="1:9" x14ac:dyDescent="0.3">
      <c r="A42" s="1"/>
      <c r="B42" s="4" t="s">
        <v>46</v>
      </c>
      <c r="C42" s="4" t="s">
        <v>47</v>
      </c>
      <c r="D42" s="4" t="s">
        <v>48</v>
      </c>
      <c r="E42" s="5" t="s">
        <v>101</v>
      </c>
      <c r="F42" s="5" t="s">
        <v>102</v>
      </c>
      <c r="G42" s="5" t="s">
        <v>120</v>
      </c>
      <c r="H42" s="5" t="s">
        <v>121</v>
      </c>
      <c r="I42" s="5" t="s">
        <v>122</v>
      </c>
    </row>
    <row r="43" spans="1:9" x14ac:dyDescent="0.3">
      <c r="A43" s="1"/>
      <c r="B43" s="4" t="s">
        <v>46</v>
      </c>
      <c r="C43" s="4" t="s">
        <v>47</v>
      </c>
      <c r="D43" s="4" t="s">
        <v>48</v>
      </c>
      <c r="E43" s="5" t="s">
        <v>101</v>
      </c>
      <c r="F43" s="5" t="s">
        <v>123</v>
      </c>
      <c r="G43" s="5" t="s">
        <v>56</v>
      </c>
      <c r="H43" s="5" t="s">
        <v>57</v>
      </c>
      <c r="I43" s="5" t="s">
        <v>124</v>
      </c>
    </row>
    <row r="44" spans="1:9" x14ac:dyDescent="0.3">
      <c r="A44" s="1"/>
      <c r="B44" s="4" t="s">
        <v>46</v>
      </c>
      <c r="C44" s="4" t="s">
        <v>47</v>
      </c>
      <c r="D44" s="4" t="s">
        <v>48</v>
      </c>
      <c r="E44" s="5" t="s">
        <v>125</v>
      </c>
      <c r="F44" s="5" t="s">
        <v>126</v>
      </c>
      <c r="G44" s="5" t="s">
        <v>56</v>
      </c>
      <c r="H44" s="5" t="s">
        <v>57</v>
      </c>
      <c r="I44" s="5" t="s">
        <v>127</v>
      </c>
    </row>
    <row r="45" spans="1:9" x14ac:dyDescent="0.3">
      <c r="A45" s="1"/>
      <c r="B45" s="4" t="s">
        <v>46</v>
      </c>
      <c r="C45" s="4" t="s">
        <v>47</v>
      </c>
      <c r="D45" s="4" t="s">
        <v>48</v>
      </c>
      <c r="E45" s="5" t="s">
        <v>125</v>
      </c>
      <c r="F45" s="5" t="s">
        <v>128</v>
      </c>
      <c r="G45" s="5" t="s">
        <v>56</v>
      </c>
      <c r="H45" s="5" t="s">
        <v>57</v>
      </c>
      <c r="I45" s="5" t="s">
        <v>127</v>
      </c>
    </row>
    <row r="46" spans="1:9" x14ac:dyDescent="0.3">
      <c r="A46" s="1"/>
      <c r="B46" s="4" t="s">
        <v>46</v>
      </c>
      <c r="C46" s="4" t="s">
        <v>47</v>
      </c>
      <c r="D46" s="4" t="s">
        <v>48</v>
      </c>
      <c r="E46" s="5" t="s">
        <v>125</v>
      </c>
      <c r="F46" s="5" t="s">
        <v>129</v>
      </c>
      <c r="G46" s="5" t="s">
        <v>130</v>
      </c>
      <c r="H46" s="5" t="s">
        <v>57</v>
      </c>
      <c r="I46" s="5" t="s">
        <v>131</v>
      </c>
    </row>
    <row r="47" spans="1:9" x14ac:dyDescent="0.3">
      <c r="A47" s="1"/>
      <c r="B47" s="4" t="s">
        <v>46</v>
      </c>
      <c r="C47" s="4" t="s">
        <v>47</v>
      </c>
      <c r="D47" s="4" t="s">
        <v>48</v>
      </c>
      <c r="E47" s="5" t="s">
        <v>125</v>
      </c>
      <c r="F47" s="5" t="s">
        <v>132</v>
      </c>
      <c r="G47" s="5" t="s">
        <v>71</v>
      </c>
      <c r="H47" s="5" t="s">
        <v>133</v>
      </c>
      <c r="I47" s="5" t="s">
        <v>134</v>
      </c>
    </row>
    <row r="48" spans="1:9" x14ac:dyDescent="0.3">
      <c r="A48" s="1"/>
      <c r="B48" s="4" t="s">
        <v>46</v>
      </c>
      <c r="C48" s="4" t="s">
        <v>47</v>
      </c>
      <c r="D48" s="4" t="s">
        <v>48</v>
      </c>
      <c r="E48" s="5" t="s">
        <v>125</v>
      </c>
      <c r="F48" s="5" t="s">
        <v>132</v>
      </c>
      <c r="G48" s="5" t="s">
        <v>71</v>
      </c>
      <c r="H48" s="5" t="s">
        <v>133</v>
      </c>
      <c r="I48" s="5" t="s">
        <v>135</v>
      </c>
    </row>
    <row r="49" spans="1:9" x14ac:dyDescent="0.3">
      <c r="A49" s="1"/>
      <c r="B49" s="4" t="s">
        <v>46</v>
      </c>
      <c r="C49" s="4" t="s">
        <v>47</v>
      </c>
      <c r="D49" s="4" t="s">
        <v>48</v>
      </c>
      <c r="E49" s="5" t="s">
        <v>125</v>
      </c>
      <c r="F49" s="5" t="s">
        <v>136</v>
      </c>
      <c r="G49" s="5" t="s">
        <v>69</v>
      </c>
      <c r="H49" s="5" t="s">
        <v>57</v>
      </c>
      <c r="I49" s="5" t="s">
        <v>137</v>
      </c>
    </row>
    <row r="50" spans="1:9" x14ac:dyDescent="0.3">
      <c r="A50" s="1"/>
      <c r="B50" s="4" t="s">
        <v>46</v>
      </c>
      <c r="C50" s="4" t="s">
        <v>47</v>
      </c>
      <c r="D50" s="4" t="s">
        <v>48</v>
      </c>
      <c r="E50" s="5" t="s">
        <v>125</v>
      </c>
      <c r="F50" s="5" t="s">
        <v>136</v>
      </c>
      <c r="G50" s="5" t="s">
        <v>69</v>
      </c>
      <c r="H50" s="5" t="s">
        <v>57</v>
      </c>
      <c r="I50" s="5" t="s">
        <v>138</v>
      </c>
    </row>
    <row r="51" spans="1:9" x14ac:dyDescent="0.3">
      <c r="A51" s="1"/>
      <c r="B51" s="4" t="s">
        <v>46</v>
      </c>
      <c r="C51" s="4" t="s">
        <v>47</v>
      </c>
      <c r="D51" s="4" t="s">
        <v>48</v>
      </c>
      <c r="E51" s="5" t="s">
        <v>125</v>
      </c>
      <c r="F51" s="5" t="s">
        <v>136</v>
      </c>
      <c r="G51" s="5" t="s">
        <v>69</v>
      </c>
      <c r="H51" s="5" t="s">
        <v>57</v>
      </c>
      <c r="I51" s="5" t="s">
        <v>139</v>
      </c>
    </row>
    <row r="52" spans="1:9" x14ac:dyDescent="0.3">
      <c r="A52" s="1"/>
      <c r="B52" s="4" t="s">
        <v>46</v>
      </c>
      <c r="C52" s="4" t="s">
        <v>47</v>
      </c>
      <c r="D52" s="4" t="s">
        <v>48</v>
      </c>
      <c r="E52" s="5" t="s">
        <v>125</v>
      </c>
      <c r="F52" s="5" t="s">
        <v>136</v>
      </c>
      <c r="G52" s="5" t="s">
        <v>69</v>
      </c>
      <c r="H52" s="5" t="s">
        <v>57</v>
      </c>
      <c r="I52" s="5" t="s">
        <v>140</v>
      </c>
    </row>
    <row r="53" spans="1:9" x14ac:dyDescent="0.3">
      <c r="A53" s="1"/>
      <c r="B53" s="4" t="s">
        <v>46</v>
      </c>
      <c r="C53" s="4" t="s">
        <v>47</v>
      </c>
      <c r="D53" s="4" t="s">
        <v>48</v>
      </c>
      <c r="E53" s="5" t="s">
        <v>125</v>
      </c>
      <c r="F53" s="5" t="s">
        <v>136</v>
      </c>
      <c r="G53" s="5" t="s">
        <v>71</v>
      </c>
      <c r="H53" s="5" t="s">
        <v>72</v>
      </c>
      <c r="I53" s="5" t="s">
        <v>141</v>
      </c>
    </row>
    <row r="54" spans="1:9" x14ac:dyDescent="0.3">
      <c r="A54" s="1"/>
      <c r="B54" s="4" t="s">
        <v>46</v>
      </c>
      <c r="C54" s="4" t="s">
        <v>47</v>
      </c>
      <c r="D54" s="4" t="s">
        <v>48</v>
      </c>
      <c r="E54" s="5" t="s">
        <v>142</v>
      </c>
      <c r="F54" s="5" t="s">
        <v>143</v>
      </c>
      <c r="G54" s="5" t="s">
        <v>69</v>
      </c>
      <c r="H54" s="5" t="s">
        <v>57</v>
      </c>
      <c r="I54" s="5" t="s">
        <v>144</v>
      </c>
    </row>
    <row r="55" spans="1:9" x14ac:dyDescent="0.3">
      <c r="A55" s="1"/>
      <c r="B55" s="4" t="s">
        <v>46</v>
      </c>
      <c r="C55" s="4" t="s">
        <v>47</v>
      </c>
      <c r="D55" s="4" t="s">
        <v>48</v>
      </c>
      <c r="E55" s="5" t="s">
        <v>34</v>
      </c>
      <c r="F55" s="5" t="s">
        <v>145</v>
      </c>
      <c r="G55" s="5" t="s">
        <v>56</v>
      </c>
      <c r="H55" s="5" t="s">
        <v>57</v>
      </c>
      <c r="I55" s="5" t="s">
        <v>146</v>
      </c>
    </row>
    <row r="56" spans="1:9" x14ac:dyDescent="0.3">
      <c r="A56" s="1"/>
      <c r="B56" s="4" t="s">
        <v>46</v>
      </c>
      <c r="C56" s="4" t="s">
        <v>47</v>
      </c>
      <c r="D56" s="4" t="s">
        <v>48</v>
      </c>
      <c r="E56" s="5" t="s">
        <v>147</v>
      </c>
      <c r="F56" s="5" t="s">
        <v>148</v>
      </c>
      <c r="G56" s="5" t="s">
        <v>69</v>
      </c>
      <c r="H56" s="5" t="s">
        <v>57</v>
      </c>
      <c r="I56" s="5" t="s">
        <v>149</v>
      </c>
    </row>
    <row r="57" spans="1:9" x14ac:dyDescent="0.3">
      <c r="A57" s="1"/>
      <c r="B57" s="4" t="s">
        <v>46</v>
      </c>
      <c r="C57" s="4" t="s">
        <v>47</v>
      </c>
      <c r="D57" s="4" t="s">
        <v>48</v>
      </c>
      <c r="E57" s="5" t="s">
        <v>150</v>
      </c>
      <c r="F57" s="5" t="s">
        <v>151</v>
      </c>
      <c r="G57" s="5" t="s">
        <v>69</v>
      </c>
      <c r="H57" s="5" t="s">
        <v>57</v>
      </c>
      <c r="I57"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6.4" x14ac:dyDescent="0.3">
      <c r="A7" s="1"/>
      <c r="B7" s="5" t="s">
        <v>167</v>
      </c>
      <c r="C7" s="5" t="s">
        <v>168</v>
      </c>
      <c r="D7" s="5" t="s">
        <v>169</v>
      </c>
      <c r="E7" s="4" t="s">
        <v>170</v>
      </c>
      <c r="F7" s="4" t="s">
        <v>171</v>
      </c>
      <c r="G7" s="6" t="s">
        <v>172</v>
      </c>
      <c r="H7" s="8">
        <v>14</v>
      </c>
      <c r="I7" s="5" t="s">
        <v>173</v>
      </c>
      <c r="J7" s="5" t="s">
        <v>174</v>
      </c>
      <c r="K7" s="5" t="s">
        <v>175</v>
      </c>
      <c r="L7" s="5" t="s">
        <v>176</v>
      </c>
      <c r="M7" s="8">
        <v>12664</v>
      </c>
      <c r="N7" s="5" t="s">
        <v>177</v>
      </c>
    </row>
    <row r="8" spans="1:14" ht="26.4" x14ac:dyDescent="0.3">
      <c r="A8" s="1"/>
      <c r="B8" s="5" t="s">
        <v>178</v>
      </c>
      <c r="C8" s="5" t="s">
        <v>179</v>
      </c>
      <c r="D8" s="5" t="s">
        <v>57</v>
      </c>
      <c r="E8" s="4" t="s">
        <v>170</v>
      </c>
      <c r="F8" s="4" t="s">
        <v>171</v>
      </c>
      <c r="G8" s="6" t="s">
        <v>180</v>
      </c>
      <c r="H8" s="8">
        <v>18</v>
      </c>
      <c r="I8" s="5" t="s">
        <v>173</v>
      </c>
      <c r="J8" s="5" t="s">
        <v>174</v>
      </c>
      <c r="K8" s="5" t="s">
        <v>175</v>
      </c>
      <c r="L8" s="5" t="s">
        <v>181</v>
      </c>
      <c r="M8" s="8">
        <v>13417</v>
      </c>
      <c r="N8" s="5" t="s">
        <v>177</v>
      </c>
    </row>
    <row r="9" spans="1:14" x14ac:dyDescent="0.3">
      <c r="A9" s="1"/>
      <c r="B9" s="5" t="s">
        <v>182</v>
      </c>
      <c r="C9" s="5" t="s">
        <v>183</v>
      </c>
      <c r="D9" s="5" t="s">
        <v>57</v>
      </c>
      <c r="E9" s="4" t="s">
        <v>170</v>
      </c>
      <c r="F9" s="4" t="s">
        <v>171</v>
      </c>
      <c r="G9" s="6" t="s">
        <v>184</v>
      </c>
      <c r="H9" s="8">
        <v>8.15</v>
      </c>
      <c r="I9" s="5" t="s">
        <v>173</v>
      </c>
      <c r="J9" s="5" t="s">
        <v>174</v>
      </c>
      <c r="K9" s="5" t="s">
        <v>175</v>
      </c>
      <c r="L9" s="5" t="s">
        <v>176</v>
      </c>
      <c r="M9" s="8">
        <v>19865</v>
      </c>
      <c r="N9" s="5" t="s">
        <v>177</v>
      </c>
    </row>
    <row r="10" spans="1:14" ht="26.4" x14ac:dyDescent="0.3">
      <c r="A10" s="1"/>
      <c r="B10" s="5" t="s">
        <v>49</v>
      </c>
      <c r="C10" s="5" t="s">
        <v>185</v>
      </c>
      <c r="D10" s="5" t="s">
        <v>186</v>
      </c>
      <c r="E10" s="4" t="s">
        <v>170</v>
      </c>
      <c r="F10" s="4" t="s">
        <v>171</v>
      </c>
      <c r="G10" s="6" t="s">
        <v>187</v>
      </c>
      <c r="H10" s="8">
        <v>0</v>
      </c>
      <c r="I10" s="5" t="s">
        <v>173</v>
      </c>
      <c r="J10" s="5" t="s">
        <v>188</v>
      </c>
      <c r="K10" s="5" t="s">
        <v>175</v>
      </c>
      <c r="L10" s="5" t="s">
        <v>181</v>
      </c>
      <c r="M10" s="8">
        <v>13761</v>
      </c>
      <c r="N10" s="5" t="s">
        <v>189</v>
      </c>
    </row>
    <row r="11" spans="1:14" x14ac:dyDescent="0.3">
      <c r="A11" s="1"/>
      <c r="B11" s="5" t="s">
        <v>49</v>
      </c>
      <c r="C11" s="5" t="s">
        <v>190</v>
      </c>
      <c r="D11" s="5" t="s">
        <v>191</v>
      </c>
      <c r="E11" s="4" t="s">
        <v>170</v>
      </c>
      <c r="F11" s="4" t="s">
        <v>171</v>
      </c>
      <c r="G11" s="6" t="s">
        <v>192</v>
      </c>
      <c r="H11" s="8">
        <v>0</v>
      </c>
      <c r="I11" s="5" t="s">
        <v>173</v>
      </c>
      <c r="J11" s="5" t="s">
        <v>174</v>
      </c>
      <c r="K11" s="5" t="s">
        <v>175</v>
      </c>
      <c r="L11" s="5" t="s">
        <v>181</v>
      </c>
      <c r="M11" s="8">
        <v>13771</v>
      </c>
      <c r="N11" s="5" t="s">
        <v>189</v>
      </c>
    </row>
    <row r="12" spans="1:14" x14ac:dyDescent="0.3">
      <c r="A12" s="1"/>
      <c r="B12" s="5" t="s">
        <v>193</v>
      </c>
      <c r="C12" s="5" t="s">
        <v>194</v>
      </c>
      <c r="D12" s="5" t="s">
        <v>195</v>
      </c>
      <c r="E12" s="4" t="s">
        <v>170</v>
      </c>
      <c r="F12" s="4" t="s">
        <v>171</v>
      </c>
      <c r="G12" s="6" t="s">
        <v>196</v>
      </c>
      <c r="H12" s="8">
        <v>0</v>
      </c>
      <c r="I12" s="5" t="s">
        <v>173</v>
      </c>
      <c r="J12" s="5" t="s">
        <v>188</v>
      </c>
      <c r="K12" s="5" t="s">
        <v>175</v>
      </c>
      <c r="L12" s="5" t="s">
        <v>181</v>
      </c>
      <c r="M12" s="8">
        <v>13099</v>
      </c>
      <c r="N12" s="5" t="s">
        <v>189</v>
      </c>
    </row>
    <row r="13" spans="1:14" x14ac:dyDescent="0.3">
      <c r="A13" s="1"/>
      <c r="B13" s="5" t="s">
        <v>197</v>
      </c>
      <c r="C13" s="5" t="s">
        <v>198</v>
      </c>
      <c r="D13" s="5" t="s">
        <v>57</v>
      </c>
      <c r="E13" s="4" t="s">
        <v>170</v>
      </c>
      <c r="F13" s="4" t="s">
        <v>171</v>
      </c>
      <c r="G13" s="6" t="s">
        <v>199</v>
      </c>
      <c r="H13" s="8">
        <v>0</v>
      </c>
      <c r="I13" s="5" t="s">
        <v>173</v>
      </c>
      <c r="J13" s="5" t="s">
        <v>174</v>
      </c>
      <c r="K13" s="5" t="s">
        <v>175</v>
      </c>
      <c r="L13" s="5" t="s">
        <v>200</v>
      </c>
      <c r="M13" s="8">
        <v>26890</v>
      </c>
      <c r="N13" s="5" t="s">
        <v>177</v>
      </c>
    </row>
    <row r="14" spans="1:14" x14ac:dyDescent="0.3">
      <c r="A14" s="1"/>
      <c r="B14" s="5" t="s">
        <v>201</v>
      </c>
      <c r="C14" s="5" t="s">
        <v>202</v>
      </c>
      <c r="D14" s="5" t="s">
        <v>203</v>
      </c>
      <c r="E14" s="4" t="s">
        <v>170</v>
      </c>
      <c r="F14" s="4" t="s">
        <v>171</v>
      </c>
      <c r="G14" s="6" t="s">
        <v>204</v>
      </c>
      <c r="H14" s="8">
        <v>0</v>
      </c>
      <c r="I14" s="5" t="s">
        <v>173</v>
      </c>
      <c r="J14" s="5" t="s">
        <v>188</v>
      </c>
      <c r="K14" s="5" t="s">
        <v>175</v>
      </c>
      <c r="L14" s="5" t="s">
        <v>181</v>
      </c>
      <c r="M14" s="8">
        <v>316</v>
      </c>
      <c r="N14" s="5" t="s">
        <v>189</v>
      </c>
    </row>
    <row r="15" spans="1:14" ht="26.4" x14ac:dyDescent="0.3">
      <c r="A15" s="1"/>
      <c r="B15" s="5" t="s">
        <v>59</v>
      </c>
      <c r="C15" s="5" t="s">
        <v>205</v>
      </c>
      <c r="D15" s="5" t="s">
        <v>37</v>
      </c>
      <c r="E15" s="4" t="s">
        <v>206</v>
      </c>
      <c r="F15" s="4" t="s">
        <v>207</v>
      </c>
      <c r="G15" s="6" t="s">
        <v>208</v>
      </c>
      <c r="H15" s="8">
        <v>5.1100000000000003</v>
      </c>
      <c r="I15" s="5" t="s">
        <v>209</v>
      </c>
      <c r="J15" s="5" t="s">
        <v>174</v>
      </c>
      <c r="K15" s="5" t="s">
        <v>175</v>
      </c>
      <c r="L15" s="5" t="s">
        <v>200</v>
      </c>
      <c r="M15" s="8">
        <v>118</v>
      </c>
      <c r="N15" s="5" t="s">
        <v>177</v>
      </c>
    </row>
    <row r="16" spans="1:14" x14ac:dyDescent="0.3">
      <c r="A16" s="1"/>
      <c r="B16" s="5" t="s">
        <v>59</v>
      </c>
      <c r="C16" s="5" t="s">
        <v>205</v>
      </c>
      <c r="D16" s="5" t="s">
        <v>37</v>
      </c>
      <c r="E16" s="4" t="s">
        <v>207</v>
      </c>
      <c r="F16" s="4" t="s">
        <v>210</v>
      </c>
      <c r="G16" s="6" t="s">
        <v>211</v>
      </c>
      <c r="H16" s="8">
        <v>0</v>
      </c>
      <c r="I16" s="5" t="s">
        <v>173</v>
      </c>
      <c r="J16" s="5" t="s">
        <v>188</v>
      </c>
      <c r="K16" s="5" t="s">
        <v>175</v>
      </c>
      <c r="L16" s="5" t="s">
        <v>212</v>
      </c>
      <c r="M16" s="8">
        <v>118</v>
      </c>
      <c r="N16" s="5" t="s">
        <v>177</v>
      </c>
    </row>
    <row r="17" spans="1:14" ht="26.4" x14ac:dyDescent="0.3">
      <c r="A17" s="1"/>
      <c r="B17" s="5" t="s">
        <v>59</v>
      </c>
      <c r="C17" s="5" t="s">
        <v>213</v>
      </c>
      <c r="D17" s="5" t="s">
        <v>214</v>
      </c>
      <c r="E17" s="4" t="s">
        <v>170</v>
      </c>
      <c r="F17" s="4" t="s">
        <v>171</v>
      </c>
      <c r="G17" s="6" t="s">
        <v>215</v>
      </c>
      <c r="H17" s="8">
        <v>0</v>
      </c>
      <c r="I17" s="5" t="s">
        <v>173</v>
      </c>
      <c r="J17" s="5" t="s">
        <v>188</v>
      </c>
      <c r="K17" s="5" t="s">
        <v>175</v>
      </c>
      <c r="L17" s="5" t="s">
        <v>181</v>
      </c>
      <c r="M17" s="8">
        <v>11052</v>
      </c>
      <c r="N17" s="5" t="s">
        <v>189</v>
      </c>
    </row>
    <row r="18" spans="1:14" x14ac:dyDescent="0.3">
      <c r="A18" s="1"/>
      <c r="B18" s="5" t="s">
        <v>216</v>
      </c>
      <c r="C18" s="5" t="s">
        <v>217</v>
      </c>
      <c r="D18" s="5" t="s">
        <v>218</v>
      </c>
      <c r="E18" s="4" t="s">
        <v>170</v>
      </c>
      <c r="F18" s="4" t="s">
        <v>171</v>
      </c>
      <c r="G18" s="6" t="s">
        <v>219</v>
      </c>
      <c r="H18" s="8">
        <v>0</v>
      </c>
      <c r="I18" s="5" t="s">
        <v>173</v>
      </c>
      <c r="J18" s="5" t="s">
        <v>188</v>
      </c>
      <c r="K18" s="5" t="s">
        <v>175</v>
      </c>
      <c r="L18" s="5" t="s">
        <v>181</v>
      </c>
      <c r="M18" s="8">
        <v>19961</v>
      </c>
      <c r="N18" s="5" t="s">
        <v>189</v>
      </c>
    </row>
    <row r="19" spans="1:14" ht="26.4" x14ac:dyDescent="0.3">
      <c r="A19" s="1"/>
      <c r="B19" s="5" t="s">
        <v>216</v>
      </c>
      <c r="C19" s="5" t="s">
        <v>220</v>
      </c>
      <c r="D19" s="5" t="s">
        <v>221</v>
      </c>
      <c r="E19" s="4" t="s">
        <v>170</v>
      </c>
      <c r="F19" s="4" t="s">
        <v>171</v>
      </c>
      <c r="G19" s="6" t="s">
        <v>222</v>
      </c>
      <c r="H19" s="8">
        <v>5.7320000000000002</v>
      </c>
      <c r="I19" s="5" t="s">
        <v>209</v>
      </c>
      <c r="J19" s="5" t="s">
        <v>174</v>
      </c>
      <c r="K19" s="5" t="s">
        <v>175</v>
      </c>
      <c r="L19" s="5" t="s">
        <v>200</v>
      </c>
      <c r="M19" s="8">
        <v>12779</v>
      </c>
      <c r="N19" s="5" t="s">
        <v>177</v>
      </c>
    </row>
    <row r="20" spans="1:14" x14ac:dyDescent="0.3">
      <c r="A20" s="1"/>
      <c r="B20" s="5" t="s">
        <v>216</v>
      </c>
      <c r="C20" s="5" t="s">
        <v>220</v>
      </c>
      <c r="D20" s="5" t="s">
        <v>223</v>
      </c>
      <c r="E20" s="4" t="s">
        <v>170</v>
      </c>
      <c r="F20" s="4" t="s">
        <v>171</v>
      </c>
      <c r="G20" s="6" t="s">
        <v>224</v>
      </c>
      <c r="H20" s="8">
        <v>0</v>
      </c>
      <c r="I20" s="5" t="s">
        <v>173</v>
      </c>
      <c r="J20" s="5" t="s">
        <v>174</v>
      </c>
      <c r="K20" s="5" t="s">
        <v>175</v>
      </c>
      <c r="L20" s="5" t="s">
        <v>200</v>
      </c>
      <c r="M20" s="8">
        <v>12592</v>
      </c>
      <c r="N20" s="5" t="s">
        <v>189</v>
      </c>
    </row>
    <row r="21" spans="1:14" x14ac:dyDescent="0.3">
      <c r="A21" s="1"/>
      <c r="B21" s="5" t="s">
        <v>225</v>
      </c>
      <c r="C21" s="5" t="s">
        <v>226</v>
      </c>
      <c r="D21" s="5" t="s">
        <v>227</v>
      </c>
      <c r="E21" s="4" t="s">
        <v>170</v>
      </c>
      <c r="F21" s="4" t="s">
        <v>171</v>
      </c>
      <c r="G21" s="6" t="s">
        <v>228</v>
      </c>
      <c r="H21" s="8">
        <v>0</v>
      </c>
      <c r="I21" s="5" t="s">
        <v>173</v>
      </c>
      <c r="J21" s="5" t="s">
        <v>188</v>
      </c>
      <c r="K21" s="5" t="s">
        <v>175</v>
      </c>
      <c r="L21" s="5" t="s">
        <v>212</v>
      </c>
      <c r="M21" s="8">
        <v>26668</v>
      </c>
      <c r="N21" s="5" t="s">
        <v>189</v>
      </c>
    </row>
    <row r="22" spans="1:14" ht="26.4" x14ac:dyDescent="0.3">
      <c r="A22" s="1"/>
      <c r="B22" s="5" t="s">
        <v>64</v>
      </c>
      <c r="C22" s="5" t="s">
        <v>229</v>
      </c>
      <c r="D22" s="5" t="s">
        <v>230</v>
      </c>
      <c r="E22" s="4" t="s">
        <v>170</v>
      </c>
      <c r="F22" s="4" t="s">
        <v>171</v>
      </c>
      <c r="G22" s="6" t="s">
        <v>231</v>
      </c>
      <c r="H22" s="8">
        <v>0</v>
      </c>
      <c r="I22" s="5" t="s">
        <v>173</v>
      </c>
      <c r="J22" s="5" t="s">
        <v>188</v>
      </c>
      <c r="K22" s="5" t="s">
        <v>175</v>
      </c>
      <c r="L22" s="5" t="s">
        <v>176</v>
      </c>
      <c r="M22" s="8">
        <v>544</v>
      </c>
      <c r="N22" s="5" t="s">
        <v>189</v>
      </c>
    </row>
    <row r="23" spans="1:14" x14ac:dyDescent="0.3">
      <c r="A23" s="1"/>
      <c r="B23" s="5" t="s">
        <v>74</v>
      </c>
      <c r="C23" s="5" t="s">
        <v>232</v>
      </c>
      <c r="D23" s="5" t="s">
        <v>233</v>
      </c>
      <c r="E23" s="4" t="s">
        <v>170</v>
      </c>
      <c r="F23" s="4" t="s">
        <v>171</v>
      </c>
      <c r="G23" s="6" t="s">
        <v>234</v>
      </c>
      <c r="H23" s="8">
        <v>0</v>
      </c>
      <c r="I23" s="5" t="s">
        <v>173</v>
      </c>
      <c r="J23" s="5" t="s">
        <v>188</v>
      </c>
      <c r="K23" s="5" t="s">
        <v>175</v>
      </c>
      <c r="L23" s="5" t="s">
        <v>212</v>
      </c>
      <c r="M23" s="8">
        <v>26855</v>
      </c>
      <c r="N23" s="5" t="s">
        <v>189</v>
      </c>
    </row>
    <row r="24" spans="1:14" x14ac:dyDescent="0.3">
      <c r="A24" s="1"/>
      <c r="B24" s="5" t="s">
        <v>74</v>
      </c>
      <c r="C24" s="5" t="s">
        <v>235</v>
      </c>
      <c r="D24" s="5" t="s">
        <v>57</v>
      </c>
      <c r="E24" s="4" t="s">
        <v>236</v>
      </c>
      <c r="F24" s="4" t="s">
        <v>237</v>
      </c>
      <c r="G24" s="6" t="s">
        <v>238</v>
      </c>
      <c r="H24" s="8">
        <v>0</v>
      </c>
      <c r="I24" s="5" t="s">
        <v>173</v>
      </c>
      <c r="J24" s="5" t="s">
        <v>188</v>
      </c>
      <c r="K24" s="5" t="s">
        <v>175</v>
      </c>
      <c r="L24" s="5" t="s">
        <v>212</v>
      </c>
      <c r="M24" s="8">
        <v>26863</v>
      </c>
      <c r="N24" s="5" t="s">
        <v>177</v>
      </c>
    </row>
    <row r="25" spans="1:14" ht="26.4" x14ac:dyDescent="0.3">
      <c r="A25" s="1"/>
      <c r="B25" s="5" t="s">
        <v>74</v>
      </c>
      <c r="C25" s="5" t="s">
        <v>239</v>
      </c>
      <c r="D25" s="5" t="s">
        <v>57</v>
      </c>
      <c r="E25" s="4" t="s">
        <v>170</v>
      </c>
      <c r="F25" s="4" t="s">
        <v>171</v>
      </c>
      <c r="G25" s="6" t="s">
        <v>240</v>
      </c>
      <c r="H25" s="8">
        <v>20.8</v>
      </c>
      <c r="I25" s="5" t="s">
        <v>173</v>
      </c>
      <c r="J25" s="5" t="s">
        <v>188</v>
      </c>
      <c r="K25" s="5" t="s">
        <v>175</v>
      </c>
      <c r="L25" s="5" t="s">
        <v>200</v>
      </c>
      <c r="M25" s="8">
        <v>22190</v>
      </c>
      <c r="N25" s="5" t="s">
        <v>177</v>
      </c>
    </row>
    <row r="26" spans="1:14" ht="26.4" x14ac:dyDescent="0.3">
      <c r="A26" s="1"/>
      <c r="B26" s="5" t="s">
        <v>74</v>
      </c>
      <c r="C26" s="5" t="s">
        <v>241</v>
      </c>
      <c r="D26" s="5" t="s">
        <v>57</v>
      </c>
      <c r="E26" s="4" t="s">
        <v>242</v>
      </c>
      <c r="F26" s="4" t="s">
        <v>243</v>
      </c>
      <c r="G26" s="6" t="s">
        <v>244</v>
      </c>
      <c r="H26" s="8">
        <v>0</v>
      </c>
      <c r="I26" s="5" t="s">
        <v>173</v>
      </c>
      <c r="J26" s="5" t="s">
        <v>188</v>
      </c>
      <c r="K26" s="5" t="s">
        <v>175</v>
      </c>
      <c r="L26" s="5" t="s">
        <v>212</v>
      </c>
      <c r="M26" s="8">
        <v>14448</v>
      </c>
      <c r="N26" s="5" t="s">
        <v>177</v>
      </c>
    </row>
    <row r="27" spans="1:14" ht="26.4" x14ac:dyDescent="0.3">
      <c r="A27" s="1"/>
      <c r="B27" s="5" t="s">
        <v>245</v>
      </c>
      <c r="C27" s="5" t="s">
        <v>246</v>
      </c>
      <c r="D27" s="5" t="s">
        <v>247</v>
      </c>
      <c r="E27" s="4" t="s">
        <v>170</v>
      </c>
      <c r="F27" s="4" t="s">
        <v>171</v>
      </c>
      <c r="G27" s="6" t="s">
        <v>248</v>
      </c>
      <c r="H27" s="8">
        <v>0</v>
      </c>
      <c r="I27" s="5" t="s">
        <v>173</v>
      </c>
      <c r="J27" s="5" t="s">
        <v>174</v>
      </c>
      <c r="K27" s="5" t="s">
        <v>175</v>
      </c>
      <c r="L27" s="5" t="s">
        <v>200</v>
      </c>
      <c r="M27" s="8">
        <v>21126</v>
      </c>
      <c r="N27" s="5" t="s">
        <v>189</v>
      </c>
    </row>
    <row r="28" spans="1:14" ht="39.6" x14ac:dyDescent="0.3">
      <c r="A28" s="1"/>
      <c r="B28" s="5" t="s">
        <v>249</v>
      </c>
      <c r="C28" s="5" t="s">
        <v>250</v>
      </c>
      <c r="D28" s="5" t="s">
        <v>251</v>
      </c>
      <c r="E28" s="4" t="s">
        <v>170</v>
      </c>
      <c r="F28" s="4" t="s">
        <v>171</v>
      </c>
      <c r="G28" s="6" t="s">
        <v>252</v>
      </c>
      <c r="H28" s="8">
        <v>0</v>
      </c>
      <c r="I28" s="5" t="s">
        <v>173</v>
      </c>
      <c r="J28" s="5" t="s">
        <v>188</v>
      </c>
      <c r="K28" s="5" t="s">
        <v>175</v>
      </c>
      <c r="L28" s="5" t="s">
        <v>181</v>
      </c>
      <c r="M28" s="8">
        <v>14464</v>
      </c>
      <c r="N28" s="5" t="s">
        <v>189</v>
      </c>
    </row>
    <row r="29" spans="1:14" x14ac:dyDescent="0.3">
      <c r="A29" s="1"/>
      <c r="B29" s="5" t="s">
        <v>249</v>
      </c>
      <c r="C29" s="5" t="s">
        <v>253</v>
      </c>
      <c r="D29" s="5" t="s">
        <v>254</v>
      </c>
      <c r="E29" s="4" t="s">
        <v>170</v>
      </c>
      <c r="F29" s="4" t="s">
        <v>171</v>
      </c>
      <c r="G29" s="6" t="s">
        <v>255</v>
      </c>
      <c r="H29" s="8">
        <v>0</v>
      </c>
      <c r="I29" s="5" t="s">
        <v>173</v>
      </c>
      <c r="J29" s="5" t="s">
        <v>188</v>
      </c>
      <c r="K29" s="5" t="s">
        <v>175</v>
      </c>
      <c r="L29" s="5" t="s">
        <v>212</v>
      </c>
      <c r="M29" s="8">
        <v>26857</v>
      </c>
      <c r="N29" s="5" t="s">
        <v>189</v>
      </c>
    </row>
    <row r="30" spans="1:14" ht="39.6" x14ac:dyDescent="0.3">
      <c r="A30" s="1"/>
      <c r="B30" s="5" t="s">
        <v>256</v>
      </c>
      <c r="C30" s="5" t="s">
        <v>257</v>
      </c>
      <c r="D30" s="5" t="s">
        <v>258</v>
      </c>
      <c r="E30" s="4" t="s">
        <v>170</v>
      </c>
      <c r="F30" s="4" t="s">
        <v>171</v>
      </c>
      <c r="G30" s="6" t="s">
        <v>259</v>
      </c>
      <c r="H30" s="8">
        <v>0</v>
      </c>
      <c r="I30" s="5" t="s">
        <v>173</v>
      </c>
      <c r="J30" s="5" t="s">
        <v>188</v>
      </c>
      <c r="K30" s="5" t="s">
        <v>175</v>
      </c>
      <c r="L30" s="5" t="s">
        <v>181</v>
      </c>
      <c r="M30" s="8">
        <v>1451</v>
      </c>
      <c r="N30" s="5" t="s">
        <v>189</v>
      </c>
    </row>
    <row r="31" spans="1:14" x14ac:dyDescent="0.3">
      <c r="A31" s="1"/>
      <c r="B31" s="5" t="s">
        <v>86</v>
      </c>
      <c r="C31" s="5" t="s">
        <v>260</v>
      </c>
      <c r="D31" s="5" t="s">
        <v>261</v>
      </c>
      <c r="E31" s="4" t="s">
        <v>170</v>
      </c>
      <c r="F31" s="4" t="s">
        <v>171</v>
      </c>
      <c r="G31" s="6" t="s">
        <v>262</v>
      </c>
      <c r="H31" s="8">
        <v>0</v>
      </c>
      <c r="I31" s="5" t="s">
        <v>173</v>
      </c>
      <c r="J31" s="5" t="s">
        <v>174</v>
      </c>
      <c r="K31" s="5" t="s">
        <v>175</v>
      </c>
      <c r="L31" s="5" t="s">
        <v>176</v>
      </c>
      <c r="M31" s="8">
        <v>23564</v>
      </c>
      <c r="N31" s="5" t="s">
        <v>177</v>
      </c>
    </row>
    <row r="32" spans="1:14" x14ac:dyDescent="0.3">
      <c r="A32" s="1"/>
      <c r="B32" s="5" t="s">
        <v>86</v>
      </c>
      <c r="C32" s="5" t="s">
        <v>263</v>
      </c>
      <c r="D32" s="5" t="s">
        <v>264</v>
      </c>
      <c r="E32" s="4" t="s">
        <v>170</v>
      </c>
      <c r="F32" s="4" t="s">
        <v>171</v>
      </c>
      <c r="G32" s="6" t="s">
        <v>265</v>
      </c>
      <c r="H32" s="8">
        <v>0</v>
      </c>
      <c r="I32" s="5" t="s">
        <v>173</v>
      </c>
      <c r="J32" s="5" t="s">
        <v>174</v>
      </c>
      <c r="K32" s="5" t="s">
        <v>175</v>
      </c>
      <c r="L32" s="5" t="s">
        <v>176</v>
      </c>
      <c r="M32" s="8">
        <v>13204</v>
      </c>
      <c r="N32" s="5" t="s">
        <v>177</v>
      </c>
    </row>
    <row r="33" spans="1:14" ht="26.4" x14ac:dyDescent="0.3">
      <c r="A33" s="1"/>
      <c r="B33" s="5" t="s">
        <v>86</v>
      </c>
      <c r="C33" s="5" t="s">
        <v>266</v>
      </c>
      <c r="D33" s="5" t="s">
        <v>267</v>
      </c>
      <c r="E33" s="4" t="s">
        <v>170</v>
      </c>
      <c r="F33" s="4" t="s">
        <v>171</v>
      </c>
      <c r="G33" s="6" t="s">
        <v>268</v>
      </c>
      <c r="H33" s="8">
        <v>0</v>
      </c>
      <c r="I33" s="5" t="s">
        <v>173</v>
      </c>
      <c r="J33" s="5" t="s">
        <v>174</v>
      </c>
      <c r="K33" s="5" t="s">
        <v>175</v>
      </c>
      <c r="L33" s="5" t="s">
        <v>176</v>
      </c>
      <c r="M33" s="8">
        <v>13189</v>
      </c>
      <c r="N33" s="5" t="s">
        <v>189</v>
      </c>
    </row>
    <row r="34" spans="1:14" ht="26.4" x14ac:dyDescent="0.3">
      <c r="A34" s="1"/>
      <c r="B34" s="5" t="s">
        <v>86</v>
      </c>
      <c r="C34" s="5" t="s">
        <v>269</v>
      </c>
      <c r="D34" s="5" t="s">
        <v>264</v>
      </c>
      <c r="E34" s="4" t="s">
        <v>170</v>
      </c>
      <c r="F34" s="4" t="s">
        <v>171</v>
      </c>
      <c r="G34" s="6" t="s">
        <v>270</v>
      </c>
      <c r="H34" s="8">
        <v>0</v>
      </c>
      <c r="I34" s="5" t="s">
        <v>173</v>
      </c>
      <c r="J34" s="5" t="s">
        <v>174</v>
      </c>
      <c r="K34" s="5" t="s">
        <v>175</v>
      </c>
      <c r="L34" s="5" t="s">
        <v>200</v>
      </c>
      <c r="M34" s="8">
        <v>22082</v>
      </c>
      <c r="N34" s="5" t="s">
        <v>177</v>
      </c>
    </row>
    <row r="35" spans="1:14" ht="26.4" x14ac:dyDescent="0.3">
      <c r="A35" s="1"/>
      <c r="B35" s="5" t="s">
        <v>271</v>
      </c>
      <c r="C35" s="5" t="s">
        <v>272</v>
      </c>
      <c r="D35" s="5" t="s">
        <v>273</v>
      </c>
      <c r="E35" s="4" t="s">
        <v>170</v>
      </c>
      <c r="F35" s="4" t="s">
        <v>171</v>
      </c>
      <c r="G35" s="6" t="s">
        <v>274</v>
      </c>
      <c r="H35" s="8">
        <v>0</v>
      </c>
      <c r="I35" s="5" t="s">
        <v>173</v>
      </c>
      <c r="J35" s="5" t="s">
        <v>188</v>
      </c>
      <c r="K35" s="5" t="s">
        <v>175</v>
      </c>
      <c r="L35" s="5" t="s">
        <v>176</v>
      </c>
      <c r="M35" s="8">
        <v>679</v>
      </c>
      <c r="N35" s="5" t="s">
        <v>189</v>
      </c>
    </row>
    <row r="36" spans="1:14" x14ac:dyDescent="0.3">
      <c r="A36" s="1"/>
      <c r="B36" s="5" t="s">
        <v>275</v>
      </c>
      <c r="C36" s="5" t="s">
        <v>276</v>
      </c>
      <c r="D36" s="5" t="s">
        <v>277</v>
      </c>
      <c r="E36" s="4" t="s">
        <v>170</v>
      </c>
      <c r="F36" s="4" t="s">
        <v>171</v>
      </c>
      <c r="G36" s="6" t="s">
        <v>278</v>
      </c>
      <c r="H36" s="8">
        <v>0</v>
      </c>
      <c r="I36" s="5" t="s">
        <v>173</v>
      </c>
      <c r="J36" s="5" t="s">
        <v>174</v>
      </c>
      <c r="K36" s="5" t="s">
        <v>175</v>
      </c>
      <c r="L36" s="5" t="s">
        <v>181</v>
      </c>
      <c r="M36" s="8">
        <v>8834</v>
      </c>
      <c r="N36" s="5" t="s">
        <v>189</v>
      </c>
    </row>
    <row r="37" spans="1:14" ht="39.6" x14ac:dyDescent="0.3">
      <c r="A37" s="1"/>
      <c r="B37" s="5" t="s">
        <v>279</v>
      </c>
      <c r="C37" s="5" t="s">
        <v>280</v>
      </c>
      <c r="D37" s="5" t="s">
        <v>281</v>
      </c>
      <c r="E37" s="4" t="s">
        <v>170</v>
      </c>
      <c r="F37" s="4" t="s">
        <v>171</v>
      </c>
      <c r="G37" s="6" t="s">
        <v>282</v>
      </c>
      <c r="H37" s="8">
        <v>0</v>
      </c>
      <c r="I37" s="5" t="s">
        <v>173</v>
      </c>
      <c r="J37" s="5" t="s">
        <v>174</v>
      </c>
      <c r="K37" s="5" t="s">
        <v>175</v>
      </c>
      <c r="L37" s="5" t="s">
        <v>181</v>
      </c>
      <c r="M37" s="8">
        <v>22979</v>
      </c>
      <c r="N37" s="5" t="s">
        <v>189</v>
      </c>
    </row>
    <row r="38" spans="1:14" ht="26.4" x14ac:dyDescent="0.3">
      <c r="A38" s="1"/>
      <c r="B38" s="5" t="s">
        <v>283</v>
      </c>
      <c r="C38" s="5" t="s">
        <v>284</v>
      </c>
      <c r="D38" s="5" t="s">
        <v>285</v>
      </c>
      <c r="E38" s="4" t="s">
        <v>170</v>
      </c>
      <c r="F38" s="4" t="s">
        <v>171</v>
      </c>
      <c r="G38" s="6" t="s">
        <v>286</v>
      </c>
      <c r="H38" s="8">
        <v>0</v>
      </c>
      <c r="I38" s="5" t="s">
        <v>173</v>
      </c>
      <c r="J38" s="5" t="s">
        <v>188</v>
      </c>
      <c r="K38" s="5" t="s">
        <v>175</v>
      </c>
      <c r="L38" s="5" t="s">
        <v>181</v>
      </c>
      <c r="M38" s="8">
        <v>14956</v>
      </c>
      <c r="N38" s="5" t="s">
        <v>189</v>
      </c>
    </row>
    <row r="39" spans="1:14" ht="52.8" x14ac:dyDescent="0.3">
      <c r="A39" s="1"/>
      <c r="B39" s="5" t="s">
        <v>125</v>
      </c>
      <c r="C39" s="5" t="s">
        <v>287</v>
      </c>
      <c r="D39" s="5" t="s">
        <v>57</v>
      </c>
      <c r="E39" s="4" t="s">
        <v>170</v>
      </c>
      <c r="F39" s="4" t="s">
        <v>171</v>
      </c>
      <c r="G39" s="6" t="s">
        <v>127</v>
      </c>
      <c r="H39" s="8">
        <v>0</v>
      </c>
      <c r="I39" s="5" t="s">
        <v>173</v>
      </c>
      <c r="J39" s="5" t="s">
        <v>188</v>
      </c>
      <c r="K39" s="5" t="s">
        <v>175</v>
      </c>
      <c r="L39" s="5" t="s">
        <v>181</v>
      </c>
      <c r="M39" s="8">
        <v>272</v>
      </c>
      <c r="N39" s="5" t="s">
        <v>177</v>
      </c>
    </row>
    <row r="40" spans="1:14" ht="52.8" x14ac:dyDescent="0.3">
      <c r="A40" s="1"/>
      <c r="B40" s="5" t="s">
        <v>125</v>
      </c>
      <c r="C40" s="5" t="s">
        <v>288</v>
      </c>
      <c r="D40" s="5" t="s">
        <v>57</v>
      </c>
      <c r="E40" s="4" t="s">
        <v>170</v>
      </c>
      <c r="F40" s="4" t="s">
        <v>171</v>
      </c>
      <c r="G40" s="6" t="s">
        <v>127</v>
      </c>
      <c r="H40" s="8">
        <v>0</v>
      </c>
      <c r="I40" s="5" t="s">
        <v>173</v>
      </c>
      <c r="J40" s="5" t="s">
        <v>188</v>
      </c>
      <c r="K40" s="5" t="s">
        <v>175</v>
      </c>
      <c r="L40" s="5" t="s">
        <v>181</v>
      </c>
      <c r="M40" s="8">
        <v>280</v>
      </c>
      <c r="N40" s="5" t="s">
        <v>177</v>
      </c>
    </row>
    <row r="41" spans="1:14" ht="26.4" x14ac:dyDescent="0.3">
      <c r="A41" s="1"/>
      <c r="B41" s="5" t="s">
        <v>289</v>
      </c>
      <c r="C41" s="5" t="s">
        <v>290</v>
      </c>
      <c r="D41" s="5" t="s">
        <v>89</v>
      </c>
      <c r="E41" s="4" t="s">
        <v>170</v>
      </c>
      <c r="F41" s="4" t="s">
        <v>171</v>
      </c>
      <c r="G41" s="6" t="s">
        <v>291</v>
      </c>
      <c r="H41" s="8">
        <v>1.2</v>
      </c>
      <c r="I41" s="5" t="s">
        <v>292</v>
      </c>
      <c r="J41" s="5" t="s">
        <v>174</v>
      </c>
      <c r="K41" s="5" t="s">
        <v>175</v>
      </c>
      <c r="L41" s="5" t="s">
        <v>176</v>
      </c>
      <c r="M41" s="8">
        <v>18814</v>
      </c>
      <c r="N41" s="5" t="s">
        <v>177</v>
      </c>
    </row>
    <row r="42" spans="1:14" ht="26.4" x14ac:dyDescent="0.3">
      <c r="A42" s="1"/>
      <c r="B42" s="5" t="s">
        <v>289</v>
      </c>
      <c r="C42" s="5" t="s">
        <v>293</v>
      </c>
      <c r="D42" s="5" t="s">
        <v>37</v>
      </c>
      <c r="E42" s="4" t="s">
        <v>170</v>
      </c>
      <c r="F42" s="4" t="s">
        <v>171</v>
      </c>
      <c r="G42" s="6" t="s">
        <v>294</v>
      </c>
      <c r="H42" s="8">
        <v>1.5</v>
      </c>
      <c r="I42" s="5" t="s">
        <v>173</v>
      </c>
      <c r="J42" s="5" t="s">
        <v>174</v>
      </c>
      <c r="K42" s="5" t="s">
        <v>175</v>
      </c>
      <c r="L42" s="5" t="s">
        <v>176</v>
      </c>
      <c r="M42" s="8">
        <v>15113</v>
      </c>
      <c r="N42" s="5" t="s">
        <v>177</v>
      </c>
    </row>
    <row r="43" spans="1:14" ht="26.4" x14ac:dyDescent="0.3">
      <c r="A43" s="1"/>
      <c r="B43" s="5" t="s">
        <v>295</v>
      </c>
      <c r="C43" s="5" t="s">
        <v>296</v>
      </c>
      <c r="D43" s="5" t="s">
        <v>297</v>
      </c>
      <c r="E43" s="4" t="s">
        <v>170</v>
      </c>
      <c r="F43" s="4" t="s">
        <v>171</v>
      </c>
      <c r="G43" s="6" t="s">
        <v>298</v>
      </c>
      <c r="H43" s="8">
        <v>0</v>
      </c>
      <c r="I43" s="5" t="s">
        <v>173</v>
      </c>
      <c r="J43" s="5" t="s">
        <v>188</v>
      </c>
      <c r="K43" s="5" t="s">
        <v>175</v>
      </c>
      <c r="L43" s="5" t="s">
        <v>181</v>
      </c>
      <c r="M43" s="8">
        <v>24124</v>
      </c>
      <c r="N43" s="5" t="s">
        <v>189</v>
      </c>
    </row>
    <row r="44" spans="1:14" ht="66" x14ac:dyDescent="0.3">
      <c r="A44" s="1"/>
      <c r="B44" s="5" t="s">
        <v>295</v>
      </c>
      <c r="C44" s="5" t="s">
        <v>299</v>
      </c>
      <c r="D44" s="5" t="s">
        <v>230</v>
      </c>
      <c r="E44" s="4" t="s">
        <v>170</v>
      </c>
      <c r="F44" s="4" t="s">
        <v>171</v>
      </c>
      <c r="G44" s="6" t="s">
        <v>300</v>
      </c>
      <c r="H44" s="8">
        <v>0</v>
      </c>
      <c r="I44" s="5" t="s">
        <v>173</v>
      </c>
      <c r="J44" s="5" t="s">
        <v>188</v>
      </c>
      <c r="K44" s="5" t="s">
        <v>175</v>
      </c>
      <c r="L44" s="5" t="s">
        <v>181</v>
      </c>
      <c r="M44" s="8">
        <v>1420</v>
      </c>
      <c r="N44" s="5" t="s">
        <v>189</v>
      </c>
    </row>
    <row r="45" spans="1:14" x14ac:dyDescent="0.3">
      <c r="A45" s="1"/>
      <c r="B45" s="5" t="s">
        <v>295</v>
      </c>
      <c r="C45" s="5" t="s">
        <v>301</v>
      </c>
      <c r="D45" s="5" t="s">
        <v>302</v>
      </c>
      <c r="E45" s="4" t="s">
        <v>170</v>
      </c>
      <c r="F45" s="4" t="s">
        <v>171</v>
      </c>
      <c r="G45" s="6" t="s">
        <v>303</v>
      </c>
      <c r="H45" s="8">
        <v>0</v>
      </c>
      <c r="I45" s="5" t="s">
        <v>173</v>
      </c>
      <c r="J45" s="5" t="s">
        <v>174</v>
      </c>
      <c r="K45" s="5" t="s">
        <v>175</v>
      </c>
      <c r="L45" s="5" t="s">
        <v>181</v>
      </c>
      <c r="M45" s="8">
        <v>352</v>
      </c>
      <c r="N45" s="5" t="s">
        <v>189</v>
      </c>
    </row>
    <row r="46" spans="1:14" ht="66" x14ac:dyDescent="0.3">
      <c r="A46" s="1"/>
      <c r="B46" s="5" t="s">
        <v>295</v>
      </c>
      <c r="C46" s="5" t="s">
        <v>301</v>
      </c>
      <c r="D46" s="5" t="s">
        <v>304</v>
      </c>
      <c r="E46" s="4" t="s">
        <v>170</v>
      </c>
      <c r="F46" s="4" t="s">
        <v>171</v>
      </c>
      <c r="G46" s="6" t="s">
        <v>305</v>
      </c>
      <c r="H46" s="8">
        <v>0</v>
      </c>
      <c r="I46" s="5" t="s">
        <v>173</v>
      </c>
      <c r="J46" s="5" t="s">
        <v>174</v>
      </c>
      <c r="K46" s="5" t="s">
        <v>175</v>
      </c>
      <c r="L46" s="5" t="s">
        <v>181</v>
      </c>
      <c r="M46" s="8">
        <v>8939</v>
      </c>
      <c r="N46" s="5" t="s">
        <v>189</v>
      </c>
    </row>
    <row r="47" spans="1:14" ht="26.4" x14ac:dyDescent="0.3">
      <c r="A47" s="1"/>
      <c r="B47" s="5" t="s">
        <v>295</v>
      </c>
      <c r="C47" s="5" t="s">
        <v>306</v>
      </c>
      <c r="D47" s="5" t="s">
        <v>307</v>
      </c>
      <c r="E47" s="4" t="s">
        <v>170</v>
      </c>
      <c r="F47" s="4" t="s">
        <v>171</v>
      </c>
      <c r="G47" s="6" t="s">
        <v>308</v>
      </c>
      <c r="H47" s="8">
        <v>0</v>
      </c>
      <c r="I47" s="5" t="s">
        <v>173</v>
      </c>
      <c r="J47" s="5" t="s">
        <v>188</v>
      </c>
      <c r="K47" s="5" t="s">
        <v>175</v>
      </c>
      <c r="L47" s="5" t="s">
        <v>181</v>
      </c>
      <c r="M47" s="8">
        <v>23258</v>
      </c>
      <c r="N47" s="5" t="s">
        <v>189</v>
      </c>
    </row>
    <row r="48" spans="1:14" ht="26.4" x14ac:dyDescent="0.3">
      <c r="A48" s="1"/>
      <c r="B48" s="5" t="s">
        <v>295</v>
      </c>
      <c r="C48" s="5" t="s">
        <v>309</v>
      </c>
      <c r="D48" s="5" t="s">
        <v>310</v>
      </c>
      <c r="E48" s="4" t="s">
        <v>170</v>
      </c>
      <c r="F48" s="4" t="s">
        <v>171</v>
      </c>
      <c r="G48" s="6" t="s">
        <v>311</v>
      </c>
      <c r="H48" s="8">
        <v>0</v>
      </c>
      <c r="I48" s="5" t="s">
        <v>173</v>
      </c>
      <c r="J48" s="5" t="s">
        <v>174</v>
      </c>
      <c r="K48" s="5" t="s">
        <v>175</v>
      </c>
      <c r="L48" s="5" t="s">
        <v>181</v>
      </c>
      <c r="M48" s="8">
        <v>853</v>
      </c>
      <c r="N48" s="5" t="s">
        <v>189</v>
      </c>
    </row>
    <row r="49" spans="1:14" ht="52.8" x14ac:dyDescent="0.3">
      <c r="A49" s="1"/>
      <c r="B49" s="5" t="s">
        <v>295</v>
      </c>
      <c r="C49" s="5" t="s">
        <v>312</v>
      </c>
      <c r="D49" s="5" t="s">
        <v>313</v>
      </c>
      <c r="E49" s="4" t="s">
        <v>170</v>
      </c>
      <c r="F49" s="4" t="s">
        <v>171</v>
      </c>
      <c r="G49" s="6" t="s">
        <v>314</v>
      </c>
      <c r="H49" s="8">
        <v>0</v>
      </c>
      <c r="I49" s="5" t="s">
        <v>173</v>
      </c>
      <c r="J49" s="5" t="s">
        <v>174</v>
      </c>
      <c r="K49" s="5" t="s">
        <v>175</v>
      </c>
      <c r="L49" s="5" t="s">
        <v>181</v>
      </c>
      <c r="M49" s="8">
        <v>834</v>
      </c>
      <c r="N49" s="5" t="s">
        <v>189</v>
      </c>
    </row>
    <row r="50" spans="1:14" ht="39.6" x14ac:dyDescent="0.3">
      <c r="A50" s="1"/>
      <c r="B50" s="5" t="s">
        <v>295</v>
      </c>
      <c r="C50" s="5" t="s">
        <v>312</v>
      </c>
      <c r="D50" s="5" t="s">
        <v>315</v>
      </c>
      <c r="E50" s="4" t="s">
        <v>170</v>
      </c>
      <c r="F50" s="4" t="s">
        <v>171</v>
      </c>
      <c r="G50" s="6" t="s">
        <v>316</v>
      </c>
      <c r="H50" s="8">
        <v>0</v>
      </c>
      <c r="I50" s="5" t="s">
        <v>173</v>
      </c>
      <c r="J50" s="5" t="s">
        <v>174</v>
      </c>
      <c r="K50" s="5" t="s">
        <v>175</v>
      </c>
      <c r="L50" s="5" t="s">
        <v>181</v>
      </c>
      <c r="M50" s="8">
        <v>1601</v>
      </c>
      <c r="N50" s="5" t="s">
        <v>189</v>
      </c>
    </row>
    <row r="51" spans="1:14" ht="52.8" x14ac:dyDescent="0.3">
      <c r="A51" s="1"/>
      <c r="B51" s="5" t="s">
        <v>295</v>
      </c>
      <c r="C51" s="5" t="s">
        <v>312</v>
      </c>
      <c r="D51" s="5" t="s">
        <v>317</v>
      </c>
      <c r="E51" s="4" t="s">
        <v>170</v>
      </c>
      <c r="F51" s="4" t="s">
        <v>171</v>
      </c>
      <c r="G51" s="6" t="s">
        <v>318</v>
      </c>
      <c r="H51" s="8">
        <v>0</v>
      </c>
      <c r="I51" s="5" t="s">
        <v>173</v>
      </c>
      <c r="J51" s="5" t="s">
        <v>174</v>
      </c>
      <c r="K51" s="5" t="s">
        <v>175</v>
      </c>
      <c r="L51" s="5" t="s">
        <v>181</v>
      </c>
      <c r="M51" s="8">
        <v>9267</v>
      </c>
      <c r="N51" s="5" t="s">
        <v>189</v>
      </c>
    </row>
    <row r="52" spans="1:14" ht="26.4" x14ac:dyDescent="0.3">
      <c r="A52" s="1"/>
      <c r="B52" s="5" t="s">
        <v>295</v>
      </c>
      <c r="C52" s="5" t="s">
        <v>312</v>
      </c>
      <c r="D52" s="5" t="s">
        <v>319</v>
      </c>
      <c r="E52" s="4" t="s">
        <v>170</v>
      </c>
      <c r="F52" s="4" t="s">
        <v>171</v>
      </c>
      <c r="G52" s="6" t="s">
        <v>320</v>
      </c>
      <c r="H52" s="8">
        <v>0</v>
      </c>
      <c r="I52" s="5" t="s">
        <v>173</v>
      </c>
      <c r="J52" s="5" t="s">
        <v>188</v>
      </c>
      <c r="K52" s="5" t="s">
        <v>175</v>
      </c>
      <c r="L52" s="5" t="s">
        <v>181</v>
      </c>
      <c r="M52" s="8">
        <v>464</v>
      </c>
      <c r="N52" s="5" t="s">
        <v>189</v>
      </c>
    </row>
    <row r="53" spans="1:14" ht="52.8" x14ac:dyDescent="0.3">
      <c r="A53" s="1"/>
      <c r="B53" s="5" t="s">
        <v>295</v>
      </c>
      <c r="C53" s="5" t="s">
        <v>312</v>
      </c>
      <c r="D53" s="5" t="s">
        <v>321</v>
      </c>
      <c r="E53" s="4" t="s">
        <v>170</v>
      </c>
      <c r="F53" s="4" t="s">
        <v>171</v>
      </c>
      <c r="G53" s="6" t="s">
        <v>322</v>
      </c>
      <c r="H53" s="8">
        <v>0</v>
      </c>
      <c r="I53" s="5" t="s">
        <v>173</v>
      </c>
      <c r="J53" s="5" t="s">
        <v>188</v>
      </c>
      <c r="K53" s="5" t="s">
        <v>175</v>
      </c>
      <c r="L53" s="5" t="s">
        <v>181</v>
      </c>
      <c r="M53" s="8">
        <v>8941</v>
      </c>
      <c r="N53" s="5" t="s">
        <v>189</v>
      </c>
    </row>
    <row r="54" spans="1:14" ht="52.8" x14ac:dyDescent="0.3">
      <c r="A54" s="1"/>
      <c r="B54" s="5" t="s">
        <v>295</v>
      </c>
      <c r="C54" s="5" t="s">
        <v>312</v>
      </c>
      <c r="D54" s="5" t="s">
        <v>323</v>
      </c>
      <c r="E54" s="4" t="s">
        <v>170</v>
      </c>
      <c r="F54" s="4" t="s">
        <v>171</v>
      </c>
      <c r="G54" s="6" t="s">
        <v>322</v>
      </c>
      <c r="H54" s="8">
        <v>0</v>
      </c>
      <c r="I54" s="5" t="s">
        <v>173</v>
      </c>
      <c r="J54" s="5" t="s">
        <v>188</v>
      </c>
      <c r="K54" s="5" t="s">
        <v>175</v>
      </c>
      <c r="L54" s="5" t="s">
        <v>181</v>
      </c>
      <c r="M54" s="8">
        <v>6021</v>
      </c>
      <c r="N54" s="5" t="s">
        <v>189</v>
      </c>
    </row>
    <row r="55" spans="1:14" ht="26.4" x14ac:dyDescent="0.3">
      <c r="A55" s="1"/>
      <c r="B55" s="5" t="s">
        <v>295</v>
      </c>
      <c r="C55" s="5" t="s">
        <v>324</v>
      </c>
      <c r="D55" s="5" t="s">
        <v>325</v>
      </c>
      <c r="E55" s="4" t="s">
        <v>170</v>
      </c>
      <c r="F55" s="4" t="s">
        <v>171</v>
      </c>
      <c r="G55" s="6" t="s">
        <v>326</v>
      </c>
      <c r="H55" s="8">
        <v>0</v>
      </c>
      <c r="I55" s="5" t="s">
        <v>173</v>
      </c>
      <c r="J55" s="5" t="s">
        <v>188</v>
      </c>
      <c r="K55" s="5" t="s">
        <v>175</v>
      </c>
      <c r="L55" s="5" t="s">
        <v>181</v>
      </c>
      <c r="M55" s="8">
        <v>1987</v>
      </c>
      <c r="N55" s="5" t="s">
        <v>189</v>
      </c>
    </row>
    <row r="56" spans="1:14" ht="26.4" x14ac:dyDescent="0.3">
      <c r="A56" s="1"/>
      <c r="B56" s="5" t="s">
        <v>295</v>
      </c>
      <c r="C56" s="5" t="s">
        <v>327</v>
      </c>
      <c r="D56" s="5" t="s">
        <v>328</v>
      </c>
      <c r="E56" s="4" t="s">
        <v>170</v>
      </c>
      <c r="F56" s="4" t="s">
        <v>171</v>
      </c>
      <c r="G56" s="6" t="s">
        <v>329</v>
      </c>
      <c r="H56" s="8">
        <v>0</v>
      </c>
      <c r="I56" s="5" t="s">
        <v>173</v>
      </c>
      <c r="J56" s="5" t="s">
        <v>188</v>
      </c>
      <c r="K56" s="5" t="s">
        <v>175</v>
      </c>
      <c r="L56" s="5" t="s">
        <v>181</v>
      </c>
      <c r="M56" s="8">
        <v>24318</v>
      </c>
      <c r="N56" s="5" t="s">
        <v>189</v>
      </c>
    </row>
    <row r="57" spans="1:14" ht="66" x14ac:dyDescent="0.3">
      <c r="A57" s="1"/>
      <c r="B57" s="5" t="s">
        <v>295</v>
      </c>
      <c r="C57" s="5" t="s">
        <v>330</v>
      </c>
      <c r="D57" s="5" t="s">
        <v>331</v>
      </c>
      <c r="E57" s="4" t="s">
        <v>170</v>
      </c>
      <c r="F57" s="4" t="s">
        <v>171</v>
      </c>
      <c r="G57" s="6" t="s">
        <v>332</v>
      </c>
      <c r="H57" s="8">
        <v>0</v>
      </c>
      <c r="I57" s="5" t="s">
        <v>173</v>
      </c>
      <c r="J57" s="5" t="s">
        <v>174</v>
      </c>
      <c r="K57" s="5" t="s">
        <v>175</v>
      </c>
      <c r="L57" s="5" t="s">
        <v>181</v>
      </c>
      <c r="M57" s="8">
        <v>8680</v>
      </c>
      <c r="N57" s="5" t="s">
        <v>189</v>
      </c>
    </row>
    <row r="58" spans="1:14" ht="52.8" x14ac:dyDescent="0.3">
      <c r="A58" s="1"/>
      <c r="B58" s="5" t="s">
        <v>295</v>
      </c>
      <c r="C58" s="5" t="s">
        <v>333</v>
      </c>
      <c r="D58" s="5" t="s">
        <v>334</v>
      </c>
      <c r="E58" s="4" t="s">
        <v>170</v>
      </c>
      <c r="F58" s="4" t="s">
        <v>171</v>
      </c>
      <c r="G58" s="6" t="s">
        <v>335</v>
      </c>
      <c r="H58" s="8">
        <v>0</v>
      </c>
      <c r="I58" s="5" t="s">
        <v>173</v>
      </c>
      <c r="J58" s="5" t="s">
        <v>188</v>
      </c>
      <c r="K58" s="5" t="s">
        <v>175</v>
      </c>
      <c r="L58" s="5" t="s">
        <v>181</v>
      </c>
      <c r="M58" s="8">
        <v>508</v>
      </c>
      <c r="N58" s="5" t="s">
        <v>189</v>
      </c>
    </row>
    <row r="59" spans="1:14" ht="52.8" x14ac:dyDescent="0.3">
      <c r="A59" s="1"/>
      <c r="B59" s="5" t="s">
        <v>295</v>
      </c>
      <c r="C59" s="5" t="s">
        <v>336</v>
      </c>
      <c r="D59" s="5" t="s">
        <v>230</v>
      </c>
      <c r="E59" s="4" t="s">
        <v>170</v>
      </c>
      <c r="F59" s="4" t="s">
        <v>171</v>
      </c>
      <c r="G59" s="6" t="s">
        <v>337</v>
      </c>
      <c r="H59" s="8">
        <v>0</v>
      </c>
      <c r="I59" s="5" t="s">
        <v>173</v>
      </c>
      <c r="J59" s="5" t="s">
        <v>188</v>
      </c>
      <c r="K59" s="5" t="s">
        <v>175</v>
      </c>
      <c r="L59" s="5" t="s">
        <v>181</v>
      </c>
      <c r="M59" s="8">
        <v>1422</v>
      </c>
      <c r="N59" s="5" t="s">
        <v>189</v>
      </c>
    </row>
    <row r="60" spans="1:14" x14ac:dyDescent="0.3">
      <c r="A60" s="1"/>
      <c r="B60" s="5" t="s">
        <v>295</v>
      </c>
      <c r="C60" s="5" t="s">
        <v>336</v>
      </c>
      <c r="D60" s="5" t="s">
        <v>338</v>
      </c>
      <c r="E60" s="4" t="s">
        <v>170</v>
      </c>
      <c r="F60" s="4" t="s">
        <v>171</v>
      </c>
      <c r="G60" s="6" t="s">
        <v>339</v>
      </c>
      <c r="H60" s="8">
        <v>0</v>
      </c>
      <c r="I60" s="5" t="s">
        <v>173</v>
      </c>
      <c r="J60" s="5" t="s">
        <v>188</v>
      </c>
      <c r="K60" s="5" t="s">
        <v>175</v>
      </c>
      <c r="L60" s="5" t="s">
        <v>181</v>
      </c>
      <c r="M60" s="8">
        <v>1941</v>
      </c>
      <c r="N60" s="5" t="s">
        <v>189</v>
      </c>
    </row>
    <row r="61" spans="1:14" ht="52.8" x14ac:dyDescent="0.3">
      <c r="A61" s="1"/>
      <c r="B61" s="5" t="s">
        <v>295</v>
      </c>
      <c r="C61" s="5" t="s">
        <v>340</v>
      </c>
      <c r="D61" s="5" t="s">
        <v>341</v>
      </c>
      <c r="E61" s="4" t="s">
        <v>170</v>
      </c>
      <c r="F61" s="4" t="s">
        <v>171</v>
      </c>
      <c r="G61" s="6" t="s">
        <v>342</v>
      </c>
      <c r="H61" s="8">
        <v>0</v>
      </c>
      <c r="I61" s="5" t="s">
        <v>173</v>
      </c>
      <c r="J61" s="5" t="s">
        <v>188</v>
      </c>
      <c r="K61" s="5" t="s">
        <v>175</v>
      </c>
      <c r="L61" s="5" t="s">
        <v>181</v>
      </c>
      <c r="M61" s="8">
        <v>642</v>
      </c>
      <c r="N61" s="5" t="s">
        <v>189</v>
      </c>
    </row>
    <row r="62" spans="1:14" ht="26.4" x14ac:dyDescent="0.3">
      <c r="A62" s="1"/>
      <c r="B62" s="5" t="s">
        <v>295</v>
      </c>
      <c r="C62" s="5" t="s">
        <v>343</v>
      </c>
      <c r="D62" s="5" t="s">
        <v>344</v>
      </c>
      <c r="E62" s="4" t="s">
        <v>170</v>
      </c>
      <c r="F62" s="4" t="s">
        <v>171</v>
      </c>
      <c r="G62" s="6" t="s">
        <v>345</v>
      </c>
      <c r="H62" s="8">
        <v>0</v>
      </c>
      <c r="I62" s="5" t="s">
        <v>173</v>
      </c>
      <c r="J62" s="5" t="s">
        <v>188</v>
      </c>
      <c r="K62" s="5" t="s">
        <v>175</v>
      </c>
      <c r="L62" s="5" t="s">
        <v>181</v>
      </c>
      <c r="M62" s="8">
        <v>19929</v>
      </c>
      <c r="N62" s="5" t="s">
        <v>189</v>
      </c>
    </row>
    <row r="63" spans="1:14" ht="39.6" x14ac:dyDescent="0.3">
      <c r="A63" s="1"/>
      <c r="B63" s="5" t="s">
        <v>295</v>
      </c>
      <c r="C63" s="5" t="s">
        <v>343</v>
      </c>
      <c r="D63" s="5" t="s">
        <v>346</v>
      </c>
      <c r="E63" s="4" t="s">
        <v>170</v>
      </c>
      <c r="F63" s="4" t="s">
        <v>171</v>
      </c>
      <c r="G63" s="6" t="s">
        <v>347</v>
      </c>
      <c r="H63" s="8">
        <v>0</v>
      </c>
      <c r="I63" s="5" t="s">
        <v>173</v>
      </c>
      <c r="J63" s="5" t="s">
        <v>188</v>
      </c>
      <c r="K63" s="5" t="s">
        <v>175</v>
      </c>
      <c r="L63" s="5" t="s">
        <v>181</v>
      </c>
      <c r="M63" s="8">
        <v>1110</v>
      </c>
      <c r="N63" s="5" t="s">
        <v>189</v>
      </c>
    </row>
    <row r="64" spans="1:14" ht="26.4" x14ac:dyDescent="0.3">
      <c r="A64" s="1"/>
      <c r="B64" s="5" t="s">
        <v>348</v>
      </c>
      <c r="C64" s="5" t="s">
        <v>299</v>
      </c>
      <c r="D64" s="5" t="s">
        <v>349</v>
      </c>
      <c r="E64" s="4" t="s">
        <v>170</v>
      </c>
      <c r="F64" s="4" t="s">
        <v>171</v>
      </c>
      <c r="G64" s="6" t="s">
        <v>350</v>
      </c>
      <c r="H64" s="8">
        <v>0</v>
      </c>
      <c r="I64" s="5" t="s">
        <v>173</v>
      </c>
      <c r="J64" s="5" t="s">
        <v>188</v>
      </c>
      <c r="K64" s="5" t="s">
        <v>175</v>
      </c>
      <c r="L64" s="5" t="s">
        <v>351</v>
      </c>
      <c r="M64" s="8">
        <v>11674</v>
      </c>
      <c r="N64" s="5" t="s">
        <v>189</v>
      </c>
    </row>
    <row r="65" spans="1:14" ht="26.4" x14ac:dyDescent="0.3">
      <c r="A65" s="1"/>
      <c r="B65" s="5" t="s">
        <v>348</v>
      </c>
      <c r="C65" s="5" t="s">
        <v>299</v>
      </c>
      <c r="D65" s="5" t="s">
        <v>352</v>
      </c>
      <c r="E65" s="4" t="s">
        <v>170</v>
      </c>
      <c r="F65" s="4" t="s">
        <v>171</v>
      </c>
      <c r="G65" s="6" t="s">
        <v>350</v>
      </c>
      <c r="H65" s="8">
        <v>0</v>
      </c>
      <c r="I65" s="5" t="s">
        <v>292</v>
      </c>
      <c r="J65" s="5" t="s">
        <v>188</v>
      </c>
      <c r="K65" s="5" t="s">
        <v>175</v>
      </c>
      <c r="L65" s="5" t="s">
        <v>351</v>
      </c>
      <c r="M65" s="8">
        <v>11675</v>
      </c>
      <c r="N65" s="5" t="s">
        <v>189</v>
      </c>
    </row>
    <row r="66" spans="1:14" ht="26.4" x14ac:dyDescent="0.3">
      <c r="A66" s="1"/>
      <c r="B66" s="5" t="s">
        <v>348</v>
      </c>
      <c r="C66" s="5" t="s">
        <v>353</v>
      </c>
      <c r="D66" s="5" t="s">
        <v>354</v>
      </c>
      <c r="E66" s="4" t="s">
        <v>170</v>
      </c>
      <c r="F66" s="4" t="s">
        <v>171</v>
      </c>
      <c r="G66" s="6" t="s">
        <v>355</v>
      </c>
      <c r="H66" s="8">
        <v>0</v>
      </c>
      <c r="I66" s="5" t="s">
        <v>173</v>
      </c>
      <c r="J66" s="5" t="s">
        <v>174</v>
      </c>
      <c r="K66" s="5" t="s">
        <v>175</v>
      </c>
      <c r="L66" s="5" t="s">
        <v>351</v>
      </c>
      <c r="M66" s="8">
        <v>1243</v>
      </c>
      <c r="N66" s="5" t="s">
        <v>189</v>
      </c>
    </row>
    <row r="67" spans="1:14" ht="26.4" x14ac:dyDescent="0.3">
      <c r="A67" s="1"/>
      <c r="B67" s="5" t="s">
        <v>348</v>
      </c>
      <c r="C67" s="5" t="s">
        <v>356</v>
      </c>
      <c r="D67" s="5" t="s">
        <v>348</v>
      </c>
      <c r="E67" s="4" t="s">
        <v>170</v>
      </c>
      <c r="F67" s="4" t="s">
        <v>357</v>
      </c>
      <c r="G67" s="6" t="s">
        <v>358</v>
      </c>
      <c r="H67" s="8">
        <v>0</v>
      </c>
      <c r="I67" s="5" t="s">
        <v>173</v>
      </c>
      <c r="J67" s="5" t="s">
        <v>174</v>
      </c>
      <c r="K67" s="5" t="s">
        <v>175</v>
      </c>
      <c r="L67" s="5" t="s">
        <v>176</v>
      </c>
      <c r="M67" s="8">
        <v>1453</v>
      </c>
      <c r="N67" s="5" t="s">
        <v>189</v>
      </c>
    </row>
    <row r="68" spans="1:14" ht="26.4" x14ac:dyDescent="0.3">
      <c r="A68" s="1"/>
      <c r="B68" s="5" t="s">
        <v>359</v>
      </c>
      <c r="C68" s="5" t="s">
        <v>360</v>
      </c>
      <c r="D68" s="5" t="s">
        <v>361</v>
      </c>
      <c r="E68" s="4" t="s">
        <v>170</v>
      </c>
      <c r="F68" s="4" t="s">
        <v>171</v>
      </c>
      <c r="G68" s="6" t="s">
        <v>362</v>
      </c>
      <c r="H68" s="8">
        <v>24.26</v>
      </c>
      <c r="I68" s="5" t="s">
        <v>173</v>
      </c>
      <c r="J68" s="5" t="s">
        <v>174</v>
      </c>
      <c r="K68" s="5" t="s">
        <v>175</v>
      </c>
      <c r="L68" s="5" t="s">
        <v>200</v>
      </c>
      <c r="M68" s="8">
        <v>60</v>
      </c>
      <c r="N68" s="5" t="s">
        <v>177</v>
      </c>
    </row>
    <row r="69" spans="1:14" x14ac:dyDescent="0.3">
      <c r="A69" s="1"/>
      <c r="B69" s="5" t="s">
        <v>34</v>
      </c>
      <c r="C69" s="5" t="s">
        <v>363</v>
      </c>
      <c r="D69" s="5" t="s">
        <v>364</v>
      </c>
      <c r="E69" s="4" t="s">
        <v>170</v>
      </c>
      <c r="F69" s="4" t="s">
        <v>171</v>
      </c>
      <c r="G69" s="6" t="s">
        <v>365</v>
      </c>
      <c r="H69" s="8">
        <v>0</v>
      </c>
      <c r="I69" s="5" t="s">
        <v>173</v>
      </c>
      <c r="J69" s="5" t="s">
        <v>174</v>
      </c>
      <c r="K69" s="5" t="s">
        <v>175</v>
      </c>
      <c r="L69" s="5" t="s">
        <v>181</v>
      </c>
      <c r="M69" s="8">
        <v>681</v>
      </c>
      <c r="N69" s="5" t="s">
        <v>189</v>
      </c>
    </row>
    <row r="70" spans="1:14" x14ac:dyDescent="0.3">
      <c r="A70" s="1"/>
      <c r="B70" s="5" t="s">
        <v>34</v>
      </c>
      <c r="C70" s="5" t="s">
        <v>363</v>
      </c>
      <c r="D70" s="5" t="s">
        <v>366</v>
      </c>
      <c r="E70" s="4" t="s">
        <v>170</v>
      </c>
      <c r="F70" s="4" t="s">
        <v>171</v>
      </c>
      <c r="G70" s="6" t="s">
        <v>367</v>
      </c>
      <c r="H70" s="8">
        <v>0</v>
      </c>
      <c r="I70" s="5" t="s">
        <v>173</v>
      </c>
      <c r="J70" s="5" t="s">
        <v>188</v>
      </c>
      <c r="K70" s="5" t="s">
        <v>175</v>
      </c>
      <c r="L70" s="5" t="s">
        <v>181</v>
      </c>
      <c r="M70" s="8">
        <v>680</v>
      </c>
      <c r="N70" s="5" t="s">
        <v>189</v>
      </c>
    </row>
    <row r="71" spans="1:14" x14ac:dyDescent="0.3">
      <c r="A71" s="1"/>
      <c r="B71" s="5" t="s">
        <v>150</v>
      </c>
      <c r="C71" s="5" t="s">
        <v>257</v>
      </c>
      <c r="D71" s="5" t="s">
        <v>57</v>
      </c>
      <c r="E71" s="4" t="s">
        <v>170</v>
      </c>
      <c r="F71" s="4" t="s">
        <v>171</v>
      </c>
      <c r="G71" s="6" t="s">
        <v>368</v>
      </c>
      <c r="H71" s="8">
        <v>0</v>
      </c>
      <c r="I71" s="5" t="s">
        <v>173</v>
      </c>
      <c r="J71" s="5" t="s">
        <v>188</v>
      </c>
      <c r="K71" s="5" t="s">
        <v>175</v>
      </c>
      <c r="L71" s="5" t="s">
        <v>181</v>
      </c>
      <c r="M71" s="8">
        <v>258</v>
      </c>
      <c r="N71" s="5" t="s">
        <v>177</v>
      </c>
    </row>
    <row r="72" spans="1:14" ht="66" x14ac:dyDescent="0.3">
      <c r="A72" s="1"/>
      <c r="B72" s="5" t="s">
        <v>369</v>
      </c>
      <c r="C72" s="5" t="s">
        <v>370</v>
      </c>
      <c r="D72" s="5" t="s">
        <v>371</v>
      </c>
      <c r="E72" s="4" t="s">
        <v>170</v>
      </c>
      <c r="F72" s="4" t="s">
        <v>171</v>
      </c>
      <c r="G72" s="6" t="s">
        <v>372</v>
      </c>
      <c r="H72" s="8">
        <v>0</v>
      </c>
      <c r="I72" s="5" t="s">
        <v>173</v>
      </c>
      <c r="J72" s="5" t="s">
        <v>188</v>
      </c>
      <c r="K72" s="5" t="s">
        <v>175</v>
      </c>
      <c r="L72" s="5" t="s">
        <v>181</v>
      </c>
      <c r="M72" s="8">
        <v>23025</v>
      </c>
      <c r="N72" s="5" t="s">
        <v>189</v>
      </c>
    </row>
    <row r="73" spans="1:14" ht="52.8" x14ac:dyDescent="0.3">
      <c r="A73" s="1"/>
      <c r="B73" s="5" t="s">
        <v>369</v>
      </c>
      <c r="C73" s="5" t="s">
        <v>373</v>
      </c>
      <c r="D73" s="5" t="s">
        <v>374</v>
      </c>
      <c r="E73" s="4" t="s">
        <v>170</v>
      </c>
      <c r="F73" s="4" t="s">
        <v>171</v>
      </c>
      <c r="G73" s="6" t="s">
        <v>375</v>
      </c>
      <c r="H73" s="8">
        <v>0</v>
      </c>
      <c r="I73" s="5" t="s">
        <v>173</v>
      </c>
      <c r="J73" s="5" t="s">
        <v>188</v>
      </c>
      <c r="K73" s="5" t="s">
        <v>175</v>
      </c>
      <c r="L73" s="5" t="s">
        <v>181</v>
      </c>
      <c r="M73" s="8">
        <v>22626</v>
      </c>
      <c r="N73" s="5" t="s">
        <v>189</v>
      </c>
    </row>
    <row r="74" spans="1:14" ht="26.4" x14ac:dyDescent="0.3">
      <c r="A74" s="1"/>
      <c r="B74" s="5" t="s">
        <v>369</v>
      </c>
      <c r="C74" s="5" t="s">
        <v>373</v>
      </c>
      <c r="D74" s="5" t="s">
        <v>376</v>
      </c>
      <c r="E74" s="4" t="s">
        <v>170</v>
      </c>
      <c r="F74" s="4" t="s">
        <v>171</v>
      </c>
      <c r="G74" s="6" t="s">
        <v>377</v>
      </c>
      <c r="H74" s="8">
        <v>0</v>
      </c>
      <c r="I74" s="5" t="s">
        <v>173</v>
      </c>
      <c r="J74" s="5" t="s">
        <v>174</v>
      </c>
      <c r="K74" s="5" t="s">
        <v>175</v>
      </c>
      <c r="L74" s="5" t="s">
        <v>181</v>
      </c>
      <c r="M74" s="8">
        <v>22636</v>
      </c>
      <c r="N74" s="5" t="s">
        <v>189</v>
      </c>
    </row>
    <row r="75" spans="1:14" ht="66" x14ac:dyDescent="0.3">
      <c r="A75" s="1"/>
      <c r="B75" s="5" t="s">
        <v>369</v>
      </c>
      <c r="C75" s="5" t="s">
        <v>378</v>
      </c>
      <c r="D75" s="5" t="s">
        <v>379</v>
      </c>
      <c r="E75" s="4" t="s">
        <v>170</v>
      </c>
      <c r="F75" s="4" t="s">
        <v>171</v>
      </c>
      <c r="G75" s="6" t="s">
        <v>380</v>
      </c>
      <c r="H75" s="8">
        <v>0</v>
      </c>
      <c r="I75" s="5" t="s">
        <v>173</v>
      </c>
      <c r="J75" s="5" t="s">
        <v>188</v>
      </c>
      <c r="K75" s="5" t="s">
        <v>175</v>
      </c>
      <c r="L75" s="5" t="s">
        <v>181</v>
      </c>
      <c r="M75" s="8">
        <v>17730</v>
      </c>
      <c r="N75" s="5" t="s">
        <v>189</v>
      </c>
    </row>
    <row r="76" spans="1:14" ht="52.8" x14ac:dyDescent="0.3">
      <c r="A76" s="1"/>
      <c r="B76" s="5" t="s">
        <v>369</v>
      </c>
      <c r="C76" s="5" t="s">
        <v>378</v>
      </c>
      <c r="D76" s="5" t="s">
        <v>230</v>
      </c>
      <c r="E76" s="4" t="s">
        <v>170</v>
      </c>
      <c r="F76" s="4" t="s">
        <v>171</v>
      </c>
      <c r="G76" s="6" t="s">
        <v>381</v>
      </c>
      <c r="H76" s="8">
        <v>0</v>
      </c>
      <c r="I76" s="5" t="s">
        <v>173</v>
      </c>
      <c r="J76" s="5" t="s">
        <v>188</v>
      </c>
      <c r="K76" s="5" t="s">
        <v>175</v>
      </c>
      <c r="L76" s="5" t="s">
        <v>181</v>
      </c>
      <c r="M76" s="8">
        <v>17709</v>
      </c>
      <c r="N76" s="5" t="s">
        <v>189</v>
      </c>
    </row>
    <row r="77" spans="1:14" ht="39.6" x14ac:dyDescent="0.3">
      <c r="A77" s="1"/>
      <c r="B77" s="5" t="s">
        <v>369</v>
      </c>
      <c r="C77" s="5" t="s">
        <v>382</v>
      </c>
      <c r="D77" s="5" t="s">
        <v>203</v>
      </c>
      <c r="E77" s="4" t="s">
        <v>170</v>
      </c>
      <c r="F77" s="4" t="s">
        <v>171</v>
      </c>
      <c r="G77" s="6" t="s">
        <v>383</v>
      </c>
      <c r="H77" s="8">
        <v>0</v>
      </c>
      <c r="I77" s="5" t="s">
        <v>173</v>
      </c>
      <c r="J77" s="5" t="s">
        <v>188</v>
      </c>
      <c r="K77" s="5" t="s">
        <v>175</v>
      </c>
      <c r="L77" s="5" t="s">
        <v>181</v>
      </c>
      <c r="M77" s="8">
        <v>12905</v>
      </c>
      <c r="N77" s="5" t="s">
        <v>189</v>
      </c>
    </row>
    <row r="78" spans="1:14" ht="39.6" x14ac:dyDescent="0.3">
      <c r="A78" s="1"/>
      <c r="B78" s="5" t="s">
        <v>369</v>
      </c>
      <c r="C78" s="5" t="s">
        <v>382</v>
      </c>
      <c r="D78" s="5" t="s">
        <v>384</v>
      </c>
      <c r="E78" s="4" t="s">
        <v>170</v>
      </c>
      <c r="F78" s="4" t="s">
        <v>171</v>
      </c>
      <c r="G78" s="6" t="s">
        <v>385</v>
      </c>
      <c r="H78" s="8">
        <v>0</v>
      </c>
      <c r="I78" s="5" t="s">
        <v>173</v>
      </c>
      <c r="J78" s="5" t="s">
        <v>188</v>
      </c>
      <c r="K78" s="5" t="s">
        <v>175</v>
      </c>
      <c r="L78" s="5" t="s">
        <v>181</v>
      </c>
      <c r="M78" s="8">
        <v>13658</v>
      </c>
      <c r="N78" s="5" t="s">
        <v>189</v>
      </c>
    </row>
    <row r="79" spans="1:14" ht="52.8" x14ac:dyDescent="0.3">
      <c r="A79" s="1"/>
      <c r="B79" s="5" t="s">
        <v>369</v>
      </c>
      <c r="C79" s="5" t="s">
        <v>386</v>
      </c>
      <c r="D79" s="5" t="s">
        <v>387</v>
      </c>
      <c r="E79" s="4" t="s">
        <v>170</v>
      </c>
      <c r="F79" s="4" t="s">
        <v>171</v>
      </c>
      <c r="G79" s="6" t="s">
        <v>388</v>
      </c>
      <c r="H79" s="8">
        <v>0</v>
      </c>
      <c r="I79" s="5" t="s">
        <v>173</v>
      </c>
      <c r="J79" s="5" t="s">
        <v>188</v>
      </c>
      <c r="K79" s="5" t="s">
        <v>175</v>
      </c>
      <c r="L79" s="5" t="s">
        <v>181</v>
      </c>
      <c r="M79" s="8">
        <v>17377</v>
      </c>
      <c r="N79" s="5" t="s">
        <v>189</v>
      </c>
    </row>
    <row r="80" spans="1:14" ht="39.6" x14ac:dyDescent="0.3">
      <c r="A80" s="1"/>
      <c r="B80" s="5" t="s">
        <v>369</v>
      </c>
      <c r="C80" s="5" t="s">
        <v>389</v>
      </c>
      <c r="D80" s="5" t="s">
        <v>390</v>
      </c>
      <c r="E80" s="4" t="s">
        <v>170</v>
      </c>
      <c r="F80" s="4" t="s">
        <v>171</v>
      </c>
      <c r="G80" s="6" t="s">
        <v>391</v>
      </c>
      <c r="H80" s="8">
        <v>0</v>
      </c>
      <c r="I80" s="5" t="s">
        <v>173</v>
      </c>
      <c r="J80" s="5" t="s">
        <v>174</v>
      </c>
      <c r="K80" s="5" t="s">
        <v>175</v>
      </c>
      <c r="L80" s="5" t="s">
        <v>181</v>
      </c>
      <c r="M80" s="8">
        <v>11823</v>
      </c>
      <c r="N80" s="5" t="s">
        <v>189</v>
      </c>
    </row>
    <row r="81" spans="1:14" ht="26.4" x14ac:dyDescent="0.3">
      <c r="A81" s="1"/>
      <c r="B81" s="5" t="s">
        <v>369</v>
      </c>
      <c r="C81" s="5" t="s">
        <v>389</v>
      </c>
      <c r="D81" s="5" t="s">
        <v>392</v>
      </c>
      <c r="E81" s="4" t="s">
        <v>170</v>
      </c>
      <c r="F81" s="4" t="s">
        <v>171</v>
      </c>
      <c r="G81" s="6" t="s">
        <v>393</v>
      </c>
      <c r="H81" s="8">
        <v>0</v>
      </c>
      <c r="I81" s="5" t="s">
        <v>173</v>
      </c>
      <c r="J81" s="5" t="s">
        <v>188</v>
      </c>
      <c r="K81" s="5" t="s">
        <v>175</v>
      </c>
      <c r="L81" s="5" t="s">
        <v>181</v>
      </c>
      <c r="M81" s="8">
        <v>1344</v>
      </c>
      <c r="N81" s="5" t="s">
        <v>189</v>
      </c>
    </row>
    <row r="82" spans="1:14" x14ac:dyDescent="0.3">
      <c r="A82" s="1"/>
      <c r="B82" s="5" t="s">
        <v>369</v>
      </c>
      <c r="C82" s="5" t="s">
        <v>394</v>
      </c>
      <c r="D82" s="5" t="s">
        <v>395</v>
      </c>
      <c r="E82" s="4" t="s">
        <v>170</v>
      </c>
      <c r="F82" s="4" t="s">
        <v>171</v>
      </c>
      <c r="G82" s="6" t="s">
        <v>396</v>
      </c>
      <c r="H82" s="8">
        <v>0</v>
      </c>
      <c r="I82" s="5" t="s">
        <v>173</v>
      </c>
      <c r="J82" s="5" t="s">
        <v>174</v>
      </c>
      <c r="K82" s="5" t="s">
        <v>175</v>
      </c>
      <c r="L82" s="5" t="s">
        <v>181</v>
      </c>
      <c r="M82" s="8">
        <v>21426</v>
      </c>
      <c r="N82" s="5" t="s">
        <v>189</v>
      </c>
    </row>
    <row r="83" spans="1:14" x14ac:dyDescent="0.3">
      <c r="A83" s="1"/>
      <c r="B83" s="5" t="s">
        <v>369</v>
      </c>
      <c r="C83" s="5" t="s">
        <v>397</v>
      </c>
      <c r="D83" s="5" t="s">
        <v>398</v>
      </c>
      <c r="E83" s="4" t="s">
        <v>170</v>
      </c>
      <c r="F83" s="4" t="s">
        <v>171</v>
      </c>
      <c r="G83" s="6" t="s">
        <v>399</v>
      </c>
      <c r="H83" s="8">
        <v>0</v>
      </c>
      <c r="I83" s="5" t="s">
        <v>173</v>
      </c>
      <c r="J83" s="5" t="s">
        <v>188</v>
      </c>
      <c r="K83" s="5" t="s">
        <v>175</v>
      </c>
      <c r="L83" s="5" t="s">
        <v>181</v>
      </c>
      <c r="M83" s="8">
        <v>17410</v>
      </c>
      <c r="N83" s="5" t="s">
        <v>189</v>
      </c>
    </row>
    <row r="84" spans="1:14" ht="39.6" x14ac:dyDescent="0.3">
      <c r="A84" s="1"/>
      <c r="B84" s="5" t="s">
        <v>369</v>
      </c>
      <c r="C84" s="5" t="s">
        <v>400</v>
      </c>
      <c r="D84" s="5" t="s">
        <v>401</v>
      </c>
      <c r="E84" s="4" t="s">
        <v>170</v>
      </c>
      <c r="F84" s="4" t="s">
        <v>171</v>
      </c>
      <c r="G84" s="6" t="s">
        <v>402</v>
      </c>
      <c r="H84" s="8">
        <v>0</v>
      </c>
      <c r="I84" s="5" t="s">
        <v>173</v>
      </c>
      <c r="J84" s="5" t="s">
        <v>188</v>
      </c>
      <c r="K84" s="5" t="s">
        <v>175</v>
      </c>
      <c r="L84" s="5" t="s">
        <v>181</v>
      </c>
      <c r="M84" s="8">
        <v>13179</v>
      </c>
      <c r="N84" s="5" t="s">
        <v>189</v>
      </c>
    </row>
    <row r="85" spans="1:14" ht="52.8" x14ac:dyDescent="0.3">
      <c r="A85" s="1"/>
      <c r="B85" s="5" t="s">
        <v>369</v>
      </c>
      <c r="C85" s="5" t="s">
        <v>403</v>
      </c>
      <c r="D85" s="5" t="s">
        <v>404</v>
      </c>
      <c r="E85" s="4" t="s">
        <v>170</v>
      </c>
      <c r="F85" s="4" t="s">
        <v>171</v>
      </c>
      <c r="G85" s="6" t="s">
        <v>388</v>
      </c>
      <c r="H85" s="8">
        <v>0</v>
      </c>
      <c r="I85" s="5" t="s">
        <v>173</v>
      </c>
      <c r="J85" s="5" t="s">
        <v>188</v>
      </c>
      <c r="K85" s="5" t="s">
        <v>175</v>
      </c>
      <c r="L85" s="5" t="s">
        <v>181</v>
      </c>
      <c r="M85" s="8">
        <v>17433</v>
      </c>
      <c r="N85" s="5" t="s">
        <v>189</v>
      </c>
    </row>
    <row r="86" spans="1:14" ht="39.6" x14ac:dyDescent="0.3">
      <c r="A86" s="1"/>
      <c r="B86" s="5" t="s">
        <v>369</v>
      </c>
      <c r="C86" s="5" t="s">
        <v>403</v>
      </c>
      <c r="D86" s="5" t="s">
        <v>405</v>
      </c>
      <c r="E86" s="4" t="s">
        <v>170</v>
      </c>
      <c r="F86" s="4" t="s">
        <v>171</v>
      </c>
      <c r="G86" s="6" t="s">
        <v>406</v>
      </c>
      <c r="H86" s="8">
        <v>0</v>
      </c>
      <c r="I86" s="5" t="s">
        <v>173</v>
      </c>
      <c r="J86" s="5" t="s">
        <v>188</v>
      </c>
      <c r="K86" s="5" t="s">
        <v>175</v>
      </c>
      <c r="L86" s="5" t="s">
        <v>181</v>
      </c>
      <c r="M86" s="8">
        <v>17424</v>
      </c>
      <c r="N86" s="5" t="s">
        <v>189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407</v>
      </c>
      <c r="B5" s="1"/>
      <c r="C5" s="1"/>
      <c r="D5" s="1"/>
      <c r="E5" s="1"/>
    </row>
    <row r="6" spans="1:6" ht="34.950000000000003" customHeight="1" x14ac:dyDescent="0.3">
      <c r="A6" s="3" t="s">
        <v>3</v>
      </c>
      <c r="B6" s="3" t="s">
        <v>5</v>
      </c>
      <c r="C6" s="3" t="s">
        <v>4</v>
      </c>
      <c r="D6" s="3" t="s">
        <v>6</v>
      </c>
      <c r="E6" s="3" t="s">
        <v>408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409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410</v>
      </c>
      <c r="FQ5" s="201"/>
      <c r="FR5" s="201"/>
      <c r="FS5" s="201"/>
      <c r="FT5" s="201"/>
      <c r="FU5" s="201"/>
      <c r="FV5" s="201"/>
      <c r="FW5" s="201"/>
      <c r="FX5" s="201"/>
    </row>
    <row r="6" spans="1:180" ht="22.05" hidden="1" customHeight="1" x14ac:dyDescent="0.3">
      <c r="A6" s="198" t="s">
        <v>42</v>
      </c>
      <c r="B6" s="198" t="s">
        <v>411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412</v>
      </c>
      <c r="FO6" s="1"/>
      <c r="FP6" s="10">
        <v>221</v>
      </c>
      <c r="FQ6" s="10">
        <v>222</v>
      </c>
      <c r="FR6" s="10">
        <v>224</v>
      </c>
      <c r="FS6" s="10">
        <v>2187</v>
      </c>
      <c r="FT6" s="10">
        <v>227</v>
      </c>
      <c r="FU6" s="10">
        <v>49400</v>
      </c>
      <c r="FV6" s="10">
        <v>199</v>
      </c>
      <c r="FW6" s="10">
        <v>200</v>
      </c>
      <c r="FX6" s="201" t="s">
        <v>413</v>
      </c>
    </row>
    <row r="7" spans="1:180" ht="15" hidden="1" customHeight="1" x14ac:dyDescent="0.3">
      <c r="A7" s="198"/>
      <c r="B7" s="198"/>
      <c r="C7" s="9" t="s">
        <v>414</v>
      </c>
      <c r="D7" s="9" t="s">
        <v>415</v>
      </c>
      <c r="E7" s="9" t="s">
        <v>415</v>
      </c>
      <c r="F7" s="9" t="s">
        <v>416</v>
      </c>
      <c r="G7" s="9" t="s">
        <v>416</v>
      </c>
      <c r="H7" s="9" t="s">
        <v>416</v>
      </c>
      <c r="I7" s="9" t="s">
        <v>416</v>
      </c>
      <c r="J7" s="9" t="s">
        <v>415</v>
      </c>
      <c r="K7" s="9" t="s">
        <v>415</v>
      </c>
      <c r="L7" s="9" t="s">
        <v>415</v>
      </c>
      <c r="M7" s="9" t="s">
        <v>415</v>
      </c>
      <c r="N7" s="9" t="s">
        <v>415</v>
      </c>
      <c r="O7" s="9" t="s">
        <v>415</v>
      </c>
      <c r="P7" s="9" t="s">
        <v>415</v>
      </c>
      <c r="Q7" s="9" t="s">
        <v>415</v>
      </c>
      <c r="R7" s="9" t="s">
        <v>415</v>
      </c>
      <c r="S7" s="9" t="s">
        <v>415</v>
      </c>
      <c r="T7" s="9" t="s">
        <v>415</v>
      </c>
      <c r="U7" s="9" t="s">
        <v>415</v>
      </c>
      <c r="V7" s="9" t="s">
        <v>415</v>
      </c>
      <c r="W7" s="9" t="s">
        <v>415</v>
      </c>
      <c r="X7" s="9" t="s">
        <v>414</v>
      </c>
      <c r="Y7" s="9" t="s">
        <v>414</v>
      </c>
      <c r="Z7" s="9" t="s">
        <v>414</v>
      </c>
      <c r="AA7" s="9" t="s">
        <v>415</v>
      </c>
      <c r="AB7" s="9" t="s">
        <v>414</v>
      </c>
      <c r="AC7" s="9" t="s">
        <v>414</v>
      </c>
      <c r="AD7" s="9" t="s">
        <v>414</v>
      </c>
      <c r="AE7" s="9" t="s">
        <v>414</v>
      </c>
      <c r="AF7" s="9" t="s">
        <v>414</v>
      </c>
      <c r="AG7" s="9" t="s">
        <v>414</v>
      </c>
      <c r="AH7" s="9" t="s">
        <v>414</v>
      </c>
      <c r="AI7" s="9" t="s">
        <v>414</v>
      </c>
      <c r="AJ7" s="9" t="s">
        <v>415</v>
      </c>
      <c r="AK7" s="9" t="s">
        <v>416</v>
      </c>
      <c r="AL7" s="9" t="s">
        <v>416</v>
      </c>
      <c r="AM7" s="9" t="s">
        <v>416</v>
      </c>
      <c r="AN7" s="9" t="s">
        <v>415</v>
      </c>
      <c r="AO7" s="9" t="s">
        <v>415</v>
      </c>
      <c r="AP7" s="9" t="s">
        <v>415</v>
      </c>
      <c r="AQ7" s="9" t="s">
        <v>415</v>
      </c>
      <c r="AR7" s="9" t="s">
        <v>415</v>
      </c>
      <c r="AS7" s="9" t="s">
        <v>415</v>
      </c>
      <c r="AT7" s="9" t="s">
        <v>415</v>
      </c>
      <c r="AU7" s="9" t="s">
        <v>414</v>
      </c>
      <c r="AV7" s="9" t="s">
        <v>415</v>
      </c>
      <c r="AW7" s="9" t="s">
        <v>415</v>
      </c>
      <c r="AX7" s="9" t="s">
        <v>415</v>
      </c>
      <c r="AY7" s="9" t="s">
        <v>415</v>
      </c>
      <c r="AZ7" s="9" t="s">
        <v>415</v>
      </c>
      <c r="BA7" s="9" t="s">
        <v>415</v>
      </c>
      <c r="BB7" s="9" t="s">
        <v>414</v>
      </c>
      <c r="BC7" s="9" t="s">
        <v>416</v>
      </c>
      <c r="BD7" s="9" t="s">
        <v>415</v>
      </c>
      <c r="BE7" s="9" t="s">
        <v>415</v>
      </c>
      <c r="BF7" s="9" t="s">
        <v>415</v>
      </c>
      <c r="BG7" s="9" t="s">
        <v>415</v>
      </c>
      <c r="BH7" s="9" t="s">
        <v>416</v>
      </c>
      <c r="BI7" s="9" t="s">
        <v>416</v>
      </c>
      <c r="BJ7" s="9" t="s">
        <v>416</v>
      </c>
      <c r="BK7" s="9" t="s">
        <v>414</v>
      </c>
      <c r="BL7" s="9" t="s">
        <v>414</v>
      </c>
      <c r="BM7" s="9" t="s">
        <v>414</v>
      </c>
      <c r="BN7" s="9" t="s">
        <v>415</v>
      </c>
      <c r="BO7" s="9" t="s">
        <v>415</v>
      </c>
      <c r="BP7" s="9" t="s">
        <v>415</v>
      </c>
      <c r="BQ7" s="9" t="s">
        <v>415</v>
      </c>
      <c r="BR7" s="9" t="s">
        <v>415</v>
      </c>
      <c r="BS7" s="9" t="s">
        <v>415</v>
      </c>
      <c r="BT7" s="9" t="s">
        <v>415</v>
      </c>
      <c r="BU7" s="9" t="s">
        <v>414</v>
      </c>
      <c r="BV7" s="9" t="s">
        <v>414</v>
      </c>
      <c r="BW7" s="9" t="s">
        <v>414</v>
      </c>
      <c r="BX7" s="9" t="s">
        <v>416</v>
      </c>
      <c r="BY7" s="9" t="s">
        <v>414</v>
      </c>
      <c r="BZ7" s="9" t="s">
        <v>415</v>
      </c>
      <c r="CA7" s="9" t="s">
        <v>416</v>
      </c>
      <c r="CB7" s="9" t="s">
        <v>415</v>
      </c>
      <c r="CC7" s="9" t="s">
        <v>415</v>
      </c>
      <c r="CD7" s="9" t="s">
        <v>415</v>
      </c>
      <c r="CE7" s="9" t="s">
        <v>415</v>
      </c>
      <c r="CF7" s="9" t="s">
        <v>415</v>
      </c>
      <c r="CG7" s="9" t="s">
        <v>415</v>
      </c>
      <c r="CH7" s="9" t="s">
        <v>415</v>
      </c>
      <c r="CI7" s="9" t="s">
        <v>415</v>
      </c>
      <c r="CJ7" s="9" t="s">
        <v>415</v>
      </c>
      <c r="CK7" s="9" t="s">
        <v>415</v>
      </c>
      <c r="CL7" s="9" t="s">
        <v>415</v>
      </c>
      <c r="CM7" s="9" t="s">
        <v>415</v>
      </c>
      <c r="CN7" s="9" t="s">
        <v>414</v>
      </c>
      <c r="CO7" s="9" t="s">
        <v>414</v>
      </c>
      <c r="CP7" s="9" t="s">
        <v>414</v>
      </c>
      <c r="CQ7" s="9" t="s">
        <v>414</v>
      </c>
      <c r="CR7" s="9" t="s">
        <v>415</v>
      </c>
      <c r="CS7" s="9" t="s">
        <v>415</v>
      </c>
      <c r="CT7" s="9" t="s">
        <v>415</v>
      </c>
      <c r="CU7" s="9" t="s">
        <v>415</v>
      </c>
      <c r="CV7" s="9" t="s">
        <v>416</v>
      </c>
      <c r="CW7" s="9" t="s">
        <v>415</v>
      </c>
      <c r="CX7" s="9" t="s">
        <v>415</v>
      </c>
      <c r="CY7" s="9" t="s">
        <v>414</v>
      </c>
      <c r="CZ7" s="9" t="s">
        <v>416</v>
      </c>
      <c r="DA7" s="9" t="s">
        <v>416</v>
      </c>
      <c r="DB7" s="9" t="s">
        <v>415</v>
      </c>
      <c r="DC7" s="9" t="s">
        <v>416</v>
      </c>
      <c r="DD7" s="9" t="s">
        <v>416</v>
      </c>
      <c r="DE7" s="9" t="s">
        <v>414</v>
      </c>
      <c r="DF7" s="9" t="s">
        <v>414</v>
      </c>
      <c r="DG7" s="9" t="s">
        <v>415</v>
      </c>
      <c r="DH7" s="9" t="s">
        <v>415</v>
      </c>
      <c r="DI7" s="9" t="s">
        <v>415</v>
      </c>
      <c r="DJ7" s="9" t="s">
        <v>416</v>
      </c>
      <c r="DK7" s="9" t="s">
        <v>416</v>
      </c>
      <c r="DL7" s="9" t="s">
        <v>415</v>
      </c>
      <c r="DM7" s="9" t="s">
        <v>415</v>
      </c>
      <c r="DN7" s="9" t="s">
        <v>414</v>
      </c>
      <c r="DO7" s="9" t="s">
        <v>414</v>
      </c>
      <c r="DP7" s="9" t="s">
        <v>415</v>
      </c>
      <c r="DQ7" s="9" t="s">
        <v>415</v>
      </c>
      <c r="DR7" s="9" t="s">
        <v>414</v>
      </c>
      <c r="DS7" s="9" t="s">
        <v>415</v>
      </c>
      <c r="DT7" s="9" t="s">
        <v>415</v>
      </c>
      <c r="DU7" s="9" t="s">
        <v>416</v>
      </c>
      <c r="DV7" s="9" t="s">
        <v>415</v>
      </c>
      <c r="DW7" s="9" t="s">
        <v>415</v>
      </c>
      <c r="DX7" s="9" t="s">
        <v>415</v>
      </c>
      <c r="DY7" s="9" t="s">
        <v>416</v>
      </c>
      <c r="DZ7" s="9" t="s">
        <v>415</v>
      </c>
      <c r="EA7" s="9" t="s">
        <v>415</v>
      </c>
      <c r="EB7" s="9" t="s">
        <v>415</v>
      </c>
      <c r="EC7" s="9" t="s">
        <v>416</v>
      </c>
      <c r="ED7" s="9" t="s">
        <v>416</v>
      </c>
      <c r="EE7" s="9" t="s">
        <v>414</v>
      </c>
      <c r="EF7" s="9" t="s">
        <v>415</v>
      </c>
      <c r="EG7" s="9" t="s">
        <v>415</v>
      </c>
      <c r="EH7" s="9" t="s">
        <v>415</v>
      </c>
      <c r="EI7" s="9" t="s">
        <v>415</v>
      </c>
      <c r="EJ7" s="9" t="s">
        <v>414</v>
      </c>
      <c r="EK7" s="9" t="s">
        <v>415</v>
      </c>
      <c r="EL7" s="9" t="s">
        <v>415</v>
      </c>
      <c r="EM7" s="9" t="s">
        <v>414</v>
      </c>
      <c r="EN7" s="9" t="s">
        <v>414</v>
      </c>
      <c r="EO7" s="9" t="s">
        <v>414</v>
      </c>
      <c r="EP7" s="9" t="s">
        <v>414</v>
      </c>
      <c r="EQ7" s="9" t="s">
        <v>416</v>
      </c>
      <c r="ER7" s="9" t="s">
        <v>414</v>
      </c>
      <c r="ES7" s="9" t="s">
        <v>414</v>
      </c>
      <c r="ET7" s="9" t="s">
        <v>414</v>
      </c>
      <c r="EU7" s="9" t="s">
        <v>415</v>
      </c>
      <c r="EV7" s="9" t="s">
        <v>415</v>
      </c>
      <c r="EW7" s="9" t="s">
        <v>415</v>
      </c>
      <c r="EX7" s="9" t="s">
        <v>414</v>
      </c>
      <c r="EY7" s="9" t="s">
        <v>415</v>
      </c>
      <c r="EZ7" s="9" t="s">
        <v>415</v>
      </c>
      <c r="FA7" s="9" t="s">
        <v>415</v>
      </c>
      <c r="FB7" s="9" t="s">
        <v>415</v>
      </c>
      <c r="FC7" s="9" t="s">
        <v>414</v>
      </c>
      <c r="FD7" s="9" t="s">
        <v>416</v>
      </c>
      <c r="FE7" s="9" t="s">
        <v>415</v>
      </c>
      <c r="FF7" s="9" t="s">
        <v>416</v>
      </c>
      <c r="FG7" s="9" t="s">
        <v>416</v>
      </c>
      <c r="FH7" s="9" t="s">
        <v>416</v>
      </c>
      <c r="FI7" s="9" t="s">
        <v>415</v>
      </c>
      <c r="FJ7" s="9" t="s">
        <v>416</v>
      </c>
      <c r="FK7" s="9" t="s">
        <v>416</v>
      </c>
      <c r="FL7" s="9" t="s">
        <v>416</v>
      </c>
      <c r="FM7" s="9" t="s">
        <v>416</v>
      </c>
      <c r="FN7" s="198"/>
      <c r="FO7" s="1"/>
      <c r="FP7" s="10" t="s">
        <v>416</v>
      </c>
      <c r="FQ7" s="10" t="s">
        <v>415</v>
      </c>
      <c r="FR7" s="10" t="s">
        <v>416</v>
      </c>
      <c r="FS7" s="10" t="s">
        <v>416</v>
      </c>
      <c r="FT7" s="10" t="s">
        <v>416</v>
      </c>
      <c r="FU7" s="10" t="s">
        <v>416</v>
      </c>
      <c r="FV7" s="10" t="s">
        <v>416</v>
      </c>
      <c r="FW7" s="10" t="s">
        <v>416</v>
      </c>
      <c r="FX7" s="201"/>
    </row>
    <row r="8" spans="1:180" ht="15" hidden="1" customHeight="1" x14ac:dyDescent="0.3">
      <c r="A8" s="198"/>
      <c r="B8" s="198"/>
      <c r="C8" s="9" t="s">
        <v>417</v>
      </c>
      <c r="D8" s="9" t="s">
        <v>417</v>
      </c>
      <c r="E8" s="9" t="s">
        <v>417</v>
      </c>
      <c r="F8" s="9" t="s">
        <v>418</v>
      </c>
      <c r="G8" s="9" t="s">
        <v>418</v>
      </c>
      <c r="H8" s="9" t="s">
        <v>417</v>
      </c>
      <c r="I8" s="9" t="s">
        <v>417</v>
      </c>
      <c r="J8" s="9" t="s">
        <v>418</v>
      </c>
      <c r="K8" s="9" t="s">
        <v>418</v>
      </c>
      <c r="L8" s="9" t="s">
        <v>418</v>
      </c>
      <c r="M8" s="9" t="s">
        <v>418</v>
      </c>
      <c r="N8" s="9" t="s">
        <v>418</v>
      </c>
      <c r="O8" s="9" t="s">
        <v>418</v>
      </c>
      <c r="P8" s="9" t="s">
        <v>418</v>
      </c>
      <c r="Q8" s="9" t="s">
        <v>418</v>
      </c>
      <c r="R8" s="9" t="s">
        <v>417</v>
      </c>
      <c r="S8" s="9" t="s">
        <v>417</v>
      </c>
      <c r="T8" s="9" t="s">
        <v>418</v>
      </c>
      <c r="U8" s="9" t="s">
        <v>418</v>
      </c>
      <c r="V8" s="9" t="s">
        <v>418</v>
      </c>
      <c r="W8" s="9" t="s">
        <v>418</v>
      </c>
      <c r="X8" s="9" t="s">
        <v>417</v>
      </c>
      <c r="Y8" s="9" t="s">
        <v>417</v>
      </c>
      <c r="Z8" s="9" t="s">
        <v>417</v>
      </c>
      <c r="AA8" s="9" t="s">
        <v>418</v>
      </c>
      <c r="AB8" s="9" t="s">
        <v>417</v>
      </c>
      <c r="AC8" s="9" t="s">
        <v>417</v>
      </c>
      <c r="AD8" s="9" t="s">
        <v>417</v>
      </c>
      <c r="AE8" s="9" t="s">
        <v>417</v>
      </c>
      <c r="AF8" s="9" t="s">
        <v>418</v>
      </c>
      <c r="AG8" s="9" t="s">
        <v>418</v>
      </c>
      <c r="AH8" s="9" t="s">
        <v>418</v>
      </c>
      <c r="AI8" s="9" t="s">
        <v>417</v>
      </c>
      <c r="AJ8" s="9" t="s">
        <v>417</v>
      </c>
      <c r="AK8" s="9" t="s">
        <v>418</v>
      </c>
      <c r="AL8" s="9" t="s">
        <v>418</v>
      </c>
      <c r="AM8" s="9" t="s">
        <v>418</v>
      </c>
      <c r="AN8" s="9" t="s">
        <v>417</v>
      </c>
      <c r="AO8" s="9" t="s">
        <v>417</v>
      </c>
      <c r="AP8" s="9" t="s">
        <v>417</v>
      </c>
      <c r="AQ8" s="9" t="s">
        <v>417</v>
      </c>
      <c r="AR8" s="9" t="s">
        <v>417</v>
      </c>
      <c r="AS8" s="9" t="s">
        <v>417</v>
      </c>
      <c r="AT8" s="9" t="s">
        <v>417</v>
      </c>
      <c r="AU8" s="9" t="s">
        <v>417</v>
      </c>
      <c r="AV8" s="9" t="s">
        <v>418</v>
      </c>
      <c r="AW8" s="9" t="s">
        <v>418</v>
      </c>
      <c r="AX8" s="9" t="s">
        <v>418</v>
      </c>
      <c r="AY8" s="9" t="s">
        <v>417</v>
      </c>
      <c r="AZ8" s="9" t="s">
        <v>417</v>
      </c>
      <c r="BA8" s="9" t="s">
        <v>417</v>
      </c>
      <c r="BB8" s="9" t="s">
        <v>417</v>
      </c>
      <c r="BC8" s="9" t="s">
        <v>417</v>
      </c>
      <c r="BD8" s="9" t="s">
        <v>417</v>
      </c>
      <c r="BE8" s="9" t="s">
        <v>417</v>
      </c>
      <c r="BF8" s="9" t="s">
        <v>417</v>
      </c>
      <c r="BG8" s="9" t="s">
        <v>417</v>
      </c>
      <c r="BH8" s="9" t="s">
        <v>418</v>
      </c>
      <c r="BI8" s="9" t="s">
        <v>418</v>
      </c>
      <c r="BJ8" s="9" t="s">
        <v>418</v>
      </c>
      <c r="BK8" s="9" t="s">
        <v>418</v>
      </c>
      <c r="BL8" s="9" t="s">
        <v>418</v>
      </c>
      <c r="BM8" s="9" t="s">
        <v>418</v>
      </c>
      <c r="BN8" s="9" t="s">
        <v>417</v>
      </c>
      <c r="BO8" s="9" t="s">
        <v>418</v>
      </c>
      <c r="BP8" s="9" t="s">
        <v>418</v>
      </c>
      <c r="BQ8" s="9" t="s">
        <v>418</v>
      </c>
      <c r="BR8" s="9" t="s">
        <v>418</v>
      </c>
      <c r="BS8" s="9" t="s">
        <v>418</v>
      </c>
      <c r="BT8" s="9" t="s">
        <v>418</v>
      </c>
      <c r="BU8" s="9" t="s">
        <v>418</v>
      </c>
      <c r="BV8" s="9" t="s">
        <v>418</v>
      </c>
      <c r="BW8" s="9" t="s">
        <v>418</v>
      </c>
      <c r="BX8" s="9" t="s">
        <v>417</v>
      </c>
      <c r="BY8" s="9" t="s">
        <v>418</v>
      </c>
      <c r="BZ8" s="9" t="s">
        <v>418</v>
      </c>
      <c r="CA8" s="9" t="s">
        <v>417</v>
      </c>
      <c r="CB8" s="9" t="s">
        <v>417</v>
      </c>
      <c r="CC8" s="9" t="s">
        <v>417</v>
      </c>
      <c r="CD8" s="9" t="s">
        <v>417</v>
      </c>
      <c r="CE8" s="9" t="s">
        <v>417</v>
      </c>
      <c r="CF8" s="9" t="s">
        <v>417</v>
      </c>
      <c r="CG8" s="9" t="s">
        <v>418</v>
      </c>
      <c r="CH8" s="9" t="s">
        <v>418</v>
      </c>
      <c r="CI8" s="9" t="s">
        <v>418</v>
      </c>
      <c r="CJ8" s="9" t="s">
        <v>418</v>
      </c>
      <c r="CK8" s="9" t="s">
        <v>418</v>
      </c>
      <c r="CL8" s="9" t="s">
        <v>418</v>
      </c>
      <c r="CM8" s="9" t="s">
        <v>418</v>
      </c>
      <c r="CN8" s="9" t="s">
        <v>418</v>
      </c>
      <c r="CO8" s="9" t="s">
        <v>418</v>
      </c>
      <c r="CP8" s="9" t="s">
        <v>418</v>
      </c>
      <c r="CQ8" s="9" t="s">
        <v>418</v>
      </c>
      <c r="CR8" s="9" t="s">
        <v>418</v>
      </c>
      <c r="CS8" s="9" t="s">
        <v>418</v>
      </c>
      <c r="CT8" s="9" t="s">
        <v>417</v>
      </c>
      <c r="CU8" s="9" t="s">
        <v>417</v>
      </c>
      <c r="CV8" s="9" t="s">
        <v>417</v>
      </c>
      <c r="CW8" s="9" t="s">
        <v>419</v>
      </c>
      <c r="CX8" s="9" t="s">
        <v>420</v>
      </c>
      <c r="CY8" s="9" t="s">
        <v>419</v>
      </c>
      <c r="CZ8" s="9" t="s">
        <v>420</v>
      </c>
      <c r="DA8" s="9" t="s">
        <v>419</v>
      </c>
      <c r="DB8" s="9" t="s">
        <v>417</v>
      </c>
      <c r="DC8" s="9" t="s">
        <v>417</v>
      </c>
      <c r="DD8" s="9" t="s">
        <v>417</v>
      </c>
      <c r="DE8" s="9" t="s">
        <v>419</v>
      </c>
      <c r="DF8" s="9" t="s">
        <v>417</v>
      </c>
      <c r="DG8" s="9" t="s">
        <v>417</v>
      </c>
      <c r="DH8" s="9" t="s">
        <v>417</v>
      </c>
      <c r="DI8" s="9" t="s">
        <v>417</v>
      </c>
      <c r="DJ8" s="9" t="s">
        <v>417</v>
      </c>
      <c r="DK8" s="9" t="s">
        <v>417</v>
      </c>
      <c r="DL8" s="9" t="s">
        <v>417</v>
      </c>
      <c r="DM8" s="9" t="s">
        <v>417</v>
      </c>
      <c r="DN8" s="9" t="s">
        <v>419</v>
      </c>
      <c r="DO8" s="9" t="s">
        <v>419</v>
      </c>
      <c r="DP8" s="9" t="s">
        <v>420</v>
      </c>
      <c r="DQ8" s="9" t="s">
        <v>420</v>
      </c>
      <c r="DR8" s="9" t="s">
        <v>419</v>
      </c>
      <c r="DS8" s="9" t="s">
        <v>417</v>
      </c>
      <c r="DT8" s="9" t="s">
        <v>417</v>
      </c>
      <c r="DU8" s="9" t="s">
        <v>417</v>
      </c>
      <c r="DV8" s="9" t="s">
        <v>417</v>
      </c>
      <c r="DW8" s="9" t="s">
        <v>419</v>
      </c>
      <c r="DX8" s="9" t="s">
        <v>417</v>
      </c>
      <c r="DY8" s="9" t="s">
        <v>417</v>
      </c>
      <c r="DZ8" s="9" t="s">
        <v>417</v>
      </c>
      <c r="EA8" s="9" t="s">
        <v>417</v>
      </c>
      <c r="EB8" s="9" t="s">
        <v>417</v>
      </c>
      <c r="EC8" s="9" t="s">
        <v>420</v>
      </c>
      <c r="ED8" s="9" t="s">
        <v>420</v>
      </c>
      <c r="EE8" s="9" t="s">
        <v>419</v>
      </c>
      <c r="EF8" s="9" t="s">
        <v>420</v>
      </c>
      <c r="EG8" s="9" t="s">
        <v>420</v>
      </c>
      <c r="EH8" s="9" t="s">
        <v>420</v>
      </c>
      <c r="EI8" s="9" t="s">
        <v>420</v>
      </c>
      <c r="EJ8" s="9" t="s">
        <v>419</v>
      </c>
      <c r="EK8" s="9" t="s">
        <v>417</v>
      </c>
      <c r="EL8" s="9" t="s">
        <v>417</v>
      </c>
      <c r="EM8" s="9" t="s">
        <v>417</v>
      </c>
      <c r="EN8" s="9" t="s">
        <v>417</v>
      </c>
      <c r="EO8" s="9" t="s">
        <v>417</v>
      </c>
      <c r="EP8" s="9" t="s">
        <v>417</v>
      </c>
      <c r="EQ8" s="9" t="s">
        <v>420</v>
      </c>
      <c r="ER8" s="9" t="s">
        <v>419</v>
      </c>
      <c r="ES8" s="9" t="s">
        <v>419</v>
      </c>
      <c r="ET8" s="9" t="s">
        <v>419</v>
      </c>
      <c r="EU8" s="9" t="s">
        <v>417</v>
      </c>
      <c r="EV8" s="9" t="s">
        <v>420</v>
      </c>
      <c r="EW8" s="9" t="s">
        <v>420</v>
      </c>
      <c r="EX8" s="9" t="s">
        <v>419</v>
      </c>
      <c r="EY8" s="9" t="s">
        <v>418</v>
      </c>
      <c r="EZ8" s="9" t="s">
        <v>418</v>
      </c>
      <c r="FA8" s="9" t="s">
        <v>418</v>
      </c>
      <c r="FB8" s="9" t="s">
        <v>418</v>
      </c>
      <c r="FC8" s="9" t="s">
        <v>419</v>
      </c>
      <c r="FD8" s="9" t="s">
        <v>417</v>
      </c>
      <c r="FE8" s="9" t="s">
        <v>417</v>
      </c>
      <c r="FF8" s="9" t="s">
        <v>418</v>
      </c>
      <c r="FG8" s="9" t="s">
        <v>418</v>
      </c>
      <c r="FH8" s="9" t="s">
        <v>418</v>
      </c>
      <c r="FI8" s="9" t="s">
        <v>418</v>
      </c>
      <c r="FJ8" s="9" t="s">
        <v>418</v>
      </c>
      <c r="FK8" s="9" t="s">
        <v>418</v>
      </c>
      <c r="FL8" s="9" t="s">
        <v>418</v>
      </c>
      <c r="FM8" s="9" t="s">
        <v>418</v>
      </c>
      <c r="FN8" s="198"/>
      <c r="FO8" s="1"/>
      <c r="FP8" s="10" t="s">
        <v>417</v>
      </c>
      <c r="FQ8" s="10" t="s">
        <v>417</v>
      </c>
      <c r="FR8" s="10" t="s">
        <v>417</v>
      </c>
      <c r="FS8" s="10" t="s">
        <v>417</v>
      </c>
      <c r="FT8" s="10" t="s">
        <v>418</v>
      </c>
      <c r="FU8" s="10" t="s">
        <v>418</v>
      </c>
      <c r="FV8" s="10" t="s">
        <v>417</v>
      </c>
      <c r="FW8" s="10" t="s">
        <v>417</v>
      </c>
      <c r="FX8" s="201"/>
    </row>
    <row r="9" spans="1:180" ht="40.049999999999997" customHeight="1" x14ac:dyDescent="0.3">
      <c r="A9" s="198"/>
      <c r="B9" s="198"/>
      <c r="C9" s="11" t="s">
        <v>421</v>
      </c>
      <c r="D9" s="11" t="s">
        <v>64</v>
      </c>
      <c r="E9" s="11" t="s">
        <v>64</v>
      </c>
      <c r="F9" s="11" t="s">
        <v>64</v>
      </c>
      <c r="G9" s="11" t="s">
        <v>64</v>
      </c>
      <c r="H9" s="11" t="s">
        <v>101</v>
      </c>
      <c r="I9" s="11" t="s">
        <v>101</v>
      </c>
      <c r="J9" s="11" t="s">
        <v>150</v>
      </c>
      <c r="K9" s="11" t="s">
        <v>150</v>
      </c>
      <c r="L9" s="11" t="s">
        <v>86</v>
      </c>
      <c r="M9" s="11" t="s">
        <v>86</v>
      </c>
      <c r="N9" s="11" t="s">
        <v>86</v>
      </c>
      <c r="O9" s="11" t="s">
        <v>86</v>
      </c>
      <c r="P9" s="11" t="s">
        <v>86</v>
      </c>
      <c r="Q9" s="11" t="s">
        <v>86</v>
      </c>
      <c r="R9" s="11" t="s">
        <v>86</v>
      </c>
      <c r="S9" s="11" t="s">
        <v>86</v>
      </c>
      <c r="T9" s="11" t="s">
        <v>359</v>
      </c>
      <c r="U9" s="11" t="s">
        <v>359</v>
      </c>
      <c r="V9" s="11" t="s">
        <v>359</v>
      </c>
      <c r="W9" s="11" t="s">
        <v>359</v>
      </c>
      <c r="X9" s="11" t="s">
        <v>422</v>
      </c>
      <c r="Y9" s="11" t="s">
        <v>216</v>
      </c>
      <c r="Z9" s="11" t="s">
        <v>216</v>
      </c>
      <c r="AA9" s="11" t="s">
        <v>216</v>
      </c>
      <c r="AB9" s="11" t="s">
        <v>59</v>
      </c>
      <c r="AC9" s="11" t="s">
        <v>59</v>
      </c>
      <c r="AD9" s="11" t="s">
        <v>59</v>
      </c>
      <c r="AE9" s="11" t="s">
        <v>59</v>
      </c>
      <c r="AF9" s="11" t="s">
        <v>59</v>
      </c>
      <c r="AG9" s="11" t="s">
        <v>59</v>
      </c>
      <c r="AH9" s="11" t="s">
        <v>59</v>
      </c>
      <c r="AI9" s="11" t="s">
        <v>348</v>
      </c>
      <c r="AJ9" s="11" t="s">
        <v>54</v>
      </c>
      <c r="AK9" s="11" t="s">
        <v>283</v>
      </c>
      <c r="AL9" s="11" t="s">
        <v>423</v>
      </c>
      <c r="AM9" s="11" t="s">
        <v>423</v>
      </c>
      <c r="AN9" s="11" t="s">
        <v>424</v>
      </c>
      <c r="AO9" s="11" t="s">
        <v>424</v>
      </c>
      <c r="AP9" s="11" t="s">
        <v>425</v>
      </c>
      <c r="AQ9" s="11" t="s">
        <v>426</v>
      </c>
      <c r="AR9" s="11" t="s">
        <v>426</v>
      </c>
      <c r="AS9" s="11" t="s">
        <v>427</v>
      </c>
      <c r="AT9" s="11" t="s">
        <v>428</v>
      </c>
      <c r="AU9" s="11" t="s">
        <v>429</v>
      </c>
      <c r="AV9" s="11" t="s">
        <v>83</v>
      </c>
      <c r="AW9" s="11" t="s">
        <v>83</v>
      </c>
      <c r="AX9" s="11" t="s">
        <v>83</v>
      </c>
      <c r="AY9" s="11" t="s">
        <v>34</v>
      </c>
      <c r="AZ9" s="11" t="s">
        <v>34</v>
      </c>
      <c r="BA9" s="11" t="s">
        <v>34</v>
      </c>
      <c r="BB9" s="11" t="s">
        <v>34</v>
      </c>
      <c r="BC9" s="11" t="s">
        <v>34</v>
      </c>
      <c r="BD9" s="11" t="s">
        <v>34</v>
      </c>
      <c r="BE9" s="11" t="s">
        <v>430</v>
      </c>
      <c r="BF9" s="11" t="s">
        <v>430</v>
      </c>
      <c r="BG9" s="11" t="s">
        <v>431</v>
      </c>
      <c r="BH9" s="11" t="s">
        <v>67</v>
      </c>
      <c r="BI9" s="11" t="s">
        <v>67</v>
      </c>
      <c r="BJ9" s="11" t="s">
        <v>67</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432</v>
      </c>
      <c r="BZ9" s="11" t="s">
        <v>432</v>
      </c>
      <c r="CA9" s="11" t="s">
        <v>433</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142</v>
      </c>
      <c r="CO9" s="11" t="s">
        <v>142</v>
      </c>
      <c r="CP9" s="11" t="s">
        <v>142</v>
      </c>
      <c r="CQ9" s="11" t="s">
        <v>142</v>
      </c>
      <c r="CR9" s="11" t="s">
        <v>147</v>
      </c>
      <c r="CS9" s="11" t="s">
        <v>147</v>
      </c>
      <c r="CT9" s="11" t="s">
        <v>434</v>
      </c>
      <c r="CU9" s="11" t="s">
        <v>434</v>
      </c>
      <c r="CV9" s="11" t="s">
        <v>435</v>
      </c>
      <c r="CW9" s="11" t="s">
        <v>436</v>
      </c>
      <c r="CX9" s="11" t="s">
        <v>437</v>
      </c>
      <c r="CY9" s="11" t="s">
        <v>438</v>
      </c>
      <c r="CZ9" s="11" t="s">
        <v>439</v>
      </c>
      <c r="DA9" s="11" t="s">
        <v>440</v>
      </c>
      <c r="DB9" s="11" t="s">
        <v>441</v>
      </c>
      <c r="DC9" s="11" t="s">
        <v>101</v>
      </c>
      <c r="DD9" s="11" t="s">
        <v>101</v>
      </c>
      <c r="DE9" s="11" t="s">
        <v>86</v>
      </c>
      <c r="DF9" s="11" t="s">
        <v>348</v>
      </c>
      <c r="DG9" s="11" t="s">
        <v>442</v>
      </c>
      <c r="DH9" s="11" t="s">
        <v>443</v>
      </c>
      <c r="DI9" s="11" t="s">
        <v>444</v>
      </c>
      <c r="DJ9" s="11" t="s">
        <v>445</v>
      </c>
      <c r="DK9" s="11" t="s">
        <v>446</v>
      </c>
      <c r="DL9" s="11" t="s">
        <v>447</v>
      </c>
      <c r="DM9" s="11" t="s">
        <v>448</v>
      </c>
      <c r="DN9" s="11" t="s">
        <v>449</v>
      </c>
      <c r="DO9" s="11" t="s">
        <v>450</v>
      </c>
      <c r="DP9" s="11" t="s">
        <v>451</v>
      </c>
      <c r="DQ9" s="11" t="s">
        <v>452</v>
      </c>
      <c r="DR9" s="11" t="s">
        <v>453</v>
      </c>
      <c r="DS9" s="11" t="s">
        <v>454</v>
      </c>
      <c r="DT9" s="11" t="s">
        <v>455</v>
      </c>
      <c r="DU9" s="11" t="s">
        <v>456</v>
      </c>
      <c r="DV9" s="11" t="s">
        <v>457</v>
      </c>
      <c r="DW9" s="11" t="s">
        <v>458</v>
      </c>
      <c r="DX9" s="11" t="s">
        <v>459</v>
      </c>
      <c r="DY9" s="11" t="s">
        <v>459</v>
      </c>
      <c r="DZ9" s="11" t="s">
        <v>459</v>
      </c>
      <c r="EA9" s="11" t="s">
        <v>459</v>
      </c>
      <c r="EB9" s="11" t="s">
        <v>460</v>
      </c>
      <c r="EC9" s="11" t="s">
        <v>461</v>
      </c>
      <c r="ED9" s="11" t="s">
        <v>461</v>
      </c>
      <c r="EE9" s="11" t="s">
        <v>74</v>
      </c>
      <c r="EF9" s="11" t="s">
        <v>74</v>
      </c>
      <c r="EG9" s="11" t="s">
        <v>74</v>
      </c>
      <c r="EH9" s="11" t="s">
        <v>74</v>
      </c>
      <c r="EI9" s="11" t="s">
        <v>74</v>
      </c>
      <c r="EJ9" s="11" t="s">
        <v>74</v>
      </c>
      <c r="EK9" s="11" t="s">
        <v>462</v>
      </c>
      <c r="EL9" s="11" t="s">
        <v>462</v>
      </c>
      <c r="EM9" s="11" t="s">
        <v>463</v>
      </c>
      <c r="EN9" s="11" t="s">
        <v>463</v>
      </c>
      <c r="EO9" s="11" t="s">
        <v>463</v>
      </c>
      <c r="EP9" s="11" t="s">
        <v>463</v>
      </c>
      <c r="EQ9" s="11" t="s">
        <v>245</v>
      </c>
      <c r="ER9" s="11" t="s">
        <v>464</v>
      </c>
      <c r="ES9" s="11" t="s">
        <v>465</v>
      </c>
      <c r="ET9" s="11" t="s">
        <v>125</v>
      </c>
      <c r="EU9" s="11" t="s">
        <v>125</v>
      </c>
      <c r="EV9" s="11" t="s">
        <v>125</v>
      </c>
      <c r="EW9" s="11" t="s">
        <v>125</v>
      </c>
      <c r="EX9" s="11" t="s">
        <v>125</v>
      </c>
      <c r="EY9" s="11" t="s">
        <v>289</v>
      </c>
      <c r="EZ9" s="11" t="s">
        <v>289</v>
      </c>
      <c r="FA9" s="11" t="s">
        <v>289</v>
      </c>
      <c r="FB9" s="11" t="s">
        <v>289</v>
      </c>
      <c r="FC9" s="11" t="s">
        <v>466</v>
      </c>
      <c r="FD9" s="11" t="s">
        <v>467</v>
      </c>
      <c r="FE9" s="11" t="s">
        <v>467</v>
      </c>
      <c r="FF9" s="11" t="s">
        <v>468</v>
      </c>
      <c r="FG9" s="11" t="s">
        <v>469</v>
      </c>
      <c r="FH9" s="11" t="s">
        <v>469</v>
      </c>
      <c r="FI9" s="11" t="s">
        <v>167</v>
      </c>
      <c r="FJ9" s="11" t="s">
        <v>178</v>
      </c>
      <c r="FK9" s="11" t="s">
        <v>182</v>
      </c>
      <c r="FL9" s="11" t="s">
        <v>14</v>
      </c>
      <c r="FM9" s="11" t="s">
        <v>197</v>
      </c>
      <c r="FN9" s="198"/>
      <c r="FO9" s="1"/>
      <c r="FP9" s="12" t="s">
        <v>470</v>
      </c>
      <c r="FQ9" s="12" t="s">
        <v>225</v>
      </c>
      <c r="FR9" s="12" t="s">
        <v>471</v>
      </c>
      <c r="FS9" s="12" t="s">
        <v>472</v>
      </c>
      <c r="FT9" s="12" t="s">
        <v>473</v>
      </c>
      <c r="FU9" s="12" t="s">
        <v>474</v>
      </c>
      <c r="FV9" s="12" t="s">
        <v>467</v>
      </c>
      <c r="FW9" s="12" t="s">
        <v>467</v>
      </c>
      <c r="FX9" s="201"/>
    </row>
    <row r="10" spans="1:180" ht="40.049999999999997" customHeight="1" x14ac:dyDescent="0.3">
      <c r="A10" s="198"/>
      <c r="B10" s="198"/>
      <c r="C10" s="9" t="s">
        <v>475</v>
      </c>
      <c r="D10" s="9" t="s">
        <v>476</v>
      </c>
      <c r="E10" s="9" t="s">
        <v>477</v>
      </c>
      <c r="F10" s="9" t="s">
        <v>478</v>
      </c>
      <c r="G10" s="9" t="s">
        <v>479</v>
      </c>
      <c r="H10" s="9" t="s">
        <v>480</v>
      </c>
      <c r="I10" s="9" t="s">
        <v>481</v>
      </c>
      <c r="J10" s="9" t="s">
        <v>482</v>
      </c>
      <c r="K10" s="9" t="s">
        <v>483</v>
      </c>
      <c r="L10" s="9" t="s">
        <v>484</v>
      </c>
      <c r="M10" s="9" t="s">
        <v>485</v>
      </c>
      <c r="N10" s="9" t="s">
        <v>486</v>
      </c>
      <c r="O10" s="9" t="s">
        <v>487</v>
      </c>
      <c r="P10" s="9" t="s">
        <v>488</v>
      </c>
      <c r="Q10" s="9" t="s">
        <v>489</v>
      </c>
      <c r="R10" s="9" t="s">
        <v>490</v>
      </c>
      <c r="S10" s="9" t="s">
        <v>491</v>
      </c>
      <c r="T10" s="9" t="s">
        <v>492</v>
      </c>
      <c r="U10" s="9" t="s">
        <v>493</v>
      </c>
      <c r="V10" s="9" t="s">
        <v>494</v>
      </c>
      <c r="W10" s="9" t="s">
        <v>495</v>
      </c>
      <c r="X10" s="9" t="s">
        <v>496</v>
      </c>
      <c r="Y10" s="9" t="s">
        <v>497</v>
      </c>
      <c r="Z10" s="9" t="s">
        <v>498</v>
      </c>
      <c r="AA10" s="9" t="s">
        <v>220</v>
      </c>
      <c r="AB10" s="9" t="s">
        <v>499</v>
      </c>
      <c r="AC10" s="9" t="s">
        <v>205</v>
      </c>
      <c r="AD10" s="9" t="s">
        <v>500</v>
      </c>
      <c r="AE10" s="9" t="s">
        <v>501</v>
      </c>
      <c r="AF10" s="9" t="s">
        <v>502</v>
      </c>
      <c r="AG10" s="9" t="s">
        <v>503</v>
      </c>
      <c r="AH10" s="9" t="s">
        <v>504</v>
      </c>
      <c r="AI10" s="9" t="s">
        <v>356</v>
      </c>
      <c r="AJ10" s="9" t="s">
        <v>505</v>
      </c>
      <c r="AK10" s="9" t="s">
        <v>506</v>
      </c>
      <c r="AL10" s="9" t="s">
        <v>507</v>
      </c>
      <c r="AM10" s="9" t="s">
        <v>508</v>
      </c>
      <c r="AN10" s="9" t="s">
        <v>509</v>
      </c>
      <c r="AO10" s="9" t="s">
        <v>510</v>
      </c>
      <c r="AP10" s="9" t="s">
        <v>425</v>
      </c>
      <c r="AQ10" s="9" t="s">
        <v>511</v>
      </c>
      <c r="AR10" s="9" t="s">
        <v>512</v>
      </c>
      <c r="AS10" s="9" t="s">
        <v>513</v>
      </c>
      <c r="AT10" s="9" t="s">
        <v>514</v>
      </c>
      <c r="AU10" s="9" t="s">
        <v>515</v>
      </c>
      <c r="AV10" s="9" t="s">
        <v>516</v>
      </c>
      <c r="AW10" s="9" t="s">
        <v>517</v>
      </c>
      <c r="AX10" s="9" t="s">
        <v>518</v>
      </c>
      <c r="AY10" s="9" t="s">
        <v>35</v>
      </c>
      <c r="AZ10" s="9" t="s">
        <v>519</v>
      </c>
      <c r="BA10" s="9" t="s">
        <v>520</v>
      </c>
      <c r="BB10" s="9" t="s">
        <v>521</v>
      </c>
      <c r="BC10" s="9" t="s">
        <v>522</v>
      </c>
      <c r="BD10" s="9" t="s">
        <v>523</v>
      </c>
      <c r="BE10" s="9" t="s">
        <v>524</v>
      </c>
      <c r="BF10" s="9" t="s">
        <v>525</v>
      </c>
      <c r="BG10" s="9" t="s">
        <v>526</v>
      </c>
      <c r="BH10" s="9" t="s">
        <v>527</v>
      </c>
      <c r="BI10" s="9" t="s">
        <v>528</v>
      </c>
      <c r="BJ10" s="9" t="s">
        <v>529</v>
      </c>
      <c r="BK10" s="9" t="s">
        <v>530</v>
      </c>
      <c r="BL10" s="9" t="s">
        <v>531</v>
      </c>
      <c r="BM10" s="9" t="s">
        <v>532</v>
      </c>
      <c r="BN10" s="9" t="s">
        <v>533</v>
      </c>
      <c r="BO10" s="9" t="s">
        <v>534</v>
      </c>
      <c r="BP10" s="9" t="s">
        <v>535</v>
      </c>
      <c r="BQ10" s="9" t="s">
        <v>536</v>
      </c>
      <c r="BR10" s="9" t="s">
        <v>537</v>
      </c>
      <c r="BS10" s="9" t="s">
        <v>538</v>
      </c>
      <c r="BT10" s="9" t="s">
        <v>539</v>
      </c>
      <c r="BU10" s="9" t="s">
        <v>540</v>
      </c>
      <c r="BV10" s="9" t="s">
        <v>541</v>
      </c>
      <c r="BW10" s="9" t="s">
        <v>542</v>
      </c>
      <c r="BX10" s="9" t="s">
        <v>241</v>
      </c>
      <c r="BY10" s="9" t="s">
        <v>543</v>
      </c>
      <c r="BZ10" s="9" t="s">
        <v>544</v>
      </c>
      <c r="CA10" s="9" t="s">
        <v>545</v>
      </c>
      <c r="CB10" s="9" t="s">
        <v>287</v>
      </c>
      <c r="CC10" s="9" t="s">
        <v>288</v>
      </c>
      <c r="CD10" s="9" t="s">
        <v>546</v>
      </c>
      <c r="CE10" s="9" t="s">
        <v>547</v>
      </c>
      <c r="CF10" s="9" t="s">
        <v>548</v>
      </c>
      <c r="CG10" s="9" t="s">
        <v>549</v>
      </c>
      <c r="CH10" s="9" t="s">
        <v>550</v>
      </c>
      <c r="CI10" s="9" t="s">
        <v>551</v>
      </c>
      <c r="CJ10" s="9" t="s">
        <v>552</v>
      </c>
      <c r="CK10" s="9" t="s">
        <v>553</v>
      </c>
      <c r="CL10" s="9" t="s">
        <v>554</v>
      </c>
      <c r="CM10" s="9" t="s">
        <v>555</v>
      </c>
      <c r="CN10" s="9" t="s">
        <v>556</v>
      </c>
      <c r="CO10" s="9" t="s">
        <v>557</v>
      </c>
      <c r="CP10" s="9" t="s">
        <v>558</v>
      </c>
      <c r="CQ10" s="9" t="s">
        <v>559</v>
      </c>
      <c r="CR10" s="9" t="s">
        <v>560</v>
      </c>
      <c r="CS10" s="9" t="s">
        <v>561</v>
      </c>
      <c r="CT10" s="9" t="s">
        <v>562</v>
      </c>
      <c r="CU10" s="9" t="s">
        <v>563</v>
      </c>
      <c r="CV10" s="9" t="s">
        <v>564</v>
      </c>
      <c r="CW10" s="9" t="s">
        <v>565</v>
      </c>
      <c r="CX10" s="9" t="s">
        <v>566</v>
      </c>
      <c r="CY10" s="9" t="s">
        <v>567</v>
      </c>
      <c r="CZ10" s="9" t="s">
        <v>568</v>
      </c>
      <c r="DA10" s="9" t="s">
        <v>569</v>
      </c>
      <c r="DB10" s="9" t="s">
        <v>570</v>
      </c>
      <c r="DC10" s="9" t="s">
        <v>571</v>
      </c>
      <c r="DD10" s="9" t="s">
        <v>572</v>
      </c>
      <c r="DE10" s="9" t="s">
        <v>573</v>
      </c>
      <c r="DF10" s="9" t="s">
        <v>574</v>
      </c>
      <c r="DG10" s="9" t="s">
        <v>575</v>
      </c>
      <c r="DH10" s="9" t="s">
        <v>576</v>
      </c>
      <c r="DI10" s="9" t="s">
        <v>577</v>
      </c>
      <c r="DJ10" s="9" t="s">
        <v>578</v>
      </c>
      <c r="DK10" s="9" t="s">
        <v>579</v>
      </c>
      <c r="DL10" s="9" t="s">
        <v>580</v>
      </c>
      <c r="DM10" s="9" t="s">
        <v>581</v>
      </c>
      <c r="DN10" s="9" t="s">
        <v>582</v>
      </c>
      <c r="DO10" s="9" t="s">
        <v>583</v>
      </c>
      <c r="DP10" s="9" t="s">
        <v>584</v>
      </c>
      <c r="DQ10" s="9" t="s">
        <v>585</v>
      </c>
      <c r="DR10" s="9" t="s">
        <v>586</v>
      </c>
      <c r="DS10" s="9" t="s">
        <v>587</v>
      </c>
      <c r="DT10" s="9" t="s">
        <v>588</v>
      </c>
      <c r="DU10" s="9" t="s">
        <v>589</v>
      </c>
      <c r="DV10" s="9" t="s">
        <v>590</v>
      </c>
      <c r="DW10" s="9" t="s">
        <v>591</v>
      </c>
      <c r="DX10" s="9" t="s">
        <v>592</v>
      </c>
      <c r="DY10" s="9" t="s">
        <v>593</v>
      </c>
      <c r="DZ10" s="9" t="s">
        <v>594</v>
      </c>
      <c r="EA10" s="9" t="s">
        <v>595</v>
      </c>
      <c r="EB10" s="9" t="s">
        <v>596</v>
      </c>
      <c r="EC10" s="9" t="s">
        <v>597</v>
      </c>
      <c r="ED10" s="9" t="s">
        <v>598</v>
      </c>
      <c r="EE10" s="9" t="s">
        <v>232</v>
      </c>
      <c r="EF10" s="9" t="s">
        <v>599</v>
      </c>
      <c r="EG10" s="9" t="s">
        <v>600</v>
      </c>
      <c r="EH10" s="9" t="s">
        <v>601</v>
      </c>
      <c r="EI10" s="9" t="s">
        <v>602</v>
      </c>
      <c r="EJ10" s="9" t="s">
        <v>603</v>
      </c>
      <c r="EK10" s="9" t="s">
        <v>604</v>
      </c>
      <c r="EL10" s="9" t="s">
        <v>605</v>
      </c>
      <c r="EM10" s="9" t="s">
        <v>606</v>
      </c>
      <c r="EN10" s="9" t="s">
        <v>607</v>
      </c>
      <c r="EO10" s="9" t="s">
        <v>608</v>
      </c>
      <c r="EP10" s="9" t="s">
        <v>609</v>
      </c>
      <c r="EQ10" s="9" t="s">
        <v>610</v>
      </c>
      <c r="ER10" s="9" t="s">
        <v>611</v>
      </c>
      <c r="ES10" s="9" t="s">
        <v>612</v>
      </c>
      <c r="ET10" s="9" t="s">
        <v>613</v>
      </c>
      <c r="EU10" s="9" t="s">
        <v>614</v>
      </c>
      <c r="EV10" s="9" t="s">
        <v>615</v>
      </c>
      <c r="EW10" s="9" t="s">
        <v>616</v>
      </c>
      <c r="EX10" s="9" t="s">
        <v>617</v>
      </c>
      <c r="EY10" s="9" t="s">
        <v>618</v>
      </c>
      <c r="EZ10" s="9" t="s">
        <v>619</v>
      </c>
      <c r="FA10" s="9" t="s">
        <v>620</v>
      </c>
      <c r="FB10" s="9" t="s">
        <v>621</v>
      </c>
      <c r="FC10" s="9" t="s">
        <v>622</v>
      </c>
      <c r="FD10" s="9" t="s">
        <v>623</v>
      </c>
      <c r="FE10" s="9" t="s">
        <v>624</v>
      </c>
      <c r="FF10" s="9" t="s">
        <v>625</v>
      </c>
      <c r="FG10" s="9" t="s">
        <v>626</v>
      </c>
      <c r="FH10" s="9" t="s">
        <v>627</v>
      </c>
      <c r="FI10" s="9" t="s">
        <v>168</v>
      </c>
      <c r="FJ10" s="9" t="s">
        <v>628</v>
      </c>
      <c r="FK10" s="9" t="s">
        <v>629</v>
      </c>
      <c r="FL10" s="9" t="s">
        <v>15</v>
      </c>
      <c r="FM10" s="9" t="s">
        <v>198</v>
      </c>
      <c r="FN10" s="198" t="s">
        <v>630</v>
      </c>
      <c r="FO10" s="1"/>
      <c r="FP10" s="10" t="s">
        <v>631</v>
      </c>
      <c r="FQ10" s="10" t="s">
        <v>632</v>
      </c>
      <c r="FR10" s="10" t="s">
        <v>633</v>
      </c>
      <c r="FS10" s="10" t="s">
        <v>634</v>
      </c>
      <c r="FT10" s="10" t="s">
        <v>635</v>
      </c>
      <c r="FU10" s="10" t="s">
        <v>636</v>
      </c>
      <c r="FV10" s="10" t="s">
        <v>637</v>
      </c>
      <c r="FW10" s="10" t="s">
        <v>638</v>
      </c>
      <c r="FX10" s="201" t="s">
        <v>630</v>
      </c>
    </row>
    <row r="11" spans="1:180" ht="24" customHeight="1" x14ac:dyDescent="0.3">
      <c r="A11" s="13" t="s">
        <v>46</v>
      </c>
      <c r="B11" s="13" t="s">
        <v>639</v>
      </c>
      <c r="C11" s="14">
        <v>203.5</v>
      </c>
      <c r="D11" s="14">
        <v>614.79999999999995</v>
      </c>
      <c r="E11" s="14">
        <v>211</v>
      </c>
      <c r="F11" s="14"/>
      <c r="G11" s="14"/>
      <c r="H11" s="14">
        <v>60</v>
      </c>
      <c r="I11" s="14">
        <v>150.1</v>
      </c>
      <c r="J11" s="14"/>
      <c r="K11" s="14"/>
      <c r="L11" s="14"/>
      <c r="M11" s="14"/>
      <c r="N11" s="14"/>
      <c r="O11" s="14"/>
      <c r="P11" s="14"/>
      <c r="Q11" s="14"/>
      <c r="R11" s="14">
        <v>321.3</v>
      </c>
      <c r="S11" s="14">
        <v>9.6</v>
      </c>
      <c r="T11" s="14"/>
      <c r="U11" s="14"/>
      <c r="V11" s="14"/>
      <c r="W11" s="14"/>
      <c r="X11" s="14">
        <v>164.3</v>
      </c>
      <c r="Y11" s="14">
        <v>7.4</v>
      </c>
      <c r="Z11" s="14">
        <v>5.0999999999999996</v>
      </c>
      <c r="AA11" s="14"/>
      <c r="AB11" s="14">
        <v>6.9</v>
      </c>
      <c r="AC11" s="14">
        <v>14.9</v>
      </c>
      <c r="AD11" s="14">
        <v>90.4</v>
      </c>
      <c r="AE11" s="14"/>
      <c r="AF11" s="14"/>
      <c r="AG11" s="14"/>
      <c r="AH11" s="14"/>
      <c r="AI11" s="14">
        <v>95</v>
      </c>
      <c r="AJ11" s="14">
        <v>152.19999999999999</v>
      </c>
      <c r="AK11" s="14"/>
      <c r="AL11" s="14"/>
      <c r="AM11" s="14"/>
      <c r="AN11" s="14">
        <v>6.5</v>
      </c>
      <c r="AO11" s="14">
        <v>461</v>
      </c>
      <c r="AP11" s="14">
        <v>50</v>
      </c>
      <c r="AQ11" s="14">
        <v>150</v>
      </c>
      <c r="AR11" s="14">
        <v>26.3</v>
      </c>
      <c r="AS11" s="14">
        <v>15.44994</v>
      </c>
      <c r="AT11" s="14">
        <v>18.399999999999999</v>
      </c>
      <c r="AU11" s="14">
        <v>88.5</v>
      </c>
      <c r="AV11" s="14">
        <v>181.2</v>
      </c>
      <c r="AW11" s="14">
        <v>181.3</v>
      </c>
      <c r="AX11" s="14">
        <v>179.3</v>
      </c>
      <c r="AY11" s="14">
        <v>108.3</v>
      </c>
      <c r="AZ11" s="14">
        <v>0</v>
      </c>
      <c r="BA11" s="14">
        <v>24.9</v>
      </c>
      <c r="BB11" s="14">
        <v>3.2</v>
      </c>
      <c r="BC11" s="14">
        <v>32.1</v>
      </c>
      <c r="BD11" s="14">
        <v>117.6</v>
      </c>
      <c r="BE11" s="14"/>
      <c r="BF11" s="14"/>
      <c r="BG11" s="14">
        <v>65.7</v>
      </c>
      <c r="BH11" s="14"/>
      <c r="BI11" s="14"/>
      <c r="BJ11" s="14">
        <v>3.6</v>
      </c>
      <c r="BK11" s="14"/>
      <c r="BL11" s="14"/>
      <c r="BM11" s="14"/>
      <c r="BN11" s="14">
        <v>128.19999999999999</v>
      </c>
      <c r="BO11" s="14">
        <v>83</v>
      </c>
      <c r="BP11" s="14">
        <v>83</v>
      </c>
      <c r="BQ11" s="14">
        <v>83.1</v>
      </c>
      <c r="BR11" s="14">
        <v>162.9</v>
      </c>
      <c r="BS11" s="14"/>
      <c r="BT11" s="14"/>
      <c r="BU11" s="14"/>
      <c r="BV11" s="14"/>
      <c r="BW11" s="14"/>
      <c r="BX11" s="14">
        <v>0</v>
      </c>
      <c r="BY11" s="14"/>
      <c r="BZ11" s="14"/>
      <c r="CA11" s="14"/>
      <c r="CB11" s="14">
        <v>215.1</v>
      </c>
      <c r="CC11" s="14">
        <v>68</v>
      </c>
      <c r="CD11" s="14">
        <v>62.7</v>
      </c>
      <c r="CE11" s="14">
        <v>62.9</v>
      </c>
      <c r="CF11" s="14">
        <v>30.1</v>
      </c>
      <c r="CG11" s="14"/>
      <c r="CH11" s="14"/>
      <c r="CI11" s="14"/>
      <c r="CJ11" s="14">
        <v>102</v>
      </c>
      <c r="CK11" s="14">
        <v>102</v>
      </c>
      <c r="CL11" s="14">
        <v>122.1</v>
      </c>
      <c r="CM11" s="14"/>
      <c r="CN11" s="14"/>
      <c r="CO11" s="14"/>
      <c r="CP11" s="14"/>
      <c r="CQ11" s="14"/>
      <c r="CR11" s="14">
        <v>212.4</v>
      </c>
      <c r="CS11" s="14">
        <v>101.8</v>
      </c>
      <c r="CT11" s="14">
        <v>3.6</v>
      </c>
      <c r="CU11" s="14"/>
      <c r="CV11" s="14">
        <v>5.4</v>
      </c>
      <c r="CW11" s="14">
        <v>0</v>
      </c>
      <c r="CX11" s="14">
        <v>74.099999999999994</v>
      </c>
      <c r="CY11" s="14">
        <v>0</v>
      </c>
      <c r="CZ11" s="14">
        <v>11.4</v>
      </c>
      <c r="DA11" s="14">
        <v>0</v>
      </c>
      <c r="DB11" s="14">
        <v>20.100000000000001</v>
      </c>
      <c r="DC11" s="14">
        <v>9.9</v>
      </c>
      <c r="DD11" s="14">
        <v>5.5</v>
      </c>
      <c r="DE11" s="14">
        <v>0</v>
      </c>
      <c r="DF11" s="14">
        <v>2</v>
      </c>
      <c r="DG11" s="14">
        <v>1.7</v>
      </c>
      <c r="DH11" s="14">
        <v>4.2</v>
      </c>
      <c r="DI11" s="14">
        <v>20.2</v>
      </c>
      <c r="DJ11" s="14">
        <v>7.4</v>
      </c>
      <c r="DK11" s="14">
        <v>10.9</v>
      </c>
      <c r="DL11" s="14">
        <v>2.1</v>
      </c>
      <c r="DM11" s="14">
        <v>15.5</v>
      </c>
      <c r="DN11" s="14">
        <v>0</v>
      </c>
      <c r="DO11" s="14">
        <v>0</v>
      </c>
      <c r="DP11" s="14">
        <v>20.5</v>
      </c>
      <c r="DQ11" s="14">
        <v>51.9</v>
      </c>
      <c r="DR11" s="14">
        <v>0</v>
      </c>
      <c r="DS11" s="14">
        <v>2</v>
      </c>
      <c r="DT11" s="14">
        <v>17.3</v>
      </c>
      <c r="DU11" s="14">
        <v>3</v>
      </c>
      <c r="DV11" s="14">
        <v>0.4</v>
      </c>
      <c r="DW11" s="14">
        <v>0</v>
      </c>
      <c r="DX11" s="14">
        <v>10</v>
      </c>
      <c r="DY11" s="14">
        <v>7.4</v>
      </c>
      <c r="DZ11" s="14">
        <v>13.5</v>
      </c>
      <c r="EA11" s="14">
        <v>17.899999999999999</v>
      </c>
      <c r="EB11" s="14">
        <v>10</v>
      </c>
      <c r="EC11" s="14">
        <v>24</v>
      </c>
      <c r="ED11" s="14">
        <v>23.3</v>
      </c>
      <c r="EE11" s="14">
        <v>0</v>
      </c>
      <c r="EF11" s="14">
        <v>63.5</v>
      </c>
      <c r="EG11" s="14">
        <v>59.4</v>
      </c>
      <c r="EH11" s="14">
        <v>7.2</v>
      </c>
      <c r="EI11" s="14">
        <v>3.3</v>
      </c>
      <c r="EJ11" s="14">
        <v>0</v>
      </c>
      <c r="EK11" s="14">
        <v>20.9</v>
      </c>
      <c r="EL11" s="14">
        <v>7.2</v>
      </c>
      <c r="EM11" s="14">
        <v>8.6</v>
      </c>
      <c r="EN11" s="14">
        <v>20.399999999999999</v>
      </c>
      <c r="EO11" s="14">
        <v>20.399999999999999</v>
      </c>
      <c r="EP11" s="14">
        <v>20</v>
      </c>
      <c r="EQ11" s="14">
        <v>8.6999999999999993</v>
      </c>
      <c r="ER11" s="14">
        <v>0</v>
      </c>
      <c r="ES11" s="14">
        <v>0</v>
      </c>
      <c r="ET11" s="14">
        <v>0</v>
      </c>
      <c r="EU11" s="14">
        <v>0.6</v>
      </c>
      <c r="EV11" s="14">
        <v>53.8</v>
      </c>
      <c r="EW11" s="14">
        <v>57.9</v>
      </c>
      <c r="EX11" s="14">
        <v>0</v>
      </c>
      <c r="EY11" s="14">
        <v>4.5</v>
      </c>
      <c r="EZ11" s="14">
        <v>2.2000000000000002</v>
      </c>
      <c r="FA11" s="14">
        <v>1.2</v>
      </c>
      <c r="FB11" s="14">
        <v>1.2</v>
      </c>
      <c r="FC11" s="14">
        <v>0</v>
      </c>
      <c r="FD11" s="14">
        <v>5.6</v>
      </c>
      <c r="FE11" s="14">
        <v>19.7</v>
      </c>
      <c r="FF11" s="14">
        <v>7.9</v>
      </c>
      <c r="FG11" s="14">
        <v>27.8</v>
      </c>
      <c r="FH11" s="14">
        <v>35.1</v>
      </c>
      <c r="FI11" s="14"/>
      <c r="FJ11" s="14"/>
      <c r="FK11" s="14"/>
      <c r="FL11" s="14">
        <v>10.8</v>
      </c>
      <c r="FM11" s="14"/>
      <c r="FN11" s="14">
        <v>6302.2499399999997</v>
      </c>
      <c r="FO11" s="15"/>
      <c r="FP11" s="14">
        <v>20.5</v>
      </c>
      <c r="FQ11" s="14">
        <v>0</v>
      </c>
      <c r="FR11" s="14">
        <v>11.7</v>
      </c>
      <c r="FS11" s="14">
        <v>7.6</v>
      </c>
      <c r="FT11" s="14">
        <v>26.6</v>
      </c>
      <c r="FU11" s="14">
        <v>18.899999999999999</v>
      </c>
      <c r="FV11" s="14">
        <v>4.5999999999999996</v>
      </c>
      <c r="FW11" s="14">
        <v>15.7</v>
      </c>
      <c r="FX11" s="14">
        <v>105.6</v>
      </c>
    </row>
    <row r="12" spans="1:180" ht="24" customHeight="1" x14ac:dyDescent="0.3">
      <c r="A12" s="16" t="s">
        <v>46</v>
      </c>
      <c r="B12" s="16" t="s">
        <v>640</v>
      </c>
      <c r="C12" s="17">
        <v>203.4</v>
      </c>
      <c r="D12" s="17">
        <v>617.6</v>
      </c>
      <c r="E12" s="17">
        <v>212.2</v>
      </c>
      <c r="F12" s="17"/>
      <c r="G12" s="17"/>
      <c r="H12" s="17">
        <v>69.099999999999994</v>
      </c>
      <c r="I12" s="17">
        <v>152.30000000000001</v>
      </c>
      <c r="J12" s="17"/>
      <c r="K12" s="17"/>
      <c r="L12" s="17"/>
      <c r="M12" s="17"/>
      <c r="N12" s="17"/>
      <c r="O12" s="17"/>
      <c r="P12" s="17"/>
      <c r="Q12" s="17"/>
      <c r="R12" s="17">
        <v>330.2</v>
      </c>
      <c r="S12" s="17">
        <v>9.6</v>
      </c>
      <c r="T12" s="17"/>
      <c r="U12" s="17"/>
      <c r="V12" s="17"/>
      <c r="W12" s="17"/>
      <c r="X12" s="17">
        <v>167</v>
      </c>
      <c r="Y12" s="17">
        <v>7.4</v>
      </c>
      <c r="Z12" s="17">
        <v>5</v>
      </c>
      <c r="AA12" s="17"/>
      <c r="AB12" s="17">
        <v>6.9</v>
      </c>
      <c r="AC12" s="17">
        <v>14.9</v>
      </c>
      <c r="AD12" s="17">
        <v>90.6</v>
      </c>
      <c r="AE12" s="17"/>
      <c r="AF12" s="17"/>
      <c r="AG12" s="17"/>
      <c r="AH12" s="17"/>
      <c r="AI12" s="17">
        <v>94.3</v>
      </c>
      <c r="AJ12" s="17">
        <v>83.7</v>
      </c>
      <c r="AK12" s="17"/>
      <c r="AL12" s="17"/>
      <c r="AM12" s="17"/>
      <c r="AN12" s="17">
        <v>6.5</v>
      </c>
      <c r="AO12" s="17">
        <v>462.4</v>
      </c>
      <c r="AP12" s="17">
        <v>49</v>
      </c>
      <c r="AQ12" s="17">
        <v>150.6</v>
      </c>
      <c r="AR12" s="17">
        <v>26.2</v>
      </c>
      <c r="AS12" s="17">
        <v>15.44333</v>
      </c>
      <c r="AT12" s="17">
        <v>18.399999999999999</v>
      </c>
      <c r="AU12" s="17">
        <v>92.5</v>
      </c>
      <c r="AV12" s="17">
        <v>179</v>
      </c>
      <c r="AW12" s="17">
        <v>179.6</v>
      </c>
      <c r="AX12" s="17">
        <v>187.1</v>
      </c>
      <c r="AY12" s="17">
        <v>108.2</v>
      </c>
      <c r="AZ12" s="17">
        <v>0</v>
      </c>
      <c r="BA12" s="17">
        <v>30</v>
      </c>
      <c r="BB12" s="17">
        <v>3.2</v>
      </c>
      <c r="BC12" s="17">
        <v>32.200000000000003</v>
      </c>
      <c r="BD12" s="17">
        <v>116.5</v>
      </c>
      <c r="BE12" s="17"/>
      <c r="BF12" s="17"/>
      <c r="BG12" s="17">
        <v>66.099999999999994</v>
      </c>
      <c r="BH12" s="17"/>
      <c r="BI12" s="17"/>
      <c r="BJ12" s="17">
        <v>0</v>
      </c>
      <c r="BK12" s="17"/>
      <c r="BL12" s="17"/>
      <c r="BM12" s="17"/>
      <c r="BN12" s="17">
        <v>128.5</v>
      </c>
      <c r="BO12" s="17">
        <v>87.2</v>
      </c>
      <c r="BP12" s="17">
        <v>86.6</v>
      </c>
      <c r="BQ12" s="17">
        <v>86.2</v>
      </c>
      <c r="BR12" s="17">
        <v>172.6</v>
      </c>
      <c r="BS12" s="17"/>
      <c r="BT12" s="17"/>
      <c r="BU12" s="17"/>
      <c r="BV12" s="17"/>
      <c r="BW12" s="17"/>
      <c r="BX12" s="17">
        <v>0</v>
      </c>
      <c r="BY12" s="17"/>
      <c r="BZ12" s="17"/>
      <c r="CA12" s="17"/>
      <c r="CB12" s="17">
        <v>192.6</v>
      </c>
      <c r="CC12" s="17">
        <v>68.5</v>
      </c>
      <c r="CD12" s="17">
        <v>63</v>
      </c>
      <c r="CE12" s="17">
        <v>63</v>
      </c>
      <c r="CF12" s="17">
        <v>30.2</v>
      </c>
      <c r="CG12" s="17"/>
      <c r="CH12" s="17"/>
      <c r="CI12" s="17"/>
      <c r="CJ12" s="17">
        <v>102.8</v>
      </c>
      <c r="CK12" s="17">
        <v>102.6</v>
      </c>
      <c r="CL12" s="17">
        <v>122.5</v>
      </c>
      <c r="CM12" s="17"/>
      <c r="CN12" s="17"/>
      <c r="CO12" s="17"/>
      <c r="CP12" s="17"/>
      <c r="CQ12" s="17"/>
      <c r="CR12" s="17">
        <v>211.9</v>
      </c>
      <c r="CS12" s="17">
        <v>101.8</v>
      </c>
      <c r="CT12" s="17">
        <v>3.6</v>
      </c>
      <c r="CU12" s="17"/>
      <c r="CV12" s="17">
        <v>5.5</v>
      </c>
      <c r="CW12" s="17">
        <v>0</v>
      </c>
      <c r="CX12" s="17">
        <v>71.400000000000006</v>
      </c>
      <c r="CY12" s="17">
        <v>0</v>
      </c>
      <c r="CZ12" s="17">
        <v>9.9</v>
      </c>
      <c r="DA12" s="17">
        <v>0</v>
      </c>
      <c r="DB12" s="17">
        <v>20.2</v>
      </c>
      <c r="DC12" s="17">
        <v>9.9</v>
      </c>
      <c r="DD12" s="17">
        <v>5.0999999999999996</v>
      </c>
      <c r="DE12" s="17">
        <v>0</v>
      </c>
      <c r="DF12" s="17">
        <v>2</v>
      </c>
      <c r="DG12" s="17">
        <v>1.6</v>
      </c>
      <c r="DH12" s="17">
        <v>4.4000000000000004</v>
      </c>
      <c r="DI12" s="17">
        <v>20.3</v>
      </c>
      <c r="DJ12" s="17">
        <v>7.3</v>
      </c>
      <c r="DK12" s="17">
        <v>10.9</v>
      </c>
      <c r="DL12" s="17">
        <v>2.1</v>
      </c>
      <c r="DM12" s="17">
        <v>15.5</v>
      </c>
      <c r="DN12" s="17">
        <v>0</v>
      </c>
      <c r="DO12" s="17">
        <v>0</v>
      </c>
      <c r="DP12" s="17">
        <v>20.7</v>
      </c>
      <c r="DQ12" s="17">
        <v>53.5</v>
      </c>
      <c r="DR12" s="17">
        <v>0</v>
      </c>
      <c r="DS12" s="17">
        <v>2</v>
      </c>
      <c r="DT12" s="17">
        <v>16.899999999999999</v>
      </c>
      <c r="DU12" s="17">
        <v>3</v>
      </c>
      <c r="DV12" s="17">
        <v>0.4</v>
      </c>
      <c r="DW12" s="17">
        <v>0</v>
      </c>
      <c r="DX12" s="17">
        <v>10</v>
      </c>
      <c r="DY12" s="17">
        <v>7.4</v>
      </c>
      <c r="DZ12" s="17">
        <v>13.5</v>
      </c>
      <c r="EA12" s="17">
        <v>17.899999999999999</v>
      </c>
      <c r="EB12" s="17">
        <v>10</v>
      </c>
      <c r="EC12" s="17">
        <v>23.1</v>
      </c>
      <c r="ED12" s="17">
        <v>24.7</v>
      </c>
      <c r="EE12" s="17">
        <v>0</v>
      </c>
      <c r="EF12" s="17">
        <v>62.1</v>
      </c>
      <c r="EG12" s="17">
        <v>52.5</v>
      </c>
      <c r="EH12" s="17">
        <v>7.1</v>
      </c>
      <c r="EI12" s="17">
        <v>3.9</v>
      </c>
      <c r="EJ12" s="17">
        <v>0</v>
      </c>
      <c r="EK12" s="17">
        <v>21</v>
      </c>
      <c r="EL12" s="17">
        <v>7.1</v>
      </c>
      <c r="EM12" s="17">
        <v>8.6</v>
      </c>
      <c r="EN12" s="17">
        <v>20.399999999999999</v>
      </c>
      <c r="EO12" s="17">
        <v>20.399999999999999</v>
      </c>
      <c r="EP12" s="17">
        <v>20</v>
      </c>
      <c r="EQ12" s="17">
        <v>8.6</v>
      </c>
      <c r="ER12" s="17">
        <v>0</v>
      </c>
      <c r="ES12" s="17">
        <v>0</v>
      </c>
      <c r="ET12" s="17">
        <v>0</v>
      </c>
      <c r="EU12" s="17">
        <v>0.6</v>
      </c>
      <c r="EV12" s="17">
        <v>46.7</v>
      </c>
      <c r="EW12" s="17">
        <v>41.9</v>
      </c>
      <c r="EX12" s="17">
        <v>0</v>
      </c>
      <c r="EY12" s="17">
        <v>4.5</v>
      </c>
      <c r="EZ12" s="17">
        <v>2.2000000000000002</v>
      </c>
      <c r="FA12" s="17">
        <v>1.2</v>
      </c>
      <c r="FB12" s="17">
        <v>1.2</v>
      </c>
      <c r="FC12" s="17">
        <v>0</v>
      </c>
      <c r="FD12" s="17">
        <v>5.6</v>
      </c>
      <c r="FE12" s="17">
        <v>19.3</v>
      </c>
      <c r="FF12" s="17">
        <v>8.1</v>
      </c>
      <c r="FG12" s="17">
        <v>27.7</v>
      </c>
      <c r="FH12" s="17">
        <v>35</v>
      </c>
      <c r="FI12" s="17"/>
      <c r="FJ12" s="17"/>
      <c r="FK12" s="17"/>
      <c r="FL12" s="17">
        <v>11.1</v>
      </c>
      <c r="FM12" s="17"/>
      <c r="FN12" s="17">
        <v>6236.7433300000002</v>
      </c>
      <c r="FO12" s="15"/>
      <c r="FP12" s="17">
        <v>20.5</v>
      </c>
      <c r="FQ12" s="17">
        <v>0</v>
      </c>
      <c r="FR12" s="17">
        <v>11.7</v>
      </c>
      <c r="FS12" s="17">
        <v>7.6</v>
      </c>
      <c r="FT12" s="17">
        <v>26.6</v>
      </c>
      <c r="FU12" s="17">
        <v>18.899999999999999</v>
      </c>
      <c r="FV12" s="17">
        <v>4.5999999999999996</v>
      </c>
      <c r="FW12" s="17">
        <v>15.6</v>
      </c>
      <c r="FX12" s="17">
        <v>105.5</v>
      </c>
    </row>
    <row r="13" spans="1:180" ht="24" customHeight="1" x14ac:dyDescent="0.3">
      <c r="A13" s="16" t="s">
        <v>46</v>
      </c>
      <c r="B13" s="16" t="s">
        <v>641</v>
      </c>
      <c r="C13" s="17">
        <v>203.4</v>
      </c>
      <c r="D13" s="17">
        <v>615.29999999999995</v>
      </c>
      <c r="E13" s="17">
        <v>212</v>
      </c>
      <c r="F13" s="17"/>
      <c r="G13" s="17"/>
      <c r="H13" s="17">
        <v>69.099999999999994</v>
      </c>
      <c r="I13" s="17">
        <v>157.5</v>
      </c>
      <c r="J13" s="17"/>
      <c r="K13" s="17"/>
      <c r="L13" s="17"/>
      <c r="M13" s="17"/>
      <c r="N13" s="17"/>
      <c r="O13" s="17"/>
      <c r="P13" s="17"/>
      <c r="Q13" s="17"/>
      <c r="R13" s="17">
        <v>323.3</v>
      </c>
      <c r="S13" s="17">
        <v>9.5</v>
      </c>
      <c r="T13" s="17"/>
      <c r="U13" s="17"/>
      <c r="V13" s="17"/>
      <c r="W13" s="17"/>
      <c r="X13" s="17">
        <v>165.5</v>
      </c>
      <c r="Y13" s="17">
        <v>7.4</v>
      </c>
      <c r="Z13" s="17">
        <v>4.9000000000000004</v>
      </c>
      <c r="AA13" s="17"/>
      <c r="AB13" s="17">
        <v>6.7</v>
      </c>
      <c r="AC13" s="17">
        <v>12.3</v>
      </c>
      <c r="AD13" s="17">
        <v>85.4</v>
      </c>
      <c r="AE13" s="17"/>
      <c r="AF13" s="17"/>
      <c r="AG13" s="17"/>
      <c r="AH13" s="17"/>
      <c r="AI13" s="17">
        <v>94.2</v>
      </c>
      <c r="AJ13" s="17">
        <v>83.6</v>
      </c>
      <c r="AK13" s="17"/>
      <c r="AL13" s="17"/>
      <c r="AM13" s="17"/>
      <c r="AN13" s="17">
        <v>6.5</v>
      </c>
      <c r="AO13" s="17">
        <v>462.5</v>
      </c>
      <c r="AP13" s="17">
        <v>48.8</v>
      </c>
      <c r="AQ13" s="17">
        <v>148</v>
      </c>
      <c r="AR13" s="17">
        <v>26.2</v>
      </c>
      <c r="AS13" s="17">
        <v>15.428610000000001</v>
      </c>
      <c r="AT13" s="17">
        <v>18.3</v>
      </c>
      <c r="AU13" s="17">
        <v>88.4</v>
      </c>
      <c r="AV13" s="17">
        <v>180.8</v>
      </c>
      <c r="AW13" s="17">
        <v>181.2</v>
      </c>
      <c r="AX13" s="17">
        <v>184.1</v>
      </c>
      <c r="AY13" s="17">
        <v>108.1</v>
      </c>
      <c r="AZ13" s="17">
        <v>0</v>
      </c>
      <c r="BA13" s="17">
        <v>34.4</v>
      </c>
      <c r="BB13" s="17">
        <v>3.2</v>
      </c>
      <c r="BC13" s="17">
        <v>32.1</v>
      </c>
      <c r="BD13" s="17">
        <v>65.400000000000006</v>
      </c>
      <c r="BE13" s="17"/>
      <c r="BF13" s="17"/>
      <c r="BG13" s="17">
        <v>66.099999999999994</v>
      </c>
      <c r="BH13" s="17"/>
      <c r="BI13" s="17"/>
      <c r="BJ13" s="17">
        <v>0</v>
      </c>
      <c r="BK13" s="17"/>
      <c r="BL13" s="17"/>
      <c r="BM13" s="17"/>
      <c r="BN13" s="17">
        <v>128.30000000000001</v>
      </c>
      <c r="BO13" s="17">
        <v>84.2</v>
      </c>
      <c r="BP13" s="17">
        <v>83.9</v>
      </c>
      <c r="BQ13" s="17">
        <v>84.3</v>
      </c>
      <c r="BR13" s="17">
        <v>172.6</v>
      </c>
      <c r="BS13" s="17"/>
      <c r="BT13" s="17"/>
      <c r="BU13" s="17"/>
      <c r="BV13" s="17"/>
      <c r="BW13" s="17"/>
      <c r="BX13" s="17">
        <v>0</v>
      </c>
      <c r="BY13" s="17"/>
      <c r="BZ13" s="17"/>
      <c r="CA13" s="17"/>
      <c r="CB13" s="17">
        <v>194.6</v>
      </c>
      <c r="CC13" s="17">
        <v>62.2</v>
      </c>
      <c r="CD13" s="17">
        <v>63</v>
      </c>
      <c r="CE13" s="17">
        <v>63</v>
      </c>
      <c r="CF13" s="17">
        <v>30.1</v>
      </c>
      <c r="CG13" s="17"/>
      <c r="CH13" s="17"/>
      <c r="CI13" s="17"/>
      <c r="CJ13" s="17">
        <v>102.8</v>
      </c>
      <c r="CK13" s="17">
        <v>102.7</v>
      </c>
      <c r="CL13" s="17">
        <v>122</v>
      </c>
      <c r="CM13" s="17"/>
      <c r="CN13" s="17"/>
      <c r="CO13" s="17"/>
      <c r="CP13" s="17"/>
      <c r="CQ13" s="17"/>
      <c r="CR13" s="17">
        <v>212.5</v>
      </c>
      <c r="CS13" s="17">
        <v>101.8</v>
      </c>
      <c r="CT13" s="17">
        <v>3.5</v>
      </c>
      <c r="CU13" s="17"/>
      <c r="CV13" s="17">
        <v>5.5</v>
      </c>
      <c r="CW13" s="17">
        <v>0</v>
      </c>
      <c r="CX13" s="17">
        <v>58.8</v>
      </c>
      <c r="CY13" s="17">
        <v>0</v>
      </c>
      <c r="CZ13" s="17">
        <v>11.6</v>
      </c>
      <c r="DA13" s="17">
        <v>0</v>
      </c>
      <c r="DB13" s="17">
        <v>20.2</v>
      </c>
      <c r="DC13" s="17">
        <v>9.9</v>
      </c>
      <c r="DD13" s="17">
        <v>5.4</v>
      </c>
      <c r="DE13" s="17">
        <v>0</v>
      </c>
      <c r="DF13" s="17">
        <v>2</v>
      </c>
      <c r="DG13" s="17">
        <v>1.6</v>
      </c>
      <c r="DH13" s="17">
        <v>4.3</v>
      </c>
      <c r="DI13" s="17">
        <v>20.2</v>
      </c>
      <c r="DJ13" s="17">
        <v>7.2</v>
      </c>
      <c r="DK13" s="17">
        <v>10.9</v>
      </c>
      <c r="DL13" s="17">
        <v>2.1</v>
      </c>
      <c r="DM13" s="17">
        <v>15.5</v>
      </c>
      <c r="DN13" s="17">
        <v>0</v>
      </c>
      <c r="DO13" s="17">
        <v>0</v>
      </c>
      <c r="DP13" s="17">
        <v>16.100000000000001</v>
      </c>
      <c r="DQ13" s="17">
        <v>47.9</v>
      </c>
      <c r="DR13" s="17">
        <v>0</v>
      </c>
      <c r="DS13" s="17">
        <v>2.2000000000000002</v>
      </c>
      <c r="DT13" s="17">
        <v>16.899999999999999</v>
      </c>
      <c r="DU13" s="17">
        <v>3</v>
      </c>
      <c r="DV13" s="17">
        <v>0.4</v>
      </c>
      <c r="DW13" s="17">
        <v>0</v>
      </c>
      <c r="DX13" s="17">
        <v>10</v>
      </c>
      <c r="DY13" s="17">
        <v>7.4</v>
      </c>
      <c r="DZ13" s="17">
        <v>12.8</v>
      </c>
      <c r="EA13" s="17">
        <v>17.899999999999999</v>
      </c>
      <c r="EB13" s="17">
        <v>10</v>
      </c>
      <c r="EC13" s="17">
        <v>20.3</v>
      </c>
      <c r="ED13" s="17">
        <v>24.4</v>
      </c>
      <c r="EE13" s="17">
        <v>0</v>
      </c>
      <c r="EF13" s="17">
        <v>45.2</v>
      </c>
      <c r="EG13" s="17">
        <v>61.2</v>
      </c>
      <c r="EH13" s="17">
        <v>5.7</v>
      </c>
      <c r="EI13" s="17">
        <v>2.4</v>
      </c>
      <c r="EJ13" s="17">
        <v>0</v>
      </c>
      <c r="EK13" s="17">
        <v>21</v>
      </c>
      <c r="EL13" s="17">
        <v>6.7</v>
      </c>
      <c r="EM13" s="17">
        <v>8.6</v>
      </c>
      <c r="EN13" s="17">
        <v>20.399999999999999</v>
      </c>
      <c r="EO13" s="17">
        <v>20.399999999999999</v>
      </c>
      <c r="EP13" s="17">
        <v>20</v>
      </c>
      <c r="EQ13" s="17">
        <v>7.4</v>
      </c>
      <c r="ER13" s="17">
        <v>0</v>
      </c>
      <c r="ES13" s="17">
        <v>0</v>
      </c>
      <c r="ET13" s="17">
        <v>0</v>
      </c>
      <c r="EU13" s="17">
        <v>0.6</v>
      </c>
      <c r="EV13" s="17">
        <v>55</v>
      </c>
      <c r="EW13" s="17">
        <v>46.6</v>
      </c>
      <c r="EX13" s="17">
        <v>0</v>
      </c>
      <c r="EY13" s="17">
        <v>4.5</v>
      </c>
      <c r="EZ13" s="17">
        <v>2.2000000000000002</v>
      </c>
      <c r="FA13" s="17">
        <v>1.2</v>
      </c>
      <c r="FB13" s="17">
        <v>1.2</v>
      </c>
      <c r="FC13" s="17">
        <v>0</v>
      </c>
      <c r="FD13" s="17">
        <v>5.6</v>
      </c>
      <c r="FE13" s="17">
        <v>19.899999999999999</v>
      </c>
      <c r="FF13" s="17">
        <v>8.5</v>
      </c>
      <c r="FG13" s="17">
        <v>27.7</v>
      </c>
      <c r="FH13" s="17">
        <v>35.1</v>
      </c>
      <c r="FI13" s="17"/>
      <c r="FJ13" s="17"/>
      <c r="FK13" s="17"/>
      <c r="FL13" s="17">
        <v>11.1</v>
      </c>
      <c r="FM13" s="17"/>
      <c r="FN13" s="17">
        <v>6133.8286099999996</v>
      </c>
      <c r="FO13" s="15"/>
      <c r="FP13" s="17">
        <v>20.399999999999999</v>
      </c>
      <c r="FQ13" s="17">
        <v>0</v>
      </c>
      <c r="FR13" s="17">
        <v>11.7</v>
      </c>
      <c r="FS13" s="17">
        <v>7.6</v>
      </c>
      <c r="FT13" s="17">
        <v>26.6</v>
      </c>
      <c r="FU13" s="17">
        <v>18.899999999999999</v>
      </c>
      <c r="FV13" s="17">
        <v>4.5999999999999996</v>
      </c>
      <c r="FW13" s="17">
        <v>15.7</v>
      </c>
      <c r="FX13" s="17">
        <v>105.5</v>
      </c>
    </row>
    <row r="14" spans="1:180" ht="24" customHeight="1" x14ac:dyDescent="0.3">
      <c r="A14" s="16" t="s">
        <v>46</v>
      </c>
      <c r="B14" s="16" t="s">
        <v>642</v>
      </c>
      <c r="C14" s="17">
        <v>205.9</v>
      </c>
      <c r="D14" s="17">
        <v>613.29999999999995</v>
      </c>
      <c r="E14" s="17">
        <v>210.5</v>
      </c>
      <c r="F14" s="17"/>
      <c r="G14" s="17"/>
      <c r="H14" s="17">
        <v>91.3</v>
      </c>
      <c r="I14" s="17">
        <v>158.69999999999999</v>
      </c>
      <c r="J14" s="17"/>
      <c r="K14" s="17"/>
      <c r="L14" s="17"/>
      <c r="M14" s="17"/>
      <c r="N14" s="17"/>
      <c r="O14" s="17"/>
      <c r="P14" s="17"/>
      <c r="Q14" s="17"/>
      <c r="R14" s="17">
        <v>329.6</v>
      </c>
      <c r="S14" s="17">
        <v>9.6</v>
      </c>
      <c r="T14" s="17"/>
      <c r="U14" s="17"/>
      <c r="V14" s="17"/>
      <c r="W14" s="17"/>
      <c r="X14" s="17">
        <v>167.2</v>
      </c>
      <c r="Y14" s="17">
        <v>7.4</v>
      </c>
      <c r="Z14" s="17">
        <v>5</v>
      </c>
      <c r="AA14" s="17"/>
      <c r="AB14" s="17">
        <v>6.7</v>
      </c>
      <c r="AC14" s="17">
        <v>10</v>
      </c>
      <c r="AD14" s="17">
        <v>85.3</v>
      </c>
      <c r="AE14" s="17"/>
      <c r="AF14" s="17"/>
      <c r="AG14" s="17"/>
      <c r="AH14" s="17"/>
      <c r="AI14" s="17">
        <v>84</v>
      </c>
      <c r="AJ14" s="17">
        <v>65.7</v>
      </c>
      <c r="AK14" s="17"/>
      <c r="AL14" s="17"/>
      <c r="AM14" s="17"/>
      <c r="AN14" s="17">
        <v>6.5</v>
      </c>
      <c r="AO14" s="17">
        <v>458</v>
      </c>
      <c r="AP14" s="17">
        <v>48.4</v>
      </c>
      <c r="AQ14" s="17">
        <v>145.30000000000001</v>
      </c>
      <c r="AR14" s="17">
        <v>25.7</v>
      </c>
      <c r="AS14" s="17">
        <v>15.47467</v>
      </c>
      <c r="AT14" s="17">
        <v>18.3</v>
      </c>
      <c r="AU14" s="17">
        <v>89.9</v>
      </c>
      <c r="AV14" s="17">
        <v>181.5</v>
      </c>
      <c r="AW14" s="17">
        <v>181.9</v>
      </c>
      <c r="AX14" s="17">
        <v>183.1</v>
      </c>
      <c r="AY14" s="17">
        <v>108.8</v>
      </c>
      <c r="AZ14" s="17">
        <v>0</v>
      </c>
      <c r="BA14" s="17">
        <v>32.5</v>
      </c>
      <c r="BB14" s="17">
        <v>3.2</v>
      </c>
      <c r="BC14" s="17">
        <v>32.4</v>
      </c>
      <c r="BD14" s="17">
        <v>60.2</v>
      </c>
      <c r="BE14" s="17"/>
      <c r="BF14" s="17"/>
      <c r="BG14" s="17">
        <v>65.8</v>
      </c>
      <c r="BH14" s="17"/>
      <c r="BI14" s="17"/>
      <c r="BJ14" s="17">
        <v>0</v>
      </c>
      <c r="BK14" s="17"/>
      <c r="BL14" s="17"/>
      <c r="BM14" s="17"/>
      <c r="BN14" s="17">
        <v>128.30000000000001</v>
      </c>
      <c r="BO14" s="17">
        <v>80.2</v>
      </c>
      <c r="BP14" s="17">
        <v>80.2</v>
      </c>
      <c r="BQ14" s="17">
        <v>80.5</v>
      </c>
      <c r="BR14" s="17">
        <v>170.9</v>
      </c>
      <c r="BS14" s="17"/>
      <c r="BT14" s="17"/>
      <c r="BU14" s="17"/>
      <c r="BV14" s="17"/>
      <c r="BW14" s="17"/>
      <c r="BX14" s="17">
        <v>0</v>
      </c>
      <c r="BY14" s="17"/>
      <c r="BZ14" s="17"/>
      <c r="CA14" s="17"/>
      <c r="CB14" s="17">
        <v>138.80000000000001</v>
      </c>
      <c r="CC14" s="17">
        <v>62.8</v>
      </c>
      <c r="CD14" s="17">
        <v>65</v>
      </c>
      <c r="CE14" s="17">
        <v>63</v>
      </c>
      <c r="CF14" s="17">
        <v>30.1</v>
      </c>
      <c r="CG14" s="17"/>
      <c r="CH14" s="17"/>
      <c r="CI14" s="17"/>
      <c r="CJ14" s="17">
        <v>101.8</v>
      </c>
      <c r="CK14" s="17">
        <v>101.8</v>
      </c>
      <c r="CL14" s="17">
        <v>121</v>
      </c>
      <c r="CM14" s="17"/>
      <c r="CN14" s="17"/>
      <c r="CO14" s="17"/>
      <c r="CP14" s="17"/>
      <c r="CQ14" s="17"/>
      <c r="CR14" s="17">
        <v>212.3</v>
      </c>
      <c r="CS14" s="17">
        <v>101.8</v>
      </c>
      <c r="CT14" s="17">
        <v>3.5</v>
      </c>
      <c r="CU14" s="17"/>
      <c r="CV14" s="17">
        <v>5.5</v>
      </c>
      <c r="CW14" s="17">
        <v>0</v>
      </c>
      <c r="CX14" s="17">
        <v>66.3</v>
      </c>
      <c r="CY14" s="17">
        <v>0</v>
      </c>
      <c r="CZ14" s="17">
        <v>9.9</v>
      </c>
      <c r="DA14" s="17">
        <v>0</v>
      </c>
      <c r="DB14" s="17">
        <v>20.100000000000001</v>
      </c>
      <c r="DC14" s="17">
        <v>9.9</v>
      </c>
      <c r="DD14" s="17">
        <v>5.4</v>
      </c>
      <c r="DE14" s="17">
        <v>0</v>
      </c>
      <c r="DF14" s="17">
        <v>2</v>
      </c>
      <c r="DG14" s="17">
        <v>1.6</v>
      </c>
      <c r="DH14" s="17">
        <v>4.3</v>
      </c>
      <c r="DI14" s="17">
        <v>20.100000000000001</v>
      </c>
      <c r="DJ14" s="17">
        <v>7.2</v>
      </c>
      <c r="DK14" s="17">
        <v>11</v>
      </c>
      <c r="DL14" s="17">
        <v>2.1</v>
      </c>
      <c r="DM14" s="17">
        <v>15.5</v>
      </c>
      <c r="DN14" s="17">
        <v>0</v>
      </c>
      <c r="DO14" s="17">
        <v>0</v>
      </c>
      <c r="DP14" s="17">
        <v>15.6</v>
      </c>
      <c r="DQ14" s="17">
        <v>48.6</v>
      </c>
      <c r="DR14" s="17">
        <v>0</v>
      </c>
      <c r="DS14" s="17">
        <v>2.2999999999999998</v>
      </c>
      <c r="DT14" s="17">
        <v>16.899999999999999</v>
      </c>
      <c r="DU14" s="17">
        <v>3</v>
      </c>
      <c r="DV14" s="17">
        <v>0.4</v>
      </c>
      <c r="DW14" s="17">
        <v>0</v>
      </c>
      <c r="DX14" s="17">
        <v>10</v>
      </c>
      <c r="DY14" s="17">
        <v>7.4</v>
      </c>
      <c r="DZ14" s="17">
        <v>12.6</v>
      </c>
      <c r="EA14" s="17">
        <v>17.8</v>
      </c>
      <c r="EB14" s="17">
        <v>10</v>
      </c>
      <c r="EC14" s="17">
        <v>23.8</v>
      </c>
      <c r="ED14" s="17">
        <v>28.5</v>
      </c>
      <c r="EE14" s="17">
        <v>0</v>
      </c>
      <c r="EF14" s="17">
        <v>47.9</v>
      </c>
      <c r="EG14" s="17">
        <v>53.1</v>
      </c>
      <c r="EH14" s="17">
        <v>4.4000000000000004</v>
      </c>
      <c r="EI14" s="17">
        <v>2.7</v>
      </c>
      <c r="EJ14" s="17">
        <v>0</v>
      </c>
      <c r="EK14" s="17">
        <v>21</v>
      </c>
      <c r="EL14" s="17">
        <v>6.7</v>
      </c>
      <c r="EM14" s="17">
        <v>8.6</v>
      </c>
      <c r="EN14" s="17">
        <v>20.399999999999999</v>
      </c>
      <c r="EO14" s="17">
        <v>20.399999999999999</v>
      </c>
      <c r="EP14" s="17">
        <v>20</v>
      </c>
      <c r="EQ14" s="17">
        <v>6</v>
      </c>
      <c r="ER14" s="17">
        <v>0</v>
      </c>
      <c r="ES14" s="17">
        <v>0</v>
      </c>
      <c r="ET14" s="17">
        <v>0</v>
      </c>
      <c r="EU14" s="17">
        <v>0.6</v>
      </c>
      <c r="EV14" s="17">
        <v>68</v>
      </c>
      <c r="EW14" s="17">
        <v>53.7</v>
      </c>
      <c r="EX14" s="17">
        <v>0</v>
      </c>
      <c r="EY14" s="17">
        <v>4.5</v>
      </c>
      <c r="EZ14" s="17">
        <v>2.2000000000000002</v>
      </c>
      <c r="FA14" s="17">
        <v>1.2</v>
      </c>
      <c r="FB14" s="17">
        <v>1.2</v>
      </c>
      <c r="FC14" s="17">
        <v>0</v>
      </c>
      <c r="FD14" s="17">
        <v>5.6</v>
      </c>
      <c r="FE14" s="17">
        <v>20</v>
      </c>
      <c r="FF14" s="17">
        <v>8.4</v>
      </c>
      <c r="FG14" s="17">
        <v>27.8</v>
      </c>
      <c r="FH14" s="17">
        <v>35.200000000000003</v>
      </c>
      <c r="FI14" s="17"/>
      <c r="FJ14" s="17"/>
      <c r="FK14" s="17"/>
      <c r="FL14" s="17">
        <v>11</v>
      </c>
      <c r="FM14" s="17"/>
      <c r="FN14" s="17">
        <v>6077.57467</v>
      </c>
      <c r="FO14" s="15"/>
      <c r="FP14" s="17">
        <v>20.399999999999999</v>
      </c>
      <c r="FQ14" s="17">
        <v>0</v>
      </c>
      <c r="FR14" s="17">
        <v>11.7</v>
      </c>
      <c r="FS14" s="17">
        <v>7.6</v>
      </c>
      <c r="FT14" s="17">
        <v>26.5</v>
      </c>
      <c r="FU14" s="17">
        <v>18.899999999999999</v>
      </c>
      <c r="FV14" s="17">
        <v>4.5</v>
      </c>
      <c r="FW14" s="17">
        <v>8.5</v>
      </c>
      <c r="FX14" s="17">
        <v>98.1</v>
      </c>
    </row>
    <row r="15" spans="1:180" ht="24" customHeight="1" x14ac:dyDescent="0.3">
      <c r="A15" s="16" t="s">
        <v>46</v>
      </c>
      <c r="B15" s="16" t="s">
        <v>643</v>
      </c>
      <c r="C15" s="17">
        <v>203.5</v>
      </c>
      <c r="D15" s="17">
        <v>615.79999999999995</v>
      </c>
      <c r="E15" s="17">
        <v>210.6</v>
      </c>
      <c r="F15" s="17"/>
      <c r="G15" s="17"/>
      <c r="H15" s="17">
        <v>90.1</v>
      </c>
      <c r="I15" s="17">
        <v>159.4</v>
      </c>
      <c r="J15" s="17"/>
      <c r="K15" s="17"/>
      <c r="L15" s="17"/>
      <c r="M15" s="17"/>
      <c r="N15" s="17"/>
      <c r="O15" s="17"/>
      <c r="P15" s="17"/>
      <c r="Q15" s="17"/>
      <c r="R15" s="17">
        <v>315.3</v>
      </c>
      <c r="S15" s="17">
        <v>9.5</v>
      </c>
      <c r="T15" s="17"/>
      <c r="U15" s="17"/>
      <c r="V15" s="17"/>
      <c r="W15" s="17"/>
      <c r="X15" s="17">
        <v>168.3</v>
      </c>
      <c r="Y15" s="17">
        <v>7.4</v>
      </c>
      <c r="Z15" s="17">
        <v>5</v>
      </c>
      <c r="AA15" s="17"/>
      <c r="AB15" s="17">
        <v>6.7</v>
      </c>
      <c r="AC15" s="17">
        <v>10</v>
      </c>
      <c r="AD15" s="17">
        <v>85.4</v>
      </c>
      <c r="AE15" s="17"/>
      <c r="AF15" s="17"/>
      <c r="AG15" s="17"/>
      <c r="AH15" s="17"/>
      <c r="AI15" s="17">
        <v>84.3</v>
      </c>
      <c r="AJ15" s="17">
        <v>58.1</v>
      </c>
      <c r="AK15" s="17"/>
      <c r="AL15" s="17"/>
      <c r="AM15" s="17"/>
      <c r="AN15" s="17">
        <v>6.5</v>
      </c>
      <c r="AO15" s="17">
        <v>458.5</v>
      </c>
      <c r="AP15" s="17">
        <v>47.4</v>
      </c>
      <c r="AQ15" s="17">
        <v>139.19999999999999</v>
      </c>
      <c r="AR15" s="17">
        <v>25.6</v>
      </c>
      <c r="AS15" s="17">
        <v>15.57283</v>
      </c>
      <c r="AT15" s="17">
        <v>18.2</v>
      </c>
      <c r="AU15" s="17">
        <v>91.9</v>
      </c>
      <c r="AV15" s="17">
        <v>181.9</v>
      </c>
      <c r="AW15" s="17">
        <v>182.3</v>
      </c>
      <c r="AX15" s="17">
        <v>183.7</v>
      </c>
      <c r="AY15" s="17">
        <v>108.4</v>
      </c>
      <c r="AZ15" s="17">
        <v>0</v>
      </c>
      <c r="BA15" s="17">
        <v>31.5</v>
      </c>
      <c r="BB15" s="17">
        <v>3.2</v>
      </c>
      <c r="BC15" s="17">
        <v>32.5</v>
      </c>
      <c r="BD15" s="17">
        <v>42.6</v>
      </c>
      <c r="BE15" s="17"/>
      <c r="BF15" s="17"/>
      <c r="BG15" s="17">
        <v>65.900000000000006</v>
      </c>
      <c r="BH15" s="17"/>
      <c r="BI15" s="17"/>
      <c r="BJ15" s="17">
        <v>0</v>
      </c>
      <c r="BK15" s="17"/>
      <c r="BL15" s="17"/>
      <c r="BM15" s="17"/>
      <c r="BN15" s="17">
        <v>128.19999999999999</v>
      </c>
      <c r="BO15" s="17">
        <v>79.7</v>
      </c>
      <c r="BP15" s="17">
        <v>79.5</v>
      </c>
      <c r="BQ15" s="17">
        <v>78.400000000000006</v>
      </c>
      <c r="BR15" s="17">
        <v>154.19999999999999</v>
      </c>
      <c r="BS15" s="17"/>
      <c r="BT15" s="17"/>
      <c r="BU15" s="17"/>
      <c r="BV15" s="17"/>
      <c r="BW15" s="17"/>
      <c r="BX15" s="17">
        <v>0</v>
      </c>
      <c r="BY15" s="17"/>
      <c r="BZ15" s="17"/>
      <c r="CA15" s="17"/>
      <c r="CB15" s="17">
        <v>166.3</v>
      </c>
      <c r="CC15" s="17">
        <v>64.8</v>
      </c>
      <c r="CD15" s="17">
        <v>64.900000000000006</v>
      </c>
      <c r="CE15" s="17">
        <v>62.9</v>
      </c>
      <c r="CF15" s="17">
        <v>30.1</v>
      </c>
      <c r="CG15" s="17"/>
      <c r="CH15" s="17"/>
      <c r="CI15" s="17"/>
      <c r="CJ15" s="17">
        <v>102.8</v>
      </c>
      <c r="CK15" s="17">
        <v>102.6</v>
      </c>
      <c r="CL15" s="17">
        <v>121.5</v>
      </c>
      <c r="CM15" s="17"/>
      <c r="CN15" s="17"/>
      <c r="CO15" s="17"/>
      <c r="CP15" s="17"/>
      <c r="CQ15" s="17"/>
      <c r="CR15" s="17">
        <v>207.6</v>
      </c>
      <c r="CS15" s="17">
        <v>101.2</v>
      </c>
      <c r="CT15" s="17">
        <v>3.5</v>
      </c>
      <c r="CU15" s="17"/>
      <c r="CV15" s="17">
        <v>5.5</v>
      </c>
      <c r="CW15" s="17">
        <v>0</v>
      </c>
      <c r="CX15" s="17">
        <v>62.8</v>
      </c>
      <c r="CY15" s="17">
        <v>0</v>
      </c>
      <c r="CZ15" s="17">
        <v>7.3</v>
      </c>
      <c r="DA15" s="17">
        <v>0</v>
      </c>
      <c r="DB15" s="17">
        <v>20.2</v>
      </c>
      <c r="DC15" s="17">
        <v>9.9</v>
      </c>
      <c r="DD15" s="17">
        <v>5.6</v>
      </c>
      <c r="DE15" s="17">
        <v>0</v>
      </c>
      <c r="DF15" s="17">
        <v>2</v>
      </c>
      <c r="DG15" s="17">
        <v>1.6</v>
      </c>
      <c r="DH15" s="17">
        <v>4.2</v>
      </c>
      <c r="DI15" s="17">
        <v>20.3</v>
      </c>
      <c r="DJ15" s="17">
        <v>7.3</v>
      </c>
      <c r="DK15" s="17">
        <v>11</v>
      </c>
      <c r="DL15" s="17">
        <v>2.1</v>
      </c>
      <c r="DM15" s="17">
        <v>15.5</v>
      </c>
      <c r="DN15" s="17">
        <v>0</v>
      </c>
      <c r="DO15" s="17">
        <v>0</v>
      </c>
      <c r="DP15" s="17">
        <v>14.1</v>
      </c>
      <c r="DQ15" s="17">
        <v>46.2</v>
      </c>
      <c r="DR15" s="17">
        <v>0</v>
      </c>
      <c r="DS15" s="17">
        <v>2.4</v>
      </c>
      <c r="DT15" s="17">
        <v>16.899999999999999</v>
      </c>
      <c r="DU15" s="17">
        <v>2.9</v>
      </c>
      <c r="DV15" s="17">
        <v>0.4</v>
      </c>
      <c r="DW15" s="17">
        <v>0</v>
      </c>
      <c r="DX15" s="17">
        <v>10</v>
      </c>
      <c r="DY15" s="17">
        <v>7.4</v>
      </c>
      <c r="DZ15" s="17">
        <v>12.6</v>
      </c>
      <c r="EA15" s="17">
        <v>17.899999999999999</v>
      </c>
      <c r="EB15" s="17">
        <v>10</v>
      </c>
      <c r="EC15" s="17">
        <v>21.4</v>
      </c>
      <c r="ED15" s="17">
        <v>20.7</v>
      </c>
      <c r="EE15" s="17">
        <v>0</v>
      </c>
      <c r="EF15" s="17">
        <v>36.6</v>
      </c>
      <c r="EG15" s="17">
        <v>51.9</v>
      </c>
      <c r="EH15" s="17">
        <v>1.6</v>
      </c>
      <c r="EI15" s="17">
        <v>1.4</v>
      </c>
      <c r="EJ15" s="17">
        <v>0</v>
      </c>
      <c r="EK15" s="17">
        <v>21</v>
      </c>
      <c r="EL15" s="17">
        <v>6.7</v>
      </c>
      <c r="EM15" s="17">
        <v>8.5</v>
      </c>
      <c r="EN15" s="17">
        <v>20.399999999999999</v>
      </c>
      <c r="EO15" s="17">
        <v>20.399999999999999</v>
      </c>
      <c r="EP15" s="17">
        <v>20</v>
      </c>
      <c r="EQ15" s="17">
        <v>3.1</v>
      </c>
      <c r="ER15" s="17">
        <v>0</v>
      </c>
      <c r="ES15" s="17">
        <v>0</v>
      </c>
      <c r="ET15" s="17">
        <v>0</v>
      </c>
      <c r="EU15" s="17">
        <v>0.6</v>
      </c>
      <c r="EV15" s="17">
        <v>66.3</v>
      </c>
      <c r="EW15" s="17">
        <v>50.2</v>
      </c>
      <c r="EX15" s="17">
        <v>0</v>
      </c>
      <c r="EY15" s="17">
        <v>4.5</v>
      </c>
      <c r="EZ15" s="17">
        <v>2.2000000000000002</v>
      </c>
      <c r="FA15" s="17">
        <v>1.2</v>
      </c>
      <c r="FB15" s="17">
        <v>1.2</v>
      </c>
      <c r="FC15" s="17">
        <v>0</v>
      </c>
      <c r="FD15" s="17">
        <v>5.6</v>
      </c>
      <c r="FE15" s="17">
        <v>20</v>
      </c>
      <c r="FF15" s="17">
        <v>8.3000000000000007</v>
      </c>
      <c r="FG15" s="17">
        <v>27.6</v>
      </c>
      <c r="FH15" s="17">
        <v>35.1</v>
      </c>
      <c r="FI15" s="17"/>
      <c r="FJ15" s="17"/>
      <c r="FK15" s="17"/>
      <c r="FL15" s="17">
        <v>11</v>
      </c>
      <c r="FM15" s="17"/>
      <c r="FN15" s="17">
        <v>5996.0728300000001</v>
      </c>
      <c r="FO15" s="15"/>
      <c r="FP15" s="17">
        <v>20.5</v>
      </c>
      <c r="FQ15" s="17">
        <v>0</v>
      </c>
      <c r="FR15" s="17">
        <v>11.7</v>
      </c>
      <c r="FS15" s="17">
        <v>7.6</v>
      </c>
      <c r="FT15" s="17">
        <v>26.6</v>
      </c>
      <c r="FU15" s="17">
        <v>18.899999999999999</v>
      </c>
      <c r="FV15" s="17">
        <v>4.5999999999999996</v>
      </c>
      <c r="FW15" s="17">
        <v>8.6</v>
      </c>
      <c r="FX15" s="17">
        <v>98.5</v>
      </c>
    </row>
    <row r="16" spans="1:180" ht="24" customHeight="1" x14ac:dyDescent="0.3">
      <c r="A16" s="16" t="s">
        <v>46</v>
      </c>
      <c r="B16" s="16" t="s">
        <v>644</v>
      </c>
      <c r="C16" s="17">
        <v>203.3</v>
      </c>
      <c r="D16" s="17">
        <v>616.29999999999995</v>
      </c>
      <c r="E16" s="17">
        <v>211.2</v>
      </c>
      <c r="F16" s="17"/>
      <c r="G16" s="17"/>
      <c r="H16" s="17">
        <v>90</v>
      </c>
      <c r="I16" s="17">
        <v>159.30000000000001</v>
      </c>
      <c r="J16" s="17"/>
      <c r="K16" s="17"/>
      <c r="L16" s="17"/>
      <c r="M16" s="17"/>
      <c r="N16" s="17"/>
      <c r="O16" s="17"/>
      <c r="P16" s="17"/>
      <c r="Q16" s="17"/>
      <c r="R16" s="17">
        <v>320.10000000000002</v>
      </c>
      <c r="S16" s="17">
        <v>9.5</v>
      </c>
      <c r="T16" s="17"/>
      <c r="U16" s="17"/>
      <c r="V16" s="17"/>
      <c r="W16" s="17"/>
      <c r="X16" s="17">
        <v>167.6</v>
      </c>
      <c r="Y16" s="17">
        <v>7.3</v>
      </c>
      <c r="Z16" s="17">
        <v>4.9000000000000004</v>
      </c>
      <c r="AA16" s="17"/>
      <c r="AB16" s="17">
        <v>6.7</v>
      </c>
      <c r="AC16" s="17">
        <v>10</v>
      </c>
      <c r="AD16" s="17">
        <v>85.3</v>
      </c>
      <c r="AE16" s="17"/>
      <c r="AF16" s="17"/>
      <c r="AG16" s="17"/>
      <c r="AH16" s="17"/>
      <c r="AI16" s="17">
        <v>84.1</v>
      </c>
      <c r="AJ16" s="17">
        <v>51</v>
      </c>
      <c r="AK16" s="17"/>
      <c r="AL16" s="17"/>
      <c r="AM16" s="17"/>
      <c r="AN16" s="17">
        <v>6.5</v>
      </c>
      <c r="AO16" s="17">
        <v>458</v>
      </c>
      <c r="AP16" s="17">
        <v>47.7</v>
      </c>
      <c r="AQ16" s="17">
        <v>151.9</v>
      </c>
      <c r="AR16" s="17">
        <v>25.8</v>
      </c>
      <c r="AS16" s="17">
        <v>15.558389999999999</v>
      </c>
      <c r="AT16" s="17">
        <v>18.2</v>
      </c>
      <c r="AU16" s="17">
        <v>93.4</v>
      </c>
      <c r="AV16" s="17">
        <v>180.6</v>
      </c>
      <c r="AW16" s="17">
        <v>181.1</v>
      </c>
      <c r="AX16" s="17">
        <v>183.6</v>
      </c>
      <c r="AY16" s="17">
        <v>108.2</v>
      </c>
      <c r="AZ16" s="17">
        <v>0</v>
      </c>
      <c r="BA16" s="17">
        <v>30.9</v>
      </c>
      <c r="BB16" s="17">
        <v>3.2</v>
      </c>
      <c r="BC16" s="17">
        <v>32.1</v>
      </c>
      <c r="BD16" s="17">
        <v>43.7</v>
      </c>
      <c r="BE16" s="17"/>
      <c r="BF16" s="17"/>
      <c r="BG16" s="17">
        <v>66</v>
      </c>
      <c r="BH16" s="17"/>
      <c r="BI16" s="17"/>
      <c r="BJ16" s="17">
        <v>0</v>
      </c>
      <c r="BK16" s="17"/>
      <c r="BL16" s="17"/>
      <c r="BM16" s="17"/>
      <c r="BN16" s="17">
        <v>128.4</v>
      </c>
      <c r="BO16" s="17">
        <v>82.5</v>
      </c>
      <c r="BP16" s="17">
        <v>82.4</v>
      </c>
      <c r="BQ16" s="17">
        <v>81.8</v>
      </c>
      <c r="BR16" s="17">
        <v>171.6</v>
      </c>
      <c r="BS16" s="17"/>
      <c r="BT16" s="17"/>
      <c r="BU16" s="17"/>
      <c r="BV16" s="17"/>
      <c r="BW16" s="17"/>
      <c r="BX16" s="17">
        <v>0</v>
      </c>
      <c r="BY16" s="17"/>
      <c r="BZ16" s="17"/>
      <c r="CA16" s="17"/>
      <c r="CB16" s="17">
        <v>110.9</v>
      </c>
      <c r="CC16" s="17">
        <v>64.2</v>
      </c>
      <c r="CD16" s="17">
        <v>64.5</v>
      </c>
      <c r="CE16" s="17">
        <v>63</v>
      </c>
      <c r="CF16" s="17">
        <v>30.2</v>
      </c>
      <c r="CG16" s="17"/>
      <c r="CH16" s="17"/>
      <c r="CI16" s="17"/>
      <c r="CJ16" s="17">
        <v>102.6</v>
      </c>
      <c r="CK16" s="17">
        <v>102.6</v>
      </c>
      <c r="CL16" s="17">
        <v>122.5</v>
      </c>
      <c r="CM16" s="17"/>
      <c r="CN16" s="17"/>
      <c r="CO16" s="17"/>
      <c r="CP16" s="17"/>
      <c r="CQ16" s="17"/>
      <c r="CR16" s="17">
        <v>138.4</v>
      </c>
      <c r="CS16" s="17">
        <v>80.3</v>
      </c>
      <c r="CT16" s="17">
        <v>3.5</v>
      </c>
      <c r="CU16" s="17"/>
      <c r="CV16" s="17">
        <v>5.6</v>
      </c>
      <c r="CW16" s="17">
        <v>0</v>
      </c>
      <c r="CX16" s="17">
        <v>71.7</v>
      </c>
      <c r="CY16" s="17">
        <v>0</v>
      </c>
      <c r="CZ16" s="17">
        <v>8.3000000000000007</v>
      </c>
      <c r="DA16" s="17">
        <v>0</v>
      </c>
      <c r="DB16" s="17">
        <v>20.2</v>
      </c>
      <c r="DC16" s="17">
        <v>9.9</v>
      </c>
      <c r="DD16" s="17">
        <v>5.5</v>
      </c>
      <c r="DE16" s="17">
        <v>0</v>
      </c>
      <c r="DF16" s="17">
        <v>2</v>
      </c>
      <c r="DG16" s="17">
        <v>1.4</v>
      </c>
      <c r="DH16" s="17">
        <v>4.2</v>
      </c>
      <c r="DI16" s="17">
        <v>20.2</v>
      </c>
      <c r="DJ16" s="17">
        <v>7.2</v>
      </c>
      <c r="DK16" s="17">
        <v>11.4</v>
      </c>
      <c r="DL16" s="17">
        <v>2.1</v>
      </c>
      <c r="DM16" s="17">
        <v>15.5</v>
      </c>
      <c r="DN16" s="17">
        <v>0</v>
      </c>
      <c r="DO16" s="17">
        <v>0</v>
      </c>
      <c r="DP16" s="17">
        <v>13.8</v>
      </c>
      <c r="DQ16" s="17">
        <v>50.1</v>
      </c>
      <c r="DR16" s="17">
        <v>0</v>
      </c>
      <c r="DS16" s="17">
        <v>2.4</v>
      </c>
      <c r="DT16" s="17">
        <v>16.899999999999999</v>
      </c>
      <c r="DU16" s="17">
        <v>2.8</v>
      </c>
      <c r="DV16" s="17">
        <v>0.4</v>
      </c>
      <c r="DW16" s="17">
        <v>0</v>
      </c>
      <c r="DX16" s="17">
        <v>10</v>
      </c>
      <c r="DY16" s="17">
        <v>7.4</v>
      </c>
      <c r="DZ16" s="17">
        <v>12.6</v>
      </c>
      <c r="EA16" s="17">
        <v>17.8</v>
      </c>
      <c r="EB16" s="17">
        <v>10</v>
      </c>
      <c r="EC16" s="17">
        <v>19.3</v>
      </c>
      <c r="ED16" s="17">
        <v>18.8</v>
      </c>
      <c r="EE16" s="17">
        <v>0</v>
      </c>
      <c r="EF16" s="17">
        <v>29.7</v>
      </c>
      <c r="EG16" s="17">
        <v>47.6</v>
      </c>
      <c r="EH16" s="17">
        <v>1</v>
      </c>
      <c r="EI16" s="17">
        <v>0.5</v>
      </c>
      <c r="EJ16" s="17">
        <v>0</v>
      </c>
      <c r="EK16" s="17">
        <v>21</v>
      </c>
      <c r="EL16" s="17">
        <v>6.7</v>
      </c>
      <c r="EM16" s="17">
        <v>8.5</v>
      </c>
      <c r="EN16" s="17">
        <v>20.399999999999999</v>
      </c>
      <c r="EO16" s="17">
        <v>20.399999999999999</v>
      </c>
      <c r="EP16" s="17">
        <v>20</v>
      </c>
      <c r="EQ16" s="17">
        <v>5.4</v>
      </c>
      <c r="ER16" s="17">
        <v>0</v>
      </c>
      <c r="ES16" s="17">
        <v>0</v>
      </c>
      <c r="ET16" s="17">
        <v>0</v>
      </c>
      <c r="EU16" s="17">
        <v>0.6</v>
      </c>
      <c r="EV16" s="17">
        <v>70</v>
      </c>
      <c r="EW16" s="17">
        <v>59.9</v>
      </c>
      <c r="EX16" s="17">
        <v>0</v>
      </c>
      <c r="EY16" s="17">
        <v>4.5</v>
      </c>
      <c r="EZ16" s="17">
        <v>2.2000000000000002</v>
      </c>
      <c r="FA16" s="17">
        <v>1.2</v>
      </c>
      <c r="FB16" s="17">
        <v>1.2</v>
      </c>
      <c r="FC16" s="17">
        <v>0</v>
      </c>
      <c r="FD16" s="17">
        <v>5.6</v>
      </c>
      <c r="FE16" s="17">
        <v>19.8</v>
      </c>
      <c r="FF16" s="17">
        <v>8.1999999999999993</v>
      </c>
      <c r="FG16" s="17">
        <v>27.6</v>
      </c>
      <c r="FH16" s="17">
        <v>35</v>
      </c>
      <c r="FI16" s="17"/>
      <c r="FJ16" s="17"/>
      <c r="FK16" s="17"/>
      <c r="FL16" s="17">
        <v>10.8</v>
      </c>
      <c r="FM16" s="17"/>
      <c r="FN16" s="17">
        <v>5897.75839</v>
      </c>
      <c r="FO16" s="15"/>
      <c r="FP16" s="17">
        <v>20.5</v>
      </c>
      <c r="FQ16" s="17">
        <v>0</v>
      </c>
      <c r="FR16" s="17">
        <v>11.7</v>
      </c>
      <c r="FS16" s="17">
        <v>7.6</v>
      </c>
      <c r="FT16" s="17">
        <v>26.6</v>
      </c>
      <c r="FU16" s="17">
        <v>18.899999999999999</v>
      </c>
      <c r="FV16" s="17">
        <v>4.7</v>
      </c>
      <c r="FW16" s="17">
        <v>8.3000000000000007</v>
      </c>
      <c r="FX16" s="17">
        <v>98.3</v>
      </c>
    </row>
    <row r="17" spans="1:180" ht="24" customHeight="1" x14ac:dyDescent="0.3">
      <c r="A17" s="16" t="s">
        <v>46</v>
      </c>
      <c r="B17" s="16" t="s">
        <v>645</v>
      </c>
      <c r="C17" s="17">
        <v>202.7</v>
      </c>
      <c r="D17" s="17">
        <v>615.6</v>
      </c>
      <c r="E17" s="17">
        <v>211.9</v>
      </c>
      <c r="F17" s="17"/>
      <c r="G17" s="17"/>
      <c r="H17" s="17">
        <v>89.8</v>
      </c>
      <c r="I17" s="17">
        <v>159.5</v>
      </c>
      <c r="J17" s="17"/>
      <c r="K17" s="17"/>
      <c r="L17" s="17"/>
      <c r="M17" s="17"/>
      <c r="N17" s="17"/>
      <c r="O17" s="17"/>
      <c r="P17" s="17"/>
      <c r="Q17" s="17"/>
      <c r="R17" s="17">
        <v>322.60000000000002</v>
      </c>
      <c r="S17" s="17">
        <v>9.5</v>
      </c>
      <c r="T17" s="17"/>
      <c r="U17" s="17"/>
      <c r="V17" s="17"/>
      <c r="W17" s="17"/>
      <c r="X17" s="17">
        <v>169</v>
      </c>
      <c r="Y17" s="17">
        <v>7.6</v>
      </c>
      <c r="Z17" s="17">
        <v>5</v>
      </c>
      <c r="AA17" s="17"/>
      <c r="AB17" s="17">
        <v>6.7</v>
      </c>
      <c r="AC17" s="17">
        <v>10</v>
      </c>
      <c r="AD17" s="17">
        <v>85.3</v>
      </c>
      <c r="AE17" s="17"/>
      <c r="AF17" s="17"/>
      <c r="AG17" s="17"/>
      <c r="AH17" s="17"/>
      <c r="AI17" s="17">
        <v>84.2</v>
      </c>
      <c r="AJ17" s="17">
        <v>51.3</v>
      </c>
      <c r="AK17" s="17"/>
      <c r="AL17" s="17"/>
      <c r="AM17" s="17"/>
      <c r="AN17" s="17">
        <v>6.5</v>
      </c>
      <c r="AO17" s="17">
        <v>379.9</v>
      </c>
      <c r="AP17" s="17">
        <v>47.7</v>
      </c>
      <c r="AQ17" s="17">
        <v>141.1</v>
      </c>
      <c r="AR17" s="17">
        <v>26.2</v>
      </c>
      <c r="AS17" s="17">
        <v>15.56803</v>
      </c>
      <c r="AT17" s="17">
        <v>18.600000000000001</v>
      </c>
      <c r="AU17" s="17">
        <v>88.7</v>
      </c>
      <c r="AV17" s="17">
        <v>180.9</v>
      </c>
      <c r="AW17" s="17">
        <v>181.4</v>
      </c>
      <c r="AX17" s="17">
        <v>183.3</v>
      </c>
      <c r="AY17" s="17">
        <v>108.3</v>
      </c>
      <c r="AZ17" s="17">
        <v>0</v>
      </c>
      <c r="BA17" s="17">
        <v>26</v>
      </c>
      <c r="BB17" s="17">
        <v>3.2</v>
      </c>
      <c r="BC17" s="17">
        <v>32.1</v>
      </c>
      <c r="BD17" s="17">
        <v>53.5</v>
      </c>
      <c r="BE17" s="17"/>
      <c r="BF17" s="17"/>
      <c r="BG17" s="17">
        <v>66</v>
      </c>
      <c r="BH17" s="17"/>
      <c r="BI17" s="17"/>
      <c r="BJ17" s="17">
        <v>0</v>
      </c>
      <c r="BK17" s="17"/>
      <c r="BL17" s="17"/>
      <c r="BM17" s="17"/>
      <c r="BN17" s="17">
        <v>128.4</v>
      </c>
      <c r="BO17" s="17">
        <v>77.099999999999994</v>
      </c>
      <c r="BP17" s="17">
        <v>77.099999999999994</v>
      </c>
      <c r="BQ17" s="17">
        <v>77.3</v>
      </c>
      <c r="BR17" s="17">
        <v>160.1</v>
      </c>
      <c r="BS17" s="17"/>
      <c r="BT17" s="17"/>
      <c r="BU17" s="17"/>
      <c r="BV17" s="17"/>
      <c r="BW17" s="17"/>
      <c r="BX17" s="17">
        <v>0</v>
      </c>
      <c r="BY17" s="17"/>
      <c r="BZ17" s="17"/>
      <c r="CA17" s="17"/>
      <c r="CB17" s="17">
        <v>126.7</v>
      </c>
      <c r="CC17" s="17">
        <v>62.7</v>
      </c>
      <c r="CD17" s="17">
        <v>64.5</v>
      </c>
      <c r="CE17" s="17">
        <v>62.9</v>
      </c>
      <c r="CF17" s="17">
        <v>30.2</v>
      </c>
      <c r="CG17" s="17"/>
      <c r="CH17" s="17"/>
      <c r="CI17" s="17"/>
      <c r="CJ17" s="17">
        <v>102.7</v>
      </c>
      <c r="CK17" s="17">
        <v>102.4</v>
      </c>
      <c r="CL17" s="17">
        <v>121.8</v>
      </c>
      <c r="CM17" s="17"/>
      <c r="CN17" s="17"/>
      <c r="CO17" s="17"/>
      <c r="CP17" s="17"/>
      <c r="CQ17" s="17"/>
      <c r="CR17" s="17">
        <v>137.1</v>
      </c>
      <c r="CS17" s="17">
        <v>78.5</v>
      </c>
      <c r="CT17" s="17">
        <v>3.5</v>
      </c>
      <c r="CU17" s="17"/>
      <c r="CV17" s="17">
        <v>5.6</v>
      </c>
      <c r="CW17" s="17">
        <v>0</v>
      </c>
      <c r="CX17" s="17">
        <v>81.8</v>
      </c>
      <c r="CY17" s="17">
        <v>0</v>
      </c>
      <c r="CZ17" s="17">
        <v>8.1999999999999993</v>
      </c>
      <c r="DA17" s="17">
        <v>0</v>
      </c>
      <c r="DB17" s="17">
        <v>20.100000000000001</v>
      </c>
      <c r="DC17" s="17">
        <v>9.9</v>
      </c>
      <c r="DD17" s="17">
        <v>5.5</v>
      </c>
      <c r="DE17" s="17">
        <v>0</v>
      </c>
      <c r="DF17" s="17">
        <v>2</v>
      </c>
      <c r="DG17" s="17">
        <v>1.4</v>
      </c>
      <c r="DH17" s="17">
        <v>4.0999999999999996</v>
      </c>
      <c r="DI17" s="17">
        <v>20.399999999999999</v>
      </c>
      <c r="DJ17" s="17">
        <v>7.4</v>
      </c>
      <c r="DK17" s="17">
        <v>11.8</v>
      </c>
      <c r="DL17" s="17">
        <v>2.1</v>
      </c>
      <c r="DM17" s="17">
        <v>15.5</v>
      </c>
      <c r="DN17" s="17">
        <v>0</v>
      </c>
      <c r="DO17" s="17">
        <v>0</v>
      </c>
      <c r="DP17" s="17">
        <v>16.8</v>
      </c>
      <c r="DQ17" s="17">
        <v>53.7</v>
      </c>
      <c r="DR17" s="17">
        <v>0</v>
      </c>
      <c r="DS17" s="17">
        <v>2.4</v>
      </c>
      <c r="DT17" s="17">
        <v>16.899999999999999</v>
      </c>
      <c r="DU17" s="17">
        <v>2.8</v>
      </c>
      <c r="DV17" s="17">
        <v>0.4</v>
      </c>
      <c r="DW17" s="17">
        <v>0</v>
      </c>
      <c r="DX17" s="17">
        <v>10</v>
      </c>
      <c r="DY17" s="17">
        <v>7.4</v>
      </c>
      <c r="DZ17" s="17">
        <v>12.6</v>
      </c>
      <c r="EA17" s="17">
        <v>16.399999999999999</v>
      </c>
      <c r="EB17" s="17">
        <v>10</v>
      </c>
      <c r="EC17" s="17">
        <v>15</v>
      </c>
      <c r="ED17" s="17">
        <v>18.399999999999999</v>
      </c>
      <c r="EE17" s="17">
        <v>0</v>
      </c>
      <c r="EF17" s="17">
        <v>23.4</v>
      </c>
      <c r="EG17" s="17">
        <v>40.200000000000003</v>
      </c>
      <c r="EH17" s="17">
        <v>1</v>
      </c>
      <c r="EI17" s="17">
        <v>0.3</v>
      </c>
      <c r="EJ17" s="17">
        <v>0</v>
      </c>
      <c r="EK17" s="17">
        <v>21</v>
      </c>
      <c r="EL17" s="17">
        <v>6.3</v>
      </c>
      <c r="EM17" s="17">
        <v>8.5</v>
      </c>
      <c r="EN17" s="17">
        <v>20.399999999999999</v>
      </c>
      <c r="EO17" s="17">
        <v>20.399999999999999</v>
      </c>
      <c r="EP17" s="17">
        <v>20</v>
      </c>
      <c r="EQ17" s="17">
        <v>6</v>
      </c>
      <c r="ER17" s="17">
        <v>0</v>
      </c>
      <c r="ES17" s="17">
        <v>0</v>
      </c>
      <c r="ET17" s="17">
        <v>0</v>
      </c>
      <c r="EU17" s="17">
        <v>0.6</v>
      </c>
      <c r="EV17" s="17">
        <v>55.6</v>
      </c>
      <c r="EW17" s="17">
        <v>48.5</v>
      </c>
      <c r="EX17" s="17">
        <v>0</v>
      </c>
      <c r="EY17" s="17">
        <v>4.5</v>
      </c>
      <c r="EZ17" s="17">
        <v>2.2000000000000002</v>
      </c>
      <c r="FA17" s="17">
        <v>1.2</v>
      </c>
      <c r="FB17" s="17">
        <v>1.2</v>
      </c>
      <c r="FC17" s="17">
        <v>0</v>
      </c>
      <c r="FD17" s="17">
        <v>5.6</v>
      </c>
      <c r="FE17" s="17">
        <v>19.5</v>
      </c>
      <c r="FF17" s="17">
        <v>8.4</v>
      </c>
      <c r="FG17" s="17">
        <v>27.4</v>
      </c>
      <c r="FH17" s="17">
        <v>34.700000000000003</v>
      </c>
      <c r="FI17" s="17"/>
      <c r="FJ17" s="17"/>
      <c r="FK17" s="17"/>
      <c r="FL17" s="17">
        <v>11.3</v>
      </c>
      <c r="FM17" s="17"/>
      <c r="FN17" s="17">
        <v>5769.46803</v>
      </c>
      <c r="FO17" s="15"/>
      <c r="FP17" s="17">
        <v>20.399999999999999</v>
      </c>
      <c r="FQ17" s="17">
        <v>0</v>
      </c>
      <c r="FR17" s="17">
        <v>11.7</v>
      </c>
      <c r="FS17" s="17">
        <v>7.6</v>
      </c>
      <c r="FT17" s="17">
        <v>26.6</v>
      </c>
      <c r="FU17" s="17">
        <v>18.899999999999999</v>
      </c>
      <c r="FV17" s="17">
        <v>4.7</v>
      </c>
      <c r="FW17" s="17">
        <v>8.5</v>
      </c>
      <c r="FX17" s="17">
        <v>98.4</v>
      </c>
    </row>
    <row r="18" spans="1:180" ht="24" customHeight="1" x14ac:dyDescent="0.3">
      <c r="A18" s="18" t="s">
        <v>46</v>
      </c>
      <c r="B18" s="18" t="s">
        <v>646</v>
      </c>
      <c r="C18" s="19">
        <v>204.1</v>
      </c>
      <c r="D18" s="19">
        <v>616.4</v>
      </c>
      <c r="E18" s="19">
        <v>212.1</v>
      </c>
      <c r="F18" s="19"/>
      <c r="G18" s="19"/>
      <c r="H18" s="19">
        <v>50.1</v>
      </c>
      <c r="I18" s="19">
        <v>162.6</v>
      </c>
      <c r="J18" s="19"/>
      <c r="K18" s="19"/>
      <c r="L18" s="19"/>
      <c r="M18" s="19"/>
      <c r="N18" s="19"/>
      <c r="O18" s="19"/>
      <c r="P18" s="19"/>
      <c r="Q18" s="19"/>
      <c r="R18" s="19">
        <v>352.6</v>
      </c>
      <c r="S18" s="19">
        <v>9.4</v>
      </c>
      <c r="T18" s="19"/>
      <c r="U18" s="19"/>
      <c r="V18" s="19"/>
      <c r="W18" s="19"/>
      <c r="X18" s="19">
        <v>169.8</v>
      </c>
      <c r="Y18" s="19">
        <v>7.6</v>
      </c>
      <c r="Z18" s="19">
        <v>5.0999999999999996</v>
      </c>
      <c r="AA18" s="19"/>
      <c r="AB18" s="19">
        <v>6.7</v>
      </c>
      <c r="AC18" s="19">
        <v>10</v>
      </c>
      <c r="AD18" s="19">
        <v>85.6</v>
      </c>
      <c r="AE18" s="19"/>
      <c r="AF18" s="19"/>
      <c r="AG18" s="19"/>
      <c r="AH18" s="19"/>
      <c r="AI18" s="19">
        <v>84.3</v>
      </c>
      <c r="AJ18" s="19">
        <v>51.8</v>
      </c>
      <c r="AK18" s="19"/>
      <c r="AL18" s="19"/>
      <c r="AM18" s="19"/>
      <c r="AN18" s="19">
        <v>6.5</v>
      </c>
      <c r="AO18" s="19">
        <v>230.7</v>
      </c>
      <c r="AP18" s="19">
        <v>47.5</v>
      </c>
      <c r="AQ18" s="19">
        <v>150.5</v>
      </c>
      <c r="AR18" s="19">
        <v>25.7</v>
      </c>
      <c r="AS18" s="19">
        <v>15.66822</v>
      </c>
      <c r="AT18" s="19">
        <v>18.8</v>
      </c>
      <c r="AU18" s="19">
        <v>86.5</v>
      </c>
      <c r="AV18" s="19">
        <v>144.1</v>
      </c>
      <c r="AW18" s="19">
        <v>144.4</v>
      </c>
      <c r="AX18" s="19">
        <v>162.80000000000001</v>
      </c>
      <c r="AY18" s="19">
        <v>109</v>
      </c>
      <c r="AZ18" s="19">
        <v>0</v>
      </c>
      <c r="BA18" s="19">
        <v>27.6</v>
      </c>
      <c r="BB18" s="19">
        <v>3.2</v>
      </c>
      <c r="BC18" s="19">
        <v>32.5</v>
      </c>
      <c r="BD18" s="19">
        <v>118.3</v>
      </c>
      <c r="BE18" s="19"/>
      <c r="BF18" s="19"/>
      <c r="BG18" s="19">
        <v>66.099999999999994</v>
      </c>
      <c r="BH18" s="19"/>
      <c r="BI18" s="19"/>
      <c r="BJ18" s="19">
        <v>0</v>
      </c>
      <c r="BK18" s="19"/>
      <c r="BL18" s="19"/>
      <c r="BM18" s="19"/>
      <c r="BN18" s="19">
        <v>128.30000000000001</v>
      </c>
      <c r="BO18" s="19">
        <v>89</v>
      </c>
      <c r="BP18" s="19">
        <v>88.4</v>
      </c>
      <c r="BQ18" s="19">
        <v>88.6</v>
      </c>
      <c r="BR18" s="19">
        <v>165.7</v>
      </c>
      <c r="BS18" s="19"/>
      <c r="BT18" s="19"/>
      <c r="BU18" s="19"/>
      <c r="BV18" s="19"/>
      <c r="BW18" s="19"/>
      <c r="BX18" s="19">
        <v>0</v>
      </c>
      <c r="BY18" s="19"/>
      <c r="BZ18" s="19"/>
      <c r="CA18" s="19"/>
      <c r="CB18" s="19">
        <v>237.5</v>
      </c>
      <c r="CC18" s="19">
        <v>70.5</v>
      </c>
      <c r="CD18" s="19">
        <v>64.5</v>
      </c>
      <c r="CE18" s="19">
        <v>62.9</v>
      </c>
      <c r="CF18" s="19">
        <v>30.1</v>
      </c>
      <c r="CG18" s="19"/>
      <c r="CH18" s="19"/>
      <c r="CI18" s="19"/>
      <c r="CJ18" s="19">
        <v>102.8</v>
      </c>
      <c r="CK18" s="19">
        <v>102.2</v>
      </c>
      <c r="CL18" s="19">
        <v>122.4</v>
      </c>
      <c r="CM18" s="19"/>
      <c r="CN18" s="19"/>
      <c r="CO18" s="19"/>
      <c r="CP18" s="19"/>
      <c r="CQ18" s="19"/>
      <c r="CR18" s="19">
        <v>137.1</v>
      </c>
      <c r="CS18" s="19">
        <v>78.5</v>
      </c>
      <c r="CT18" s="19">
        <v>3.7</v>
      </c>
      <c r="CU18" s="19"/>
      <c r="CV18" s="19">
        <v>5.5</v>
      </c>
      <c r="CW18" s="19">
        <v>0</v>
      </c>
      <c r="CX18" s="19">
        <v>85.3</v>
      </c>
      <c r="CY18" s="19">
        <v>0</v>
      </c>
      <c r="CZ18" s="19">
        <v>10.8</v>
      </c>
      <c r="DA18" s="19">
        <v>0</v>
      </c>
      <c r="DB18" s="19">
        <v>20.2</v>
      </c>
      <c r="DC18" s="19">
        <v>9.9</v>
      </c>
      <c r="DD18" s="19">
        <v>4.8</v>
      </c>
      <c r="DE18" s="19">
        <v>0</v>
      </c>
      <c r="DF18" s="19">
        <v>2</v>
      </c>
      <c r="DG18" s="19">
        <v>1.5</v>
      </c>
      <c r="DH18" s="19">
        <v>4</v>
      </c>
      <c r="DI18" s="19">
        <v>20.3</v>
      </c>
      <c r="DJ18" s="19">
        <v>8</v>
      </c>
      <c r="DK18" s="19">
        <v>11.8</v>
      </c>
      <c r="DL18" s="19">
        <v>2.1</v>
      </c>
      <c r="DM18" s="19">
        <v>15.5</v>
      </c>
      <c r="DN18" s="19">
        <v>0</v>
      </c>
      <c r="DO18" s="19">
        <v>0</v>
      </c>
      <c r="DP18" s="19">
        <v>21.7</v>
      </c>
      <c r="DQ18" s="19">
        <v>53.6</v>
      </c>
      <c r="DR18" s="19">
        <v>0</v>
      </c>
      <c r="DS18" s="19">
        <v>2.4</v>
      </c>
      <c r="DT18" s="19">
        <v>17</v>
      </c>
      <c r="DU18" s="19">
        <v>2.7</v>
      </c>
      <c r="DV18" s="19">
        <v>0.4</v>
      </c>
      <c r="DW18" s="19">
        <v>0</v>
      </c>
      <c r="DX18" s="19">
        <v>10</v>
      </c>
      <c r="DY18" s="19">
        <v>7.4</v>
      </c>
      <c r="DZ18" s="19">
        <v>12.5</v>
      </c>
      <c r="EA18" s="19">
        <v>16</v>
      </c>
      <c r="EB18" s="19">
        <v>10</v>
      </c>
      <c r="EC18" s="19">
        <v>18.399999999999999</v>
      </c>
      <c r="ED18" s="19">
        <v>15.3</v>
      </c>
      <c r="EE18" s="19">
        <v>0</v>
      </c>
      <c r="EF18" s="19">
        <v>17</v>
      </c>
      <c r="EG18" s="19">
        <v>39.4</v>
      </c>
      <c r="EH18" s="19">
        <v>0.3</v>
      </c>
      <c r="EI18" s="19">
        <v>0.4</v>
      </c>
      <c r="EJ18" s="19">
        <v>0</v>
      </c>
      <c r="EK18" s="19">
        <v>20.9</v>
      </c>
      <c r="EL18" s="19">
        <v>6.3</v>
      </c>
      <c r="EM18" s="19">
        <v>8.6</v>
      </c>
      <c r="EN18" s="19">
        <v>20.399999999999999</v>
      </c>
      <c r="EO18" s="19">
        <v>20.399999999999999</v>
      </c>
      <c r="EP18" s="19">
        <v>20</v>
      </c>
      <c r="EQ18" s="19">
        <v>8</v>
      </c>
      <c r="ER18" s="19">
        <v>0</v>
      </c>
      <c r="ES18" s="19">
        <v>0</v>
      </c>
      <c r="ET18" s="19">
        <v>0</v>
      </c>
      <c r="EU18" s="19">
        <v>0.6</v>
      </c>
      <c r="EV18" s="19">
        <v>41</v>
      </c>
      <c r="EW18" s="19">
        <v>29.9</v>
      </c>
      <c r="EX18" s="19">
        <v>0</v>
      </c>
      <c r="EY18" s="19">
        <v>4.5</v>
      </c>
      <c r="EZ18" s="19">
        <v>2.2000000000000002</v>
      </c>
      <c r="FA18" s="19">
        <v>1.2</v>
      </c>
      <c r="FB18" s="19">
        <v>1.2</v>
      </c>
      <c r="FC18" s="19">
        <v>0</v>
      </c>
      <c r="FD18" s="19">
        <v>5.6</v>
      </c>
      <c r="FE18" s="19">
        <v>19.399999999999999</v>
      </c>
      <c r="FF18" s="19">
        <v>7.7</v>
      </c>
      <c r="FG18" s="19">
        <v>27.2</v>
      </c>
      <c r="FH18" s="19">
        <v>34.700000000000003</v>
      </c>
      <c r="FI18" s="19"/>
      <c r="FJ18" s="19"/>
      <c r="FK18" s="19"/>
      <c r="FL18" s="19">
        <v>11.2</v>
      </c>
      <c r="FM18" s="19"/>
      <c r="FN18" s="19">
        <v>5727.4682199999997</v>
      </c>
      <c r="FO18" s="15"/>
      <c r="FP18" s="19">
        <v>20.399999999999999</v>
      </c>
      <c r="FQ18" s="19">
        <v>0</v>
      </c>
      <c r="FR18" s="19">
        <v>11.7</v>
      </c>
      <c r="FS18" s="19">
        <v>7.6</v>
      </c>
      <c r="FT18" s="19">
        <v>26.6</v>
      </c>
      <c r="FU18" s="19">
        <v>18.899999999999999</v>
      </c>
      <c r="FV18" s="19">
        <v>4.7</v>
      </c>
      <c r="FW18" s="19">
        <v>8.5</v>
      </c>
      <c r="FX18" s="19">
        <v>98.4</v>
      </c>
    </row>
    <row r="19" spans="1:180" ht="24" customHeight="1" x14ac:dyDescent="0.3">
      <c r="A19" s="13" t="s">
        <v>46</v>
      </c>
      <c r="B19" s="13" t="s">
        <v>647</v>
      </c>
      <c r="C19" s="14">
        <v>200.7</v>
      </c>
      <c r="D19" s="14">
        <v>616.70000000000005</v>
      </c>
      <c r="E19" s="14">
        <v>211</v>
      </c>
      <c r="F19" s="14"/>
      <c r="G19" s="14"/>
      <c r="H19" s="14">
        <v>49.1</v>
      </c>
      <c r="I19" s="14">
        <v>164</v>
      </c>
      <c r="J19" s="14"/>
      <c r="K19" s="14"/>
      <c r="L19" s="14"/>
      <c r="M19" s="14"/>
      <c r="N19" s="14"/>
      <c r="O19" s="14"/>
      <c r="P19" s="14"/>
      <c r="Q19" s="14"/>
      <c r="R19" s="14">
        <v>83.8</v>
      </c>
      <c r="S19" s="14">
        <v>9.3000000000000007</v>
      </c>
      <c r="T19" s="14"/>
      <c r="U19" s="14"/>
      <c r="V19" s="14"/>
      <c r="W19" s="14"/>
      <c r="X19" s="14">
        <v>161.69999999999999</v>
      </c>
      <c r="Y19" s="14">
        <v>7.1</v>
      </c>
      <c r="Z19" s="14">
        <v>5</v>
      </c>
      <c r="AA19" s="14"/>
      <c r="AB19" s="14">
        <v>6.7</v>
      </c>
      <c r="AC19" s="14">
        <v>10</v>
      </c>
      <c r="AD19" s="14">
        <v>85.8</v>
      </c>
      <c r="AE19" s="14"/>
      <c r="AF19" s="14"/>
      <c r="AG19" s="14"/>
      <c r="AH19" s="14"/>
      <c r="AI19" s="14">
        <v>83.8</v>
      </c>
      <c r="AJ19" s="14">
        <v>51.3</v>
      </c>
      <c r="AK19" s="14"/>
      <c r="AL19" s="14"/>
      <c r="AM19" s="14"/>
      <c r="AN19" s="14">
        <v>6.5</v>
      </c>
      <c r="AO19" s="14">
        <v>231</v>
      </c>
      <c r="AP19" s="14">
        <v>46.8</v>
      </c>
      <c r="AQ19" s="14">
        <v>149.1</v>
      </c>
      <c r="AR19" s="14">
        <v>24.8</v>
      </c>
      <c r="AS19" s="14">
        <v>15.636950000000001</v>
      </c>
      <c r="AT19" s="14">
        <v>18.899999999999999</v>
      </c>
      <c r="AU19" s="14">
        <v>90.5</v>
      </c>
      <c r="AV19" s="14">
        <v>180</v>
      </c>
      <c r="AW19" s="14">
        <v>180.5</v>
      </c>
      <c r="AX19" s="14">
        <v>184.4</v>
      </c>
      <c r="AY19" s="14">
        <v>107.2</v>
      </c>
      <c r="AZ19" s="14">
        <v>0</v>
      </c>
      <c r="BA19" s="14">
        <v>32.9</v>
      </c>
      <c r="BB19" s="14">
        <v>3.2</v>
      </c>
      <c r="BC19" s="14">
        <v>32.1</v>
      </c>
      <c r="BD19" s="14">
        <v>81.099999999999994</v>
      </c>
      <c r="BE19" s="14"/>
      <c r="BF19" s="14"/>
      <c r="BG19" s="14">
        <v>65.400000000000006</v>
      </c>
      <c r="BH19" s="14"/>
      <c r="BI19" s="14"/>
      <c r="BJ19" s="14">
        <v>0</v>
      </c>
      <c r="BK19" s="14"/>
      <c r="BL19" s="14"/>
      <c r="BM19" s="14"/>
      <c r="BN19" s="14">
        <v>127.7</v>
      </c>
      <c r="BO19" s="14">
        <v>88.9</v>
      </c>
      <c r="BP19" s="14">
        <v>88.9</v>
      </c>
      <c r="BQ19" s="14">
        <v>88.5</v>
      </c>
      <c r="BR19" s="14">
        <v>170.4</v>
      </c>
      <c r="BS19" s="14"/>
      <c r="BT19" s="14"/>
      <c r="BU19" s="14"/>
      <c r="BV19" s="14"/>
      <c r="BW19" s="14"/>
      <c r="BX19" s="14">
        <v>0</v>
      </c>
      <c r="BY19" s="14"/>
      <c r="BZ19" s="14"/>
      <c r="CA19" s="14"/>
      <c r="CB19" s="14">
        <v>216.3</v>
      </c>
      <c r="CC19" s="14">
        <v>63.4</v>
      </c>
      <c r="CD19" s="14">
        <v>64.3</v>
      </c>
      <c r="CE19" s="14">
        <v>62.7</v>
      </c>
      <c r="CF19" s="14">
        <v>29.9</v>
      </c>
      <c r="CG19" s="14"/>
      <c r="CH19" s="14"/>
      <c r="CI19" s="14"/>
      <c r="CJ19" s="14">
        <v>144.69999999999999</v>
      </c>
      <c r="CK19" s="14">
        <v>145.1</v>
      </c>
      <c r="CL19" s="14">
        <v>149.5</v>
      </c>
      <c r="CM19" s="14"/>
      <c r="CN19" s="14"/>
      <c r="CO19" s="14"/>
      <c r="CP19" s="14"/>
      <c r="CQ19" s="14"/>
      <c r="CR19" s="14">
        <v>187.6</v>
      </c>
      <c r="CS19" s="14">
        <v>90.3</v>
      </c>
      <c r="CT19" s="14">
        <v>3.8</v>
      </c>
      <c r="CU19" s="14"/>
      <c r="CV19" s="14">
        <v>5.7</v>
      </c>
      <c r="CW19" s="14">
        <v>0</v>
      </c>
      <c r="CX19" s="14">
        <v>82.3</v>
      </c>
      <c r="CY19" s="14">
        <v>0</v>
      </c>
      <c r="CZ19" s="14">
        <v>11.9</v>
      </c>
      <c r="DA19" s="14">
        <v>0</v>
      </c>
      <c r="DB19" s="14">
        <v>20.2</v>
      </c>
      <c r="DC19" s="14">
        <v>9.9</v>
      </c>
      <c r="DD19" s="14">
        <v>3.9</v>
      </c>
      <c r="DE19" s="14">
        <v>0</v>
      </c>
      <c r="DF19" s="14">
        <v>2</v>
      </c>
      <c r="DG19" s="14">
        <v>1.5</v>
      </c>
      <c r="DH19" s="14">
        <v>3.9</v>
      </c>
      <c r="DI19" s="14">
        <v>20.2</v>
      </c>
      <c r="DJ19" s="14">
        <v>7.8</v>
      </c>
      <c r="DK19" s="14">
        <v>11.7</v>
      </c>
      <c r="DL19" s="14">
        <v>2.1</v>
      </c>
      <c r="DM19" s="14">
        <v>15.5</v>
      </c>
      <c r="DN19" s="14">
        <v>0</v>
      </c>
      <c r="DO19" s="14">
        <v>0</v>
      </c>
      <c r="DP19" s="14">
        <v>24.3</v>
      </c>
      <c r="DQ19" s="14">
        <v>61.2</v>
      </c>
      <c r="DR19" s="14">
        <v>0</v>
      </c>
      <c r="DS19" s="14">
        <v>2.4</v>
      </c>
      <c r="DT19" s="14">
        <v>17</v>
      </c>
      <c r="DU19" s="14">
        <v>2.7</v>
      </c>
      <c r="DV19" s="14">
        <v>0.4</v>
      </c>
      <c r="DW19" s="14">
        <v>0</v>
      </c>
      <c r="DX19" s="14">
        <v>10</v>
      </c>
      <c r="DY19" s="14">
        <v>7.4</v>
      </c>
      <c r="DZ19" s="14">
        <v>12.4</v>
      </c>
      <c r="EA19" s="14">
        <v>15.6</v>
      </c>
      <c r="EB19" s="14">
        <v>10</v>
      </c>
      <c r="EC19" s="14">
        <v>20.2</v>
      </c>
      <c r="ED19" s="14">
        <v>19.399999999999999</v>
      </c>
      <c r="EE19" s="14">
        <v>0</v>
      </c>
      <c r="EF19" s="14">
        <v>14</v>
      </c>
      <c r="EG19" s="14">
        <v>24.9</v>
      </c>
      <c r="EH19" s="14">
        <v>0</v>
      </c>
      <c r="EI19" s="14">
        <v>0</v>
      </c>
      <c r="EJ19" s="14">
        <v>0</v>
      </c>
      <c r="EK19" s="14">
        <v>21</v>
      </c>
      <c r="EL19" s="14">
        <v>6.2</v>
      </c>
      <c r="EM19" s="14">
        <v>8.6</v>
      </c>
      <c r="EN19" s="14">
        <v>20.399999999999999</v>
      </c>
      <c r="EO19" s="14">
        <v>20.399999999999999</v>
      </c>
      <c r="EP19" s="14">
        <v>20</v>
      </c>
      <c r="EQ19" s="14">
        <v>9.3000000000000007</v>
      </c>
      <c r="ER19" s="14">
        <v>0</v>
      </c>
      <c r="ES19" s="14">
        <v>0</v>
      </c>
      <c r="ET19" s="14">
        <v>0</v>
      </c>
      <c r="EU19" s="14">
        <v>0.6</v>
      </c>
      <c r="EV19" s="14">
        <v>29.4</v>
      </c>
      <c r="EW19" s="14">
        <v>24.8</v>
      </c>
      <c r="EX19" s="14">
        <v>0</v>
      </c>
      <c r="EY19" s="14">
        <v>4.5</v>
      </c>
      <c r="EZ19" s="14">
        <v>2.2000000000000002</v>
      </c>
      <c r="FA19" s="14">
        <v>1.2</v>
      </c>
      <c r="FB19" s="14">
        <v>1.2</v>
      </c>
      <c r="FC19" s="14">
        <v>0</v>
      </c>
      <c r="FD19" s="14">
        <v>5.6</v>
      </c>
      <c r="FE19" s="14">
        <v>19.2</v>
      </c>
      <c r="FF19" s="14">
        <v>7.2</v>
      </c>
      <c r="FG19" s="14">
        <v>28.1</v>
      </c>
      <c r="FH19" s="14">
        <v>35.6</v>
      </c>
      <c r="FI19" s="14"/>
      <c r="FJ19" s="14"/>
      <c r="FK19" s="14"/>
      <c r="FL19" s="14">
        <v>11.3</v>
      </c>
      <c r="FM19" s="14"/>
      <c r="FN19" s="14">
        <v>5635.3369499999999</v>
      </c>
      <c r="FO19" s="15"/>
      <c r="FP19" s="14">
        <v>20.399999999999999</v>
      </c>
      <c r="FQ19" s="14">
        <v>0</v>
      </c>
      <c r="FR19" s="14">
        <v>11.7</v>
      </c>
      <c r="FS19" s="14">
        <v>7.6</v>
      </c>
      <c r="FT19" s="14">
        <v>26.6</v>
      </c>
      <c r="FU19" s="14">
        <v>18.899999999999999</v>
      </c>
      <c r="FV19" s="14">
        <v>4.7</v>
      </c>
      <c r="FW19" s="14">
        <v>8.6</v>
      </c>
      <c r="FX19" s="14">
        <v>98.5</v>
      </c>
    </row>
    <row r="20" spans="1:180" ht="24" customHeight="1" x14ac:dyDescent="0.3">
      <c r="A20" s="16" t="s">
        <v>46</v>
      </c>
      <c r="B20" s="16" t="s">
        <v>648</v>
      </c>
      <c r="C20" s="17">
        <v>201.7</v>
      </c>
      <c r="D20" s="17">
        <v>614.5</v>
      </c>
      <c r="E20" s="17">
        <v>211.8</v>
      </c>
      <c r="F20" s="17"/>
      <c r="G20" s="17"/>
      <c r="H20" s="17">
        <v>49.5</v>
      </c>
      <c r="I20" s="17">
        <v>167</v>
      </c>
      <c r="J20" s="17"/>
      <c r="K20" s="17"/>
      <c r="L20" s="17"/>
      <c r="M20" s="17"/>
      <c r="N20" s="17"/>
      <c r="O20" s="17"/>
      <c r="P20" s="17"/>
      <c r="Q20" s="17"/>
      <c r="R20" s="17">
        <v>74.400000000000006</v>
      </c>
      <c r="S20" s="17">
        <v>9.3000000000000007</v>
      </c>
      <c r="T20" s="17"/>
      <c r="U20" s="17"/>
      <c r="V20" s="17"/>
      <c r="W20" s="17"/>
      <c r="X20" s="17">
        <v>164.5</v>
      </c>
      <c r="Y20" s="17">
        <v>7.3</v>
      </c>
      <c r="Z20" s="17">
        <v>4.9000000000000004</v>
      </c>
      <c r="AA20" s="17"/>
      <c r="AB20" s="17">
        <v>6.7</v>
      </c>
      <c r="AC20" s="17">
        <v>10</v>
      </c>
      <c r="AD20" s="17">
        <v>85.2</v>
      </c>
      <c r="AE20" s="17"/>
      <c r="AF20" s="17"/>
      <c r="AG20" s="17"/>
      <c r="AH20" s="17"/>
      <c r="AI20" s="17">
        <v>84.1</v>
      </c>
      <c r="AJ20" s="17">
        <v>56.4</v>
      </c>
      <c r="AK20" s="17"/>
      <c r="AL20" s="17"/>
      <c r="AM20" s="17"/>
      <c r="AN20" s="17">
        <v>6.5</v>
      </c>
      <c r="AO20" s="17">
        <v>146.69999999999999</v>
      </c>
      <c r="AP20" s="17">
        <v>46</v>
      </c>
      <c r="AQ20" s="17">
        <v>150.5</v>
      </c>
      <c r="AR20" s="17">
        <v>25.1</v>
      </c>
      <c r="AS20" s="17">
        <v>15.64105</v>
      </c>
      <c r="AT20" s="17">
        <v>18.899999999999999</v>
      </c>
      <c r="AU20" s="17">
        <v>91.8</v>
      </c>
      <c r="AV20" s="17">
        <v>180.3</v>
      </c>
      <c r="AW20" s="17">
        <v>181.2</v>
      </c>
      <c r="AX20" s="17">
        <v>183.7</v>
      </c>
      <c r="AY20" s="17">
        <v>108.1</v>
      </c>
      <c r="AZ20" s="17">
        <v>0</v>
      </c>
      <c r="BA20" s="17">
        <v>32.799999999999997</v>
      </c>
      <c r="BB20" s="17">
        <v>3.2</v>
      </c>
      <c r="BC20" s="17">
        <v>32.299999999999997</v>
      </c>
      <c r="BD20" s="17">
        <v>97.4</v>
      </c>
      <c r="BE20" s="17"/>
      <c r="BF20" s="17"/>
      <c r="BG20" s="17">
        <v>65.7</v>
      </c>
      <c r="BH20" s="17"/>
      <c r="BI20" s="17"/>
      <c r="BJ20" s="17">
        <v>0</v>
      </c>
      <c r="BK20" s="17"/>
      <c r="BL20" s="17"/>
      <c r="BM20" s="17"/>
      <c r="BN20" s="17">
        <v>127.6</v>
      </c>
      <c r="BO20" s="17">
        <v>94.1</v>
      </c>
      <c r="BP20" s="17">
        <v>94</v>
      </c>
      <c r="BQ20" s="17">
        <v>93.6</v>
      </c>
      <c r="BR20" s="17">
        <v>182.8</v>
      </c>
      <c r="BS20" s="17"/>
      <c r="BT20" s="17"/>
      <c r="BU20" s="17"/>
      <c r="BV20" s="17"/>
      <c r="BW20" s="17"/>
      <c r="BX20" s="17">
        <v>0</v>
      </c>
      <c r="BY20" s="17"/>
      <c r="BZ20" s="17"/>
      <c r="CA20" s="17"/>
      <c r="CB20" s="17">
        <v>255.9</v>
      </c>
      <c r="CC20" s="17">
        <v>72.400000000000006</v>
      </c>
      <c r="CD20" s="17">
        <v>64.2</v>
      </c>
      <c r="CE20" s="17">
        <v>62</v>
      </c>
      <c r="CF20" s="17">
        <v>30.1</v>
      </c>
      <c r="CG20" s="17"/>
      <c r="CH20" s="17"/>
      <c r="CI20" s="17"/>
      <c r="CJ20" s="17">
        <v>144.4</v>
      </c>
      <c r="CK20" s="17">
        <v>144.9</v>
      </c>
      <c r="CL20" s="17">
        <v>148.69999999999999</v>
      </c>
      <c r="CM20" s="17"/>
      <c r="CN20" s="17"/>
      <c r="CO20" s="17"/>
      <c r="CP20" s="17"/>
      <c r="CQ20" s="17"/>
      <c r="CR20" s="17">
        <v>212</v>
      </c>
      <c r="CS20" s="17">
        <v>102</v>
      </c>
      <c r="CT20" s="17">
        <v>3.7</v>
      </c>
      <c r="CU20" s="17"/>
      <c r="CV20" s="17">
        <v>5.9</v>
      </c>
      <c r="CW20" s="17">
        <v>0</v>
      </c>
      <c r="CX20" s="17">
        <v>74.5</v>
      </c>
      <c r="CY20" s="17">
        <v>0</v>
      </c>
      <c r="CZ20" s="17">
        <v>10</v>
      </c>
      <c r="DA20" s="17">
        <v>0</v>
      </c>
      <c r="DB20" s="17">
        <v>20.2</v>
      </c>
      <c r="DC20" s="17">
        <v>9.9</v>
      </c>
      <c r="DD20" s="17">
        <v>4</v>
      </c>
      <c r="DE20" s="17">
        <v>0</v>
      </c>
      <c r="DF20" s="17">
        <v>2</v>
      </c>
      <c r="DG20" s="17">
        <v>1.5</v>
      </c>
      <c r="DH20" s="17">
        <v>3.8</v>
      </c>
      <c r="DI20" s="17">
        <v>20.2</v>
      </c>
      <c r="DJ20" s="17">
        <v>7.8</v>
      </c>
      <c r="DK20" s="17">
        <v>11.9</v>
      </c>
      <c r="DL20" s="17">
        <v>2.1</v>
      </c>
      <c r="DM20" s="17">
        <v>15.5</v>
      </c>
      <c r="DN20" s="17">
        <v>4.4999999999999998E-2</v>
      </c>
      <c r="DO20" s="17">
        <v>0</v>
      </c>
      <c r="DP20" s="17">
        <v>15.3</v>
      </c>
      <c r="DQ20" s="17">
        <v>41.9</v>
      </c>
      <c r="DR20" s="17">
        <v>0</v>
      </c>
      <c r="DS20" s="17">
        <v>2</v>
      </c>
      <c r="DT20" s="17">
        <v>17</v>
      </c>
      <c r="DU20" s="17">
        <v>2.6</v>
      </c>
      <c r="DV20" s="17">
        <v>0.4</v>
      </c>
      <c r="DW20" s="17">
        <v>0</v>
      </c>
      <c r="DX20" s="17">
        <v>9.8000000000000007</v>
      </c>
      <c r="DY20" s="17">
        <v>7.4</v>
      </c>
      <c r="DZ20" s="17">
        <v>12.4</v>
      </c>
      <c r="EA20" s="17">
        <v>15.4</v>
      </c>
      <c r="EB20" s="17">
        <v>10</v>
      </c>
      <c r="EC20" s="17">
        <v>23.5</v>
      </c>
      <c r="ED20" s="17">
        <v>20.2</v>
      </c>
      <c r="EE20" s="17">
        <v>0</v>
      </c>
      <c r="EF20" s="17">
        <v>10.1</v>
      </c>
      <c r="EG20" s="17">
        <v>20.6</v>
      </c>
      <c r="EH20" s="17">
        <v>0</v>
      </c>
      <c r="EI20" s="17">
        <v>0</v>
      </c>
      <c r="EJ20" s="17">
        <v>0</v>
      </c>
      <c r="EK20" s="17">
        <v>21</v>
      </c>
      <c r="EL20" s="17">
        <v>6</v>
      </c>
      <c r="EM20" s="17">
        <v>8.6</v>
      </c>
      <c r="EN20" s="17">
        <v>20.399999999999999</v>
      </c>
      <c r="EO20" s="17">
        <v>20.399999999999999</v>
      </c>
      <c r="EP20" s="17">
        <v>20</v>
      </c>
      <c r="EQ20" s="17">
        <v>8.5</v>
      </c>
      <c r="ER20" s="17">
        <v>0</v>
      </c>
      <c r="ES20" s="17">
        <v>0</v>
      </c>
      <c r="ET20" s="17">
        <v>0</v>
      </c>
      <c r="EU20" s="17">
        <v>0.6</v>
      </c>
      <c r="EV20" s="17">
        <v>19.399999999999999</v>
      </c>
      <c r="EW20" s="17">
        <v>13.4</v>
      </c>
      <c r="EX20" s="17">
        <v>0</v>
      </c>
      <c r="EY20" s="17">
        <v>4.5</v>
      </c>
      <c r="EZ20" s="17">
        <v>2.2000000000000002</v>
      </c>
      <c r="FA20" s="17">
        <v>1.2</v>
      </c>
      <c r="FB20" s="17">
        <v>1.2</v>
      </c>
      <c r="FC20" s="17">
        <v>0</v>
      </c>
      <c r="FD20" s="17">
        <v>5.6</v>
      </c>
      <c r="FE20" s="17">
        <v>19.2</v>
      </c>
      <c r="FF20" s="17">
        <v>8</v>
      </c>
      <c r="FG20" s="17">
        <v>27.2</v>
      </c>
      <c r="FH20" s="17">
        <v>34.700000000000003</v>
      </c>
      <c r="FI20" s="17"/>
      <c r="FJ20" s="17"/>
      <c r="FK20" s="17"/>
      <c r="FL20" s="17">
        <v>11.3</v>
      </c>
      <c r="FM20" s="17"/>
      <c r="FN20" s="17">
        <v>5616.8860500000001</v>
      </c>
      <c r="FO20" s="15"/>
      <c r="FP20" s="17">
        <v>20.399999999999999</v>
      </c>
      <c r="FQ20" s="17">
        <v>0</v>
      </c>
      <c r="FR20" s="17">
        <v>11.4</v>
      </c>
      <c r="FS20" s="17">
        <v>7.6</v>
      </c>
      <c r="FT20" s="17">
        <v>26.6</v>
      </c>
      <c r="FU20" s="17">
        <v>18.899999999999999</v>
      </c>
      <c r="FV20" s="17">
        <v>4.7</v>
      </c>
      <c r="FW20" s="17">
        <v>8.4</v>
      </c>
      <c r="FX20" s="17">
        <v>98</v>
      </c>
    </row>
    <row r="21" spans="1:180" ht="24" customHeight="1" x14ac:dyDescent="0.3">
      <c r="A21" s="16" t="s">
        <v>46</v>
      </c>
      <c r="B21" s="16" t="s">
        <v>649</v>
      </c>
      <c r="C21" s="17">
        <v>203.7</v>
      </c>
      <c r="D21" s="17">
        <v>615.20000000000005</v>
      </c>
      <c r="E21" s="17">
        <v>212.1</v>
      </c>
      <c r="F21" s="17"/>
      <c r="G21" s="17"/>
      <c r="H21" s="17">
        <v>50</v>
      </c>
      <c r="I21" s="17">
        <v>167.3</v>
      </c>
      <c r="J21" s="17"/>
      <c r="K21" s="17"/>
      <c r="L21" s="17"/>
      <c r="M21" s="17"/>
      <c r="N21" s="17"/>
      <c r="O21" s="17"/>
      <c r="P21" s="17"/>
      <c r="Q21" s="17"/>
      <c r="R21" s="17">
        <v>159.4</v>
      </c>
      <c r="S21" s="17">
        <v>9.5</v>
      </c>
      <c r="T21" s="17"/>
      <c r="U21" s="17"/>
      <c r="V21" s="17"/>
      <c r="W21" s="17"/>
      <c r="X21" s="17">
        <v>166.9</v>
      </c>
      <c r="Y21" s="17">
        <v>7.3</v>
      </c>
      <c r="Z21" s="17">
        <v>4.8</v>
      </c>
      <c r="AA21" s="17"/>
      <c r="AB21" s="17">
        <v>6.9</v>
      </c>
      <c r="AC21" s="17">
        <v>10</v>
      </c>
      <c r="AD21" s="17">
        <v>85.3</v>
      </c>
      <c r="AE21" s="17"/>
      <c r="AF21" s="17"/>
      <c r="AG21" s="17"/>
      <c r="AH21" s="17"/>
      <c r="AI21" s="17">
        <v>84.3</v>
      </c>
      <c r="AJ21" s="17">
        <v>61.3</v>
      </c>
      <c r="AK21" s="17"/>
      <c r="AL21" s="17"/>
      <c r="AM21" s="17"/>
      <c r="AN21" s="17">
        <v>6.5</v>
      </c>
      <c r="AO21" s="17">
        <v>152.6</v>
      </c>
      <c r="AP21" s="17">
        <v>46.9</v>
      </c>
      <c r="AQ21" s="17">
        <v>150.4</v>
      </c>
      <c r="AR21" s="17">
        <v>25.2</v>
      </c>
      <c r="AS21" s="17">
        <v>15.65183</v>
      </c>
      <c r="AT21" s="17">
        <v>18.8</v>
      </c>
      <c r="AU21" s="17">
        <v>91.3</v>
      </c>
      <c r="AV21" s="17">
        <v>180.6</v>
      </c>
      <c r="AW21" s="17">
        <v>181.4</v>
      </c>
      <c r="AX21" s="17">
        <v>183.2</v>
      </c>
      <c r="AY21" s="17">
        <v>108.3</v>
      </c>
      <c r="AZ21" s="17">
        <v>0</v>
      </c>
      <c r="BA21" s="17">
        <v>32</v>
      </c>
      <c r="BB21" s="17">
        <v>3.2</v>
      </c>
      <c r="BC21" s="17">
        <v>32.1</v>
      </c>
      <c r="BD21" s="17">
        <v>55.4</v>
      </c>
      <c r="BE21" s="17"/>
      <c r="BF21" s="17"/>
      <c r="BG21" s="17">
        <v>65.900000000000006</v>
      </c>
      <c r="BH21" s="17"/>
      <c r="BI21" s="17"/>
      <c r="BJ21" s="17">
        <v>0</v>
      </c>
      <c r="BK21" s="17"/>
      <c r="BL21" s="17"/>
      <c r="BM21" s="17"/>
      <c r="BN21" s="17">
        <v>127.9</v>
      </c>
      <c r="BO21" s="17">
        <v>91.1</v>
      </c>
      <c r="BP21" s="17">
        <v>91.3</v>
      </c>
      <c r="BQ21" s="17">
        <v>90.7</v>
      </c>
      <c r="BR21" s="17">
        <v>179.1</v>
      </c>
      <c r="BS21" s="17"/>
      <c r="BT21" s="17"/>
      <c r="BU21" s="17"/>
      <c r="BV21" s="17"/>
      <c r="BW21" s="17"/>
      <c r="BX21" s="17">
        <v>0</v>
      </c>
      <c r="BY21" s="17"/>
      <c r="BZ21" s="17"/>
      <c r="CA21" s="17"/>
      <c r="CB21" s="17">
        <v>168.1</v>
      </c>
      <c r="CC21" s="17">
        <v>64.7</v>
      </c>
      <c r="CD21" s="17">
        <v>64.5</v>
      </c>
      <c r="CE21" s="17">
        <v>61.9</v>
      </c>
      <c r="CF21" s="17">
        <v>30.2</v>
      </c>
      <c r="CG21" s="17"/>
      <c r="CH21" s="17"/>
      <c r="CI21" s="17"/>
      <c r="CJ21" s="17">
        <v>144.19999999999999</v>
      </c>
      <c r="CK21" s="17">
        <v>145.19999999999999</v>
      </c>
      <c r="CL21" s="17">
        <v>148.6</v>
      </c>
      <c r="CM21" s="17"/>
      <c r="CN21" s="17"/>
      <c r="CO21" s="17"/>
      <c r="CP21" s="17"/>
      <c r="CQ21" s="17"/>
      <c r="CR21" s="17">
        <v>212.2</v>
      </c>
      <c r="CS21" s="17">
        <v>101.8</v>
      </c>
      <c r="CT21" s="17">
        <v>3.7</v>
      </c>
      <c r="CU21" s="17"/>
      <c r="CV21" s="17">
        <v>6</v>
      </c>
      <c r="CW21" s="17">
        <v>0</v>
      </c>
      <c r="CX21" s="17">
        <v>58.6</v>
      </c>
      <c r="CY21" s="17">
        <v>0.2</v>
      </c>
      <c r="CZ21" s="17">
        <v>9.5</v>
      </c>
      <c r="DA21" s="17">
        <v>0</v>
      </c>
      <c r="DB21" s="17">
        <v>20.2</v>
      </c>
      <c r="DC21" s="17">
        <v>9.9</v>
      </c>
      <c r="DD21" s="17">
        <v>4</v>
      </c>
      <c r="DE21" s="17">
        <v>2.1</v>
      </c>
      <c r="DF21" s="17">
        <v>2</v>
      </c>
      <c r="DG21" s="17">
        <v>1.6</v>
      </c>
      <c r="DH21" s="17">
        <v>4</v>
      </c>
      <c r="DI21" s="17">
        <v>20.3</v>
      </c>
      <c r="DJ21" s="17">
        <v>7.8</v>
      </c>
      <c r="DK21" s="17">
        <v>11.8</v>
      </c>
      <c r="DL21" s="17">
        <v>2.2000000000000002</v>
      </c>
      <c r="DM21" s="17">
        <v>15.5</v>
      </c>
      <c r="DN21" s="17">
        <v>0.45400000000000001</v>
      </c>
      <c r="DO21" s="17">
        <v>0.53400000000000003</v>
      </c>
      <c r="DP21" s="17">
        <v>18.7</v>
      </c>
      <c r="DQ21" s="17">
        <v>36.200000000000003</v>
      </c>
      <c r="DR21" s="17">
        <v>0.2</v>
      </c>
      <c r="DS21" s="17">
        <v>2.5</v>
      </c>
      <c r="DT21" s="17">
        <v>17</v>
      </c>
      <c r="DU21" s="17">
        <v>2.6</v>
      </c>
      <c r="DV21" s="17">
        <v>0.4</v>
      </c>
      <c r="DW21" s="17">
        <v>0</v>
      </c>
      <c r="DX21" s="17">
        <v>9.6</v>
      </c>
      <c r="DY21" s="17">
        <v>7.4</v>
      </c>
      <c r="DZ21" s="17">
        <v>12.3</v>
      </c>
      <c r="EA21" s="17">
        <v>15.5</v>
      </c>
      <c r="EB21" s="17">
        <v>10</v>
      </c>
      <c r="EC21" s="17">
        <v>26.9</v>
      </c>
      <c r="ED21" s="17">
        <v>17.3</v>
      </c>
      <c r="EE21" s="17">
        <v>0.8</v>
      </c>
      <c r="EF21" s="17">
        <v>8.4</v>
      </c>
      <c r="EG21" s="17">
        <v>12.7</v>
      </c>
      <c r="EH21" s="17">
        <v>0</v>
      </c>
      <c r="EI21" s="17">
        <v>0</v>
      </c>
      <c r="EJ21" s="17">
        <v>0</v>
      </c>
      <c r="EK21" s="17">
        <v>21</v>
      </c>
      <c r="EL21" s="17">
        <v>5.9</v>
      </c>
      <c r="EM21" s="17">
        <v>8.6</v>
      </c>
      <c r="EN21" s="17">
        <v>20.399999999999999</v>
      </c>
      <c r="EO21" s="17">
        <v>20.399999999999999</v>
      </c>
      <c r="EP21" s="17">
        <v>20</v>
      </c>
      <c r="EQ21" s="17">
        <v>7.7</v>
      </c>
      <c r="ER21" s="17">
        <v>3</v>
      </c>
      <c r="ES21" s="17">
        <v>0</v>
      </c>
      <c r="ET21" s="17">
        <v>4.5999999999999996</v>
      </c>
      <c r="EU21" s="17">
        <v>0.6</v>
      </c>
      <c r="EV21" s="17">
        <v>16</v>
      </c>
      <c r="EW21" s="17">
        <v>11.7</v>
      </c>
      <c r="EX21" s="17">
        <v>3.9</v>
      </c>
      <c r="EY21" s="17">
        <v>4.5</v>
      </c>
      <c r="EZ21" s="17">
        <v>2.2000000000000002</v>
      </c>
      <c r="FA21" s="17">
        <v>1.2</v>
      </c>
      <c r="FB21" s="17">
        <v>1.2</v>
      </c>
      <c r="FC21" s="17">
        <v>0</v>
      </c>
      <c r="FD21" s="17">
        <v>5.6</v>
      </c>
      <c r="FE21" s="17">
        <v>19.100000000000001</v>
      </c>
      <c r="FF21" s="17">
        <v>9.1999999999999993</v>
      </c>
      <c r="FG21" s="17">
        <v>27.2</v>
      </c>
      <c r="FH21" s="17">
        <v>34.6</v>
      </c>
      <c r="FI21" s="17"/>
      <c r="FJ21" s="17"/>
      <c r="FK21" s="17"/>
      <c r="FL21" s="17">
        <v>11.2</v>
      </c>
      <c r="FM21" s="17"/>
      <c r="FN21" s="17">
        <v>5553.6398300000001</v>
      </c>
      <c r="FO21" s="15"/>
      <c r="FP21" s="17">
        <v>20.399999999999999</v>
      </c>
      <c r="FQ21" s="17">
        <v>0</v>
      </c>
      <c r="FR21" s="17">
        <v>10.7</v>
      </c>
      <c r="FS21" s="17">
        <v>7.6</v>
      </c>
      <c r="FT21" s="17">
        <v>26.6</v>
      </c>
      <c r="FU21" s="17">
        <v>18.899999999999999</v>
      </c>
      <c r="FV21" s="17">
        <v>4.7</v>
      </c>
      <c r="FW21" s="17">
        <v>8.5</v>
      </c>
      <c r="FX21" s="17">
        <v>97.4</v>
      </c>
    </row>
    <row r="22" spans="1:180" ht="24" customHeight="1" x14ac:dyDescent="0.3">
      <c r="A22" s="16" t="s">
        <v>46</v>
      </c>
      <c r="B22" s="16" t="s">
        <v>650</v>
      </c>
      <c r="C22" s="17">
        <v>202.7</v>
      </c>
      <c r="D22" s="17">
        <v>612.79999999999995</v>
      </c>
      <c r="E22" s="17">
        <v>211.5</v>
      </c>
      <c r="F22" s="17"/>
      <c r="G22" s="17"/>
      <c r="H22" s="17">
        <v>34.799999999999997</v>
      </c>
      <c r="I22" s="17">
        <v>167.1</v>
      </c>
      <c r="J22" s="17"/>
      <c r="K22" s="17"/>
      <c r="L22" s="17"/>
      <c r="M22" s="17"/>
      <c r="N22" s="17"/>
      <c r="O22" s="17"/>
      <c r="P22" s="17"/>
      <c r="Q22" s="17"/>
      <c r="R22" s="17">
        <v>0</v>
      </c>
      <c r="S22" s="17">
        <v>9.5</v>
      </c>
      <c r="T22" s="17"/>
      <c r="U22" s="17"/>
      <c r="V22" s="17"/>
      <c r="W22" s="17"/>
      <c r="X22" s="17">
        <v>164.9</v>
      </c>
      <c r="Y22" s="17">
        <v>7</v>
      </c>
      <c r="Z22" s="17">
        <v>4.8</v>
      </c>
      <c r="AA22" s="17"/>
      <c r="AB22" s="17">
        <v>6.9</v>
      </c>
      <c r="AC22" s="17">
        <v>10</v>
      </c>
      <c r="AD22" s="17">
        <v>85.3</v>
      </c>
      <c r="AE22" s="17"/>
      <c r="AF22" s="17"/>
      <c r="AG22" s="17"/>
      <c r="AH22" s="17"/>
      <c r="AI22" s="17">
        <v>81.7</v>
      </c>
      <c r="AJ22" s="17">
        <v>22.8</v>
      </c>
      <c r="AK22" s="17"/>
      <c r="AL22" s="17"/>
      <c r="AM22" s="17"/>
      <c r="AN22" s="17">
        <v>6.5</v>
      </c>
      <c r="AO22" s="17">
        <v>152.4</v>
      </c>
      <c r="AP22" s="17">
        <v>45.6</v>
      </c>
      <c r="AQ22" s="17">
        <v>147.9</v>
      </c>
      <c r="AR22" s="17">
        <v>23.9</v>
      </c>
      <c r="AS22" s="17">
        <v>15.660539999999999</v>
      </c>
      <c r="AT22" s="17">
        <v>18.8</v>
      </c>
      <c r="AU22" s="17">
        <v>91.2</v>
      </c>
      <c r="AV22" s="17">
        <v>179.2</v>
      </c>
      <c r="AW22" s="17">
        <v>179.5</v>
      </c>
      <c r="AX22" s="17">
        <v>183.2</v>
      </c>
      <c r="AY22" s="17">
        <v>107.4</v>
      </c>
      <c r="AZ22" s="17">
        <v>0</v>
      </c>
      <c r="BA22" s="17">
        <v>31.1</v>
      </c>
      <c r="BB22" s="17">
        <v>3.2</v>
      </c>
      <c r="BC22" s="17">
        <v>32</v>
      </c>
      <c r="BD22" s="17">
        <v>39.700000000000003</v>
      </c>
      <c r="BE22" s="17"/>
      <c r="BF22" s="17"/>
      <c r="BG22" s="17">
        <v>65.5</v>
      </c>
      <c r="BH22" s="17"/>
      <c r="BI22" s="17"/>
      <c r="BJ22" s="17">
        <v>0</v>
      </c>
      <c r="BK22" s="17"/>
      <c r="BL22" s="17"/>
      <c r="BM22" s="17"/>
      <c r="BN22" s="17">
        <v>127.4</v>
      </c>
      <c r="BO22" s="17">
        <v>94.5</v>
      </c>
      <c r="BP22" s="17">
        <v>94.3</v>
      </c>
      <c r="BQ22" s="17">
        <v>94.9</v>
      </c>
      <c r="BR22" s="17">
        <v>174.9</v>
      </c>
      <c r="BS22" s="17"/>
      <c r="BT22" s="17"/>
      <c r="BU22" s="17"/>
      <c r="BV22" s="17"/>
      <c r="BW22" s="17"/>
      <c r="BX22" s="17">
        <v>0</v>
      </c>
      <c r="BY22" s="17"/>
      <c r="BZ22" s="17"/>
      <c r="CA22" s="17"/>
      <c r="CB22" s="17">
        <v>148</v>
      </c>
      <c r="CC22" s="17">
        <v>64.8</v>
      </c>
      <c r="CD22" s="17">
        <v>64.099999999999994</v>
      </c>
      <c r="CE22" s="17">
        <v>61.9</v>
      </c>
      <c r="CF22" s="17">
        <v>29.9</v>
      </c>
      <c r="CG22" s="17"/>
      <c r="CH22" s="17"/>
      <c r="CI22" s="17"/>
      <c r="CJ22" s="17">
        <v>144.4</v>
      </c>
      <c r="CK22" s="17">
        <v>145.80000000000001</v>
      </c>
      <c r="CL22" s="17">
        <v>148.1</v>
      </c>
      <c r="CM22" s="17"/>
      <c r="CN22" s="17"/>
      <c r="CO22" s="17"/>
      <c r="CP22" s="17"/>
      <c r="CQ22" s="17"/>
      <c r="CR22" s="17">
        <v>212.7</v>
      </c>
      <c r="CS22" s="17">
        <v>102.1</v>
      </c>
      <c r="CT22" s="17">
        <v>3.7</v>
      </c>
      <c r="CU22" s="17"/>
      <c r="CV22" s="17">
        <v>5.9</v>
      </c>
      <c r="CW22" s="17">
        <v>0</v>
      </c>
      <c r="CX22" s="17">
        <v>51.9</v>
      </c>
      <c r="CY22" s="17">
        <v>4.8</v>
      </c>
      <c r="CZ22" s="17">
        <v>8.3000000000000007</v>
      </c>
      <c r="DA22" s="17">
        <v>0</v>
      </c>
      <c r="DB22" s="17">
        <v>20.100000000000001</v>
      </c>
      <c r="DC22" s="17">
        <v>9.9</v>
      </c>
      <c r="DD22" s="17">
        <v>4</v>
      </c>
      <c r="DE22" s="17">
        <v>13.9</v>
      </c>
      <c r="DF22" s="17">
        <v>2</v>
      </c>
      <c r="DG22" s="17">
        <v>1.6</v>
      </c>
      <c r="DH22" s="17">
        <v>4.4000000000000004</v>
      </c>
      <c r="DI22" s="17">
        <v>20</v>
      </c>
      <c r="DJ22" s="17">
        <v>7.8</v>
      </c>
      <c r="DK22" s="17">
        <v>11.8</v>
      </c>
      <c r="DL22" s="17">
        <v>2.2000000000000002</v>
      </c>
      <c r="DM22" s="17">
        <v>15.5</v>
      </c>
      <c r="DN22" s="17">
        <v>0.94299999999999995</v>
      </c>
      <c r="DO22" s="17">
        <v>1.0309999999999999</v>
      </c>
      <c r="DP22" s="17">
        <v>19.2</v>
      </c>
      <c r="DQ22" s="17">
        <v>29.4</v>
      </c>
      <c r="DR22" s="17">
        <v>0.7</v>
      </c>
      <c r="DS22" s="17">
        <v>2.5</v>
      </c>
      <c r="DT22" s="17">
        <v>17</v>
      </c>
      <c r="DU22" s="17">
        <v>2.6</v>
      </c>
      <c r="DV22" s="17">
        <v>0.4</v>
      </c>
      <c r="DW22" s="17">
        <v>7.0000000000000001E-3</v>
      </c>
      <c r="DX22" s="17">
        <v>9.5</v>
      </c>
      <c r="DY22" s="17">
        <v>7.4</v>
      </c>
      <c r="DZ22" s="17">
        <v>12.3</v>
      </c>
      <c r="EA22" s="17">
        <v>15.9</v>
      </c>
      <c r="EB22" s="17">
        <v>10</v>
      </c>
      <c r="EC22" s="17">
        <v>28.6</v>
      </c>
      <c r="ED22" s="17">
        <v>17.100000000000001</v>
      </c>
      <c r="EE22" s="17">
        <v>3.8</v>
      </c>
      <c r="EF22" s="17">
        <v>4.9000000000000004</v>
      </c>
      <c r="EG22" s="17">
        <v>7.9</v>
      </c>
      <c r="EH22" s="17">
        <v>0</v>
      </c>
      <c r="EI22" s="17">
        <v>0</v>
      </c>
      <c r="EJ22" s="17">
        <v>1.45</v>
      </c>
      <c r="EK22" s="17">
        <v>21</v>
      </c>
      <c r="EL22" s="17">
        <v>5.9</v>
      </c>
      <c r="EM22" s="17">
        <v>8.9</v>
      </c>
      <c r="EN22" s="17">
        <v>20.399999999999999</v>
      </c>
      <c r="EO22" s="17">
        <v>20.399999999999999</v>
      </c>
      <c r="EP22" s="17">
        <v>20</v>
      </c>
      <c r="EQ22" s="17">
        <v>5.7</v>
      </c>
      <c r="ER22" s="17">
        <v>17.5</v>
      </c>
      <c r="ES22" s="17">
        <v>0.3</v>
      </c>
      <c r="ET22" s="17">
        <v>29</v>
      </c>
      <c r="EU22" s="17">
        <v>0.6</v>
      </c>
      <c r="EV22" s="17">
        <v>8.1999999999999993</v>
      </c>
      <c r="EW22" s="17">
        <v>8.5</v>
      </c>
      <c r="EX22" s="17">
        <v>23.4</v>
      </c>
      <c r="EY22" s="17">
        <v>4.5</v>
      </c>
      <c r="EZ22" s="17">
        <v>2.2000000000000002</v>
      </c>
      <c r="FA22" s="17">
        <v>1.2</v>
      </c>
      <c r="FB22" s="17">
        <v>1.2</v>
      </c>
      <c r="FC22" s="17">
        <v>0.4</v>
      </c>
      <c r="FD22" s="17">
        <v>5.6</v>
      </c>
      <c r="FE22" s="17">
        <v>19.100000000000001</v>
      </c>
      <c r="FF22" s="17">
        <v>6.3</v>
      </c>
      <c r="FG22" s="17">
        <v>27.6</v>
      </c>
      <c r="FH22" s="17">
        <v>34.799999999999997</v>
      </c>
      <c r="FI22" s="17"/>
      <c r="FJ22" s="17"/>
      <c r="FK22" s="17"/>
      <c r="FL22" s="17">
        <v>11.3</v>
      </c>
      <c r="FM22" s="17"/>
      <c r="FN22" s="17">
        <v>5336.7915400000002</v>
      </c>
      <c r="FO22" s="15"/>
      <c r="FP22" s="17">
        <v>20.3</v>
      </c>
      <c r="FQ22" s="17">
        <v>0</v>
      </c>
      <c r="FR22" s="17">
        <v>10.3</v>
      </c>
      <c r="FS22" s="17">
        <v>7.6</v>
      </c>
      <c r="FT22" s="17">
        <v>26.6</v>
      </c>
      <c r="FU22" s="17">
        <v>18.899999999999999</v>
      </c>
      <c r="FV22" s="17">
        <v>4.7</v>
      </c>
      <c r="FW22" s="17">
        <v>8.4</v>
      </c>
      <c r="FX22" s="17">
        <v>96.8</v>
      </c>
    </row>
    <row r="23" spans="1:180" ht="24" customHeight="1" x14ac:dyDescent="0.3">
      <c r="A23" s="16" t="s">
        <v>46</v>
      </c>
      <c r="B23" s="16" t="s">
        <v>651</v>
      </c>
      <c r="C23" s="17">
        <v>203.3</v>
      </c>
      <c r="D23" s="17">
        <v>535.5</v>
      </c>
      <c r="E23" s="17">
        <v>179</v>
      </c>
      <c r="F23" s="17"/>
      <c r="G23" s="17"/>
      <c r="H23" s="17">
        <v>35.1</v>
      </c>
      <c r="I23" s="17">
        <v>167.1</v>
      </c>
      <c r="J23" s="17"/>
      <c r="K23" s="17"/>
      <c r="L23" s="17"/>
      <c r="M23" s="17"/>
      <c r="N23" s="17"/>
      <c r="O23" s="17"/>
      <c r="P23" s="17"/>
      <c r="Q23" s="17"/>
      <c r="R23" s="17">
        <v>0</v>
      </c>
      <c r="S23" s="17">
        <v>9.5</v>
      </c>
      <c r="T23" s="17"/>
      <c r="U23" s="17"/>
      <c r="V23" s="17"/>
      <c r="W23" s="17"/>
      <c r="X23" s="17">
        <v>168.9</v>
      </c>
      <c r="Y23" s="17">
        <v>7.2</v>
      </c>
      <c r="Z23" s="17">
        <v>4.9000000000000004</v>
      </c>
      <c r="AA23" s="17"/>
      <c r="AB23" s="17">
        <v>6.9</v>
      </c>
      <c r="AC23" s="17">
        <v>10</v>
      </c>
      <c r="AD23" s="17">
        <v>85.1</v>
      </c>
      <c r="AE23" s="17"/>
      <c r="AF23" s="17"/>
      <c r="AG23" s="17"/>
      <c r="AH23" s="17"/>
      <c r="AI23" s="17">
        <v>82</v>
      </c>
      <c r="AJ23" s="17">
        <v>20.399999999999999</v>
      </c>
      <c r="AK23" s="17"/>
      <c r="AL23" s="17"/>
      <c r="AM23" s="17"/>
      <c r="AN23" s="17">
        <v>6.5</v>
      </c>
      <c r="AO23" s="17">
        <v>141.9</v>
      </c>
      <c r="AP23" s="17">
        <v>45.4</v>
      </c>
      <c r="AQ23" s="17">
        <v>62</v>
      </c>
      <c r="AR23" s="17">
        <v>24.5</v>
      </c>
      <c r="AS23" s="17">
        <v>15.399150000000001</v>
      </c>
      <c r="AT23" s="17">
        <v>18.899999999999999</v>
      </c>
      <c r="AU23" s="17">
        <v>87.6</v>
      </c>
      <c r="AV23" s="17">
        <v>180.3</v>
      </c>
      <c r="AW23" s="17">
        <v>180.8</v>
      </c>
      <c r="AX23" s="17">
        <v>182.8</v>
      </c>
      <c r="AY23" s="17">
        <v>107.8</v>
      </c>
      <c r="AZ23" s="17">
        <v>0</v>
      </c>
      <c r="BA23" s="17">
        <v>30.5</v>
      </c>
      <c r="BB23" s="17">
        <v>3.2</v>
      </c>
      <c r="BC23" s="17">
        <v>32.4</v>
      </c>
      <c r="BD23" s="17">
        <v>49.8</v>
      </c>
      <c r="BE23" s="17"/>
      <c r="BF23" s="17"/>
      <c r="BG23" s="17">
        <v>21.5</v>
      </c>
      <c r="BH23" s="17"/>
      <c r="BI23" s="17"/>
      <c r="BJ23" s="17">
        <v>0</v>
      </c>
      <c r="BK23" s="17"/>
      <c r="BL23" s="17"/>
      <c r="BM23" s="17"/>
      <c r="BN23" s="17">
        <v>127.6</v>
      </c>
      <c r="BO23" s="17">
        <v>79.3</v>
      </c>
      <c r="BP23" s="17">
        <v>79.3</v>
      </c>
      <c r="BQ23" s="17">
        <v>79.3</v>
      </c>
      <c r="BR23" s="17">
        <v>174.4</v>
      </c>
      <c r="BS23" s="17"/>
      <c r="BT23" s="17"/>
      <c r="BU23" s="17"/>
      <c r="BV23" s="17"/>
      <c r="BW23" s="17"/>
      <c r="BX23" s="17">
        <v>0</v>
      </c>
      <c r="BY23" s="17"/>
      <c r="BZ23" s="17"/>
      <c r="CA23" s="17"/>
      <c r="CB23" s="17">
        <v>105.9</v>
      </c>
      <c r="CC23" s="17">
        <v>69.099999999999994</v>
      </c>
      <c r="CD23" s="17">
        <v>64.2</v>
      </c>
      <c r="CE23" s="17">
        <v>61.9</v>
      </c>
      <c r="CF23" s="17">
        <v>30</v>
      </c>
      <c r="CG23" s="17"/>
      <c r="CH23" s="17"/>
      <c r="CI23" s="17"/>
      <c r="CJ23" s="17">
        <v>144</v>
      </c>
      <c r="CK23" s="17">
        <v>144.69999999999999</v>
      </c>
      <c r="CL23" s="17">
        <v>148.30000000000001</v>
      </c>
      <c r="CM23" s="17"/>
      <c r="CN23" s="17"/>
      <c r="CO23" s="17"/>
      <c r="CP23" s="17"/>
      <c r="CQ23" s="17"/>
      <c r="CR23" s="17">
        <v>212.8</v>
      </c>
      <c r="CS23" s="17">
        <v>102.1</v>
      </c>
      <c r="CT23" s="17">
        <v>3.7</v>
      </c>
      <c r="CU23" s="17"/>
      <c r="CV23" s="17">
        <v>5.9</v>
      </c>
      <c r="CW23" s="17">
        <v>0</v>
      </c>
      <c r="CX23" s="17">
        <v>43.7</v>
      </c>
      <c r="CY23" s="17">
        <v>28.7</v>
      </c>
      <c r="CZ23" s="17">
        <v>9.4</v>
      </c>
      <c r="DA23" s="17">
        <v>0</v>
      </c>
      <c r="DB23" s="17">
        <v>20.100000000000001</v>
      </c>
      <c r="DC23" s="17">
        <v>9.9</v>
      </c>
      <c r="DD23" s="17">
        <v>2.8</v>
      </c>
      <c r="DE23" s="17">
        <v>38.299999999999997</v>
      </c>
      <c r="DF23" s="17">
        <v>2</v>
      </c>
      <c r="DG23" s="17">
        <v>1.7</v>
      </c>
      <c r="DH23" s="17">
        <v>4.4000000000000004</v>
      </c>
      <c r="DI23" s="17">
        <v>20.2</v>
      </c>
      <c r="DJ23" s="17">
        <v>7.9</v>
      </c>
      <c r="DK23" s="17">
        <v>11.7</v>
      </c>
      <c r="DL23" s="17">
        <v>2.1</v>
      </c>
      <c r="DM23" s="17">
        <v>15.5</v>
      </c>
      <c r="DN23" s="17">
        <v>1.925</v>
      </c>
      <c r="DO23" s="17">
        <v>3.2069999999999999</v>
      </c>
      <c r="DP23" s="17">
        <v>19.5</v>
      </c>
      <c r="DQ23" s="17">
        <v>21.3</v>
      </c>
      <c r="DR23" s="17">
        <v>1.9</v>
      </c>
      <c r="DS23" s="17">
        <v>2.5</v>
      </c>
      <c r="DT23" s="17">
        <v>11.3</v>
      </c>
      <c r="DU23" s="17">
        <v>2.6</v>
      </c>
      <c r="DV23" s="17">
        <v>0.4</v>
      </c>
      <c r="DW23" s="17">
        <v>3.2000000000000001E-2</v>
      </c>
      <c r="DX23" s="17">
        <v>9.4</v>
      </c>
      <c r="DY23" s="17">
        <v>8.1</v>
      </c>
      <c r="DZ23" s="17">
        <v>12.3</v>
      </c>
      <c r="EA23" s="17">
        <v>16.2</v>
      </c>
      <c r="EB23" s="17">
        <v>10</v>
      </c>
      <c r="EC23" s="17">
        <v>28</v>
      </c>
      <c r="ED23" s="17">
        <v>21.5</v>
      </c>
      <c r="EE23" s="17">
        <v>18.399999999999999</v>
      </c>
      <c r="EF23" s="17">
        <v>2.9</v>
      </c>
      <c r="EG23" s="17">
        <v>7</v>
      </c>
      <c r="EH23" s="17">
        <v>0</v>
      </c>
      <c r="EI23" s="17">
        <v>0</v>
      </c>
      <c r="EJ23" s="17">
        <v>6.9</v>
      </c>
      <c r="EK23" s="17">
        <v>21</v>
      </c>
      <c r="EL23" s="17">
        <v>5.8</v>
      </c>
      <c r="EM23" s="17">
        <v>9</v>
      </c>
      <c r="EN23" s="17">
        <v>20.399999999999999</v>
      </c>
      <c r="EO23" s="17">
        <v>20.399999999999999</v>
      </c>
      <c r="EP23" s="17">
        <v>20</v>
      </c>
      <c r="EQ23" s="17">
        <v>7.2</v>
      </c>
      <c r="ER23" s="17">
        <v>62.9</v>
      </c>
      <c r="ES23" s="17">
        <v>1.5</v>
      </c>
      <c r="ET23" s="17">
        <v>67.599999999999994</v>
      </c>
      <c r="EU23" s="17">
        <v>0.6</v>
      </c>
      <c r="EV23" s="17">
        <v>7.2</v>
      </c>
      <c r="EW23" s="17">
        <v>4.8</v>
      </c>
      <c r="EX23" s="17">
        <v>54.7</v>
      </c>
      <c r="EY23" s="17">
        <v>4.5</v>
      </c>
      <c r="EZ23" s="17">
        <v>2.2000000000000002</v>
      </c>
      <c r="FA23" s="17">
        <v>1.2</v>
      </c>
      <c r="FB23" s="17">
        <v>1.2</v>
      </c>
      <c r="FC23" s="17">
        <v>1.3</v>
      </c>
      <c r="FD23" s="17">
        <v>5.6</v>
      </c>
      <c r="FE23" s="17">
        <v>19</v>
      </c>
      <c r="FF23" s="17">
        <v>7.2</v>
      </c>
      <c r="FG23" s="17">
        <v>27.4</v>
      </c>
      <c r="FH23" s="17">
        <v>34.700000000000003</v>
      </c>
      <c r="FI23" s="17"/>
      <c r="FJ23" s="17"/>
      <c r="FK23" s="17"/>
      <c r="FL23" s="17">
        <v>11.2</v>
      </c>
      <c r="FM23" s="17"/>
      <c r="FN23" s="17">
        <v>5181.06315</v>
      </c>
      <c r="FO23" s="15"/>
      <c r="FP23" s="17">
        <v>20.399999999999999</v>
      </c>
      <c r="FQ23" s="17">
        <v>0</v>
      </c>
      <c r="FR23" s="17">
        <v>9.6999999999999993</v>
      </c>
      <c r="FS23" s="17">
        <v>7.6</v>
      </c>
      <c r="FT23" s="17">
        <v>26.6</v>
      </c>
      <c r="FU23" s="17">
        <v>18.899999999999999</v>
      </c>
      <c r="FV23" s="17">
        <v>4.5999999999999996</v>
      </c>
      <c r="FW23" s="17">
        <v>8.4</v>
      </c>
      <c r="FX23" s="17">
        <v>96.2</v>
      </c>
    </row>
    <row r="24" spans="1:180" ht="24" customHeight="1" x14ac:dyDescent="0.3">
      <c r="A24" s="16" t="s">
        <v>46</v>
      </c>
      <c r="B24" s="16" t="s">
        <v>652</v>
      </c>
      <c r="C24" s="17">
        <v>201.3</v>
      </c>
      <c r="D24" s="17">
        <v>430.2</v>
      </c>
      <c r="E24" s="17">
        <v>140.4</v>
      </c>
      <c r="F24" s="17"/>
      <c r="G24" s="17"/>
      <c r="H24" s="17">
        <v>34.5</v>
      </c>
      <c r="I24" s="17">
        <v>166.7</v>
      </c>
      <c r="J24" s="17"/>
      <c r="K24" s="17"/>
      <c r="L24" s="17"/>
      <c r="M24" s="17"/>
      <c r="N24" s="17"/>
      <c r="O24" s="17"/>
      <c r="P24" s="17"/>
      <c r="Q24" s="17"/>
      <c r="R24" s="17">
        <v>0</v>
      </c>
      <c r="S24" s="17">
        <v>9.6</v>
      </c>
      <c r="T24" s="17"/>
      <c r="U24" s="17"/>
      <c r="V24" s="17"/>
      <c r="W24" s="17"/>
      <c r="X24" s="17">
        <v>167.7</v>
      </c>
      <c r="Y24" s="17">
        <v>7</v>
      </c>
      <c r="Z24" s="17">
        <v>4.8</v>
      </c>
      <c r="AA24" s="17"/>
      <c r="AB24" s="17">
        <v>6.9</v>
      </c>
      <c r="AC24" s="17">
        <v>10</v>
      </c>
      <c r="AD24" s="17">
        <v>49.1</v>
      </c>
      <c r="AE24" s="17"/>
      <c r="AF24" s="17"/>
      <c r="AG24" s="17"/>
      <c r="AH24" s="17"/>
      <c r="AI24" s="17">
        <v>81.3</v>
      </c>
      <c r="AJ24" s="17">
        <v>20.100000000000001</v>
      </c>
      <c r="AK24" s="17"/>
      <c r="AL24" s="17"/>
      <c r="AM24" s="17"/>
      <c r="AN24" s="17">
        <v>6.5</v>
      </c>
      <c r="AO24" s="17">
        <v>0</v>
      </c>
      <c r="AP24" s="17">
        <v>45.3</v>
      </c>
      <c r="AQ24" s="17">
        <v>54.6</v>
      </c>
      <c r="AR24" s="17">
        <v>24.8</v>
      </c>
      <c r="AS24" s="17">
        <v>15.0731</v>
      </c>
      <c r="AT24" s="17">
        <v>18.8</v>
      </c>
      <c r="AU24" s="17">
        <v>93.5</v>
      </c>
      <c r="AV24" s="17">
        <v>177.8</v>
      </c>
      <c r="AW24" s="17">
        <v>178.5</v>
      </c>
      <c r="AX24" s="17">
        <v>182</v>
      </c>
      <c r="AY24" s="17">
        <v>107.5</v>
      </c>
      <c r="AZ24" s="17">
        <v>0</v>
      </c>
      <c r="BA24" s="17">
        <v>27.6</v>
      </c>
      <c r="BB24" s="17">
        <v>3.2</v>
      </c>
      <c r="BC24" s="17">
        <v>32.1</v>
      </c>
      <c r="BD24" s="17">
        <v>38.9</v>
      </c>
      <c r="BE24" s="17"/>
      <c r="BF24" s="17"/>
      <c r="BG24" s="17">
        <v>61.3</v>
      </c>
      <c r="BH24" s="17"/>
      <c r="BI24" s="17"/>
      <c r="BJ24" s="17">
        <v>0</v>
      </c>
      <c r="BK24" s="17"/>
      <c r="BL24" s="17"/>
      <c r="BM24" s="17"/>
      <c r="BN24" s="17">
        <v>127.2</v>
      </c>
      <c r="BO24" s="17">
        <v>62.7</v>
      </c>
      <c r="BP24" s="17">
        <v>62.8</v>
      </c>
      <c r="BQ24" s="17">
        <v>62.1</v>
      </c>
      <c r="BR24" s="17">
        <v>160.6</v>
      </c>
      <c r="BS24" s="17"/>
      <c r="BT24" s="17"/>
      <c r="BU24" s="17"/>
      <c r="BV24" s="17"/>
      <c r="BW24" s="17"/>
      <c r="BX24" s="17">
        <v>0</v>
      </c>
      <c r="BY24" s="17"/>
      <c r="BZ24" s="17"/>
      <c r="CA24" s="17"/>
      <c r="CB24" s="17">
        <v>84.7</v>
      </c>
      <c r="CC24" s="17">
        <v>56.6</v>
      </c>
      <c r="CD24" s="17">
        <v>63.9</v>
      </c>
      <c r="CE24" s="17">
        <v>61.9</v>
      </c>
      <c r="CF24" s="17">
        <v>29.7</v>
      </c>
      <c r="CG24" s="17"/>
      <c r="CH24" s="17"/>
      <c r="CI24" s="17"/>
      <c r="CJ24" s="17">
        <v>119.8</v>
      </c>
      <c r="CK24" s="17">
        <v>119.6</v>
      </c>
      <c r="CL24" s="17">
        <v>137</v>
      </c>
      <c r="CM24" s="17"/>
      <c r="CN24" s="17"/>
      <c r="CO24" s="17"/>
      <c r="CP24" s="17"/>
      <c r="CQ24" s="17"/>
      <c r="CR24" s="17">
        <v>212.8</v>
      </c>
      <c r="CS24" s="17">
        <v>102</v>
      </c>
      <c r="CT24" s="17">
        <v>3.7</v>
      </c>
      <c r="CU24" s="17"/>
      <c r="CV24" s="17">
        <v>5.9</v>
      </c>
      <c r="CW24" s="17">
        <v>0</v>
      </c>
      <c r="CX24" s="17">
        <v>52.5</v>
      </c>
      <c r="CY24" s="17">
        <v>57.8</v>
      </c>
      <c r="CZ24" s="17">
        <v>9.6999999999999993</v>
      </c>
      <c r="DA24" s="17">
        <v>0</v>
      </c>
      <c r="DB24" s="17">
        <v>20.100000000000001</v>
      </c>
      <c r="DC24" s="17">
        <v>10</v>
      </c>
      <c r="DD24" s="17">
        <v>3</v>
      </c>
      <c r="DE24" s="17">
        <v>168</v>
      </c>
      <c r="DF24" s="17">
        <v>2</v>
      </c>
      <c r="DG24" s="17">
        <v>1.7</v>
      </c>
      <c r="DH24" s="17">
        <v>4.2</v>
      </c>
      <c r="DI24" s="17">
        <v>20</v>
      </c>
      <c r="DJ24" s="17">
        <v>8.1999999999999993</v>
      </c>
      <c r="DK24" s="17">
        <v>11.6</v>
      </c>
      <c r="DL24" s="17">
        <v>2.1</v>
      </c>
      <c r="DM24" s="17">
        <v>15.5</v>
      </c>
      <c r="DN24" s="17">
        <v>4.4729999999999999</v>
      </c>
      <c r="DO24" s="17">
        <v>11.688000000000001</v>
      </c>
      <c r="DP24" s="17">
        <v>18.5</v>
      </c>
      <c r="DQ24" s="17">
        <v>24.8</v>
      </c>
      <c r="DR24" s="17">
        <v>4.4000000000000004</v>
      </c>
      <c r="DS24" s="17">
        <v>2.5</v>
      </c>
      <c r="DT24" s="17">
        <v>8.1999999999999993</v>
      </c>
      <c r="DU24" s="17">
        <v>2.6</v>
      </c>
      <c r="DV24" s="17">
        <v>0.4</v>
      </c>
      <c r="DW24" s="17">
        <v>5.5E-2</v>
      </c>
      <c r="DX24" s="17">
        <v>9.4</v>
      </c>
      <c r="DY24" s="17">
        <v>8</v>
      </c>
      <c r="DZ24" s="17">
        <v>12.1</v>
      </c>
      <c r="EA24" s="17">
        <v>16</v>
      </c>
      <c r="EB24" s="17">
        <v>9.9</v>
      </c>
      <c r="EC24" s="17">
        <v>28.3</v>
      </c>
      <c r="ED24" s="17">
        <v>15.4</v>
      </c>
      <c r="EE24" s="17">
        <v>29.3</v>
      </c>
      <c r="EF24" s="17">
        <v>1</v>
      </c>
      <c r="EG24" s="17">
        <v>3.7</v>
      </c>
      <c r="EH24" s="17">
        <v>0</v>
      </c>
      <c r="EI24" s="17">
        <v>0</v>
      </c>
      <c r="EJ24" s="17">
        <v>26.8</v>
      </c>
      <c r="EK24" s="17">
        <v>21</v>
      </c>
      <c r="EL24" s="17">
        <v>5.4</v>
      </c>
      <c r="EM24" s="17">
        <v>9</v>
      </c>
      <c r="EN24" s="17">
        <v>20.399999999999999</v>
      </c>
      <c r="EO24" s="17">
        <v>20.399999999999999</v>
      </c>
      <c r="EP24" s="17">
        <v>20</v>
      </c>
      <c r="EQ24" s="17">
        <v>7.3</v>
      </c>
      <c r="ER24" s="17">
        <v>207.8</v>
      </c>
      <c r="ES24" s="17">
        <v>3.5</v>
      </c>
      <c r="ET24" s="17">
        <v>110</v>
      </c>
      <c r="EU24" s="17">
        <v>0.6</v>
      </c>
      <c r="EV24" s="17">
        <v>1</v>
      </c>
      <c r="EW24" s="17">
        <v>0.9</v>
      </c>
      <c r="EX24" s="17">
        <v>87.7</v>
      </c>
      <c r="EY24" s="17">
        <v>4.5</v>
      </c>
      <c r="EZ24" s="17">
        <v>2.2000000000000002</v>
      </c>
      <c r="FA24" s="17">
        <v>1.2</v>
      </c>
      <c r="FB24" s="17">
        <v>1.2</v>
      </c>
      <c r="FC24" s="17">
        <v>3.5</v>
      </c>
      <c r="FD24" s="17">
        <v>5.6</v>
      </c>
      <c r="FE24" s="17">
        <v>18.5</v>
      </c>
      <c r="FF24" s="17">
        <v>8.8000000000000007</v>
      </c>
      <c r="FG24" s="17">
        <v>27.2</v>
      </c>
      <c r="FH24" s="17">
        <v>34.5</v>
      </c>
      <c r="FI24" s="17"/>
      <c r="FJ24" s="17"/>
      <c r="FK24" s="17"/>
      <c r="FL24" s="17">
        <v>11.2</v>
      </c>
      <c r="FM24" s="17"/>
      <c r="FN24" s="17">
        <v>5127.3891000000003</v>
      </c>
      <c r="FO24" s="15"/>
      <c r="FP24" s="17">
        <v>20.5</v>
      </c>
      <c r="FQ24" s="17">
        <v>0</v>
      </c>
      <c r="FR24" s="17">
        <v>8.9</v>
      </c>
      <c r="FS24" s="17">
        <v>7.6</v>
      </c>
      <c r="FT24" s="17">
        <v>26.5</v>
      </c>
      <c r="FU24" s="17">
        <v>18.899999999999999</v>
      </c>
      <c r="FV24" s="17">
        <v>4.5999999999999996</v>
      </c>
      <c r="FW24" s="17">
        <v>8.3000000000000007</v>
      </c>
      <c r="FX24" s="17">
        <v>95.3</v>
      </c>
    </row>
    <row r="25" spans="1:180" ht="24" customHeight="1" x14ac:dyDescent="0.3">
      <c r="A25" s="16" t="s">
        <v>46</v>
      </c>
      <c r="B25" s="16" t="s">
        <v>653</v>
      </c>
      <c r="C25" s="17">
        <v>205.3</v>
      </c>
      <c r="D25" s="17">
        <v>351.4</v>
      </c>
      <c r="E25" s="17">
        <v>110.4</v>
      </c>
      <c r="F25" s="17"/>
      <c r="G25" s="17"/>
      <c r="H25" s="17">
        <v>35.200000000000003</v>
      </c>
      <c r="I25" s="17">
        <v>166.2</v>
      </c>
      <c r="J25" s="17"/>
      <c r="K25" s="17"/>
      <c r="L25" s="17"/>
      <c r="M25" s="17"/>
      <c r="N25" s="17"/>
      <c r="O25" s="17"/>
      <c r="P25" s="17"/>
      <c r="Q25" s="17"/>
      <c r="R25" s="17">
        <v>0</v>
      </c>
      <c r="S25" s="17">
        <v>9.6</v>
      </c>
      <c r="T25" s="17"/>
      <c r="U25" s="17"/>
      <c r="V25" s="17"/>
      <c r="W25" s="17"/>
      <c r="X25" s="17">
        <v>166.4</v>
      </c>
      <c r="Y25" s="17">
        <v>7.8</v>
      </c>
      <c r="Z25" s="17">
        <v>5.0999999999999996</v>
      </c>
      <c r="AA25" s="17"/>
      <c r="AB25" s="17">
        <v>6.9</v>
      </c>
      <c r="AC25" s="17">
        <v>10.1</v>
      </c>
      <c r="AD25" s="17">
        <v>50.6</v>
      </c>
      <c r="AE25" s="17"/>
      <c r="AF25" s="17"/>
      <c r="AG25" s="17"/>
      <c r="AH25" s="17"/>
      <c r="AI25" s="17">
        <v>82.5</v>
      </c>
      <c r="AJ25" s="17">
        <v>20.6</v>
      </c>
      <c r="AK25" s="17"/>
      <c r="AL25" s="17"/>
      <c r="AM25" s="17"/>
      <c r="AN25" s="17">
        <v>6.5</v>
      </c>
      <c r="AO25" s="17">
        <v>0</v>
      </c>
      <c r="AP25" s="17">
        <v>45.4</v>
      </c>
      <c r="AQ25" s="17">
        <v>59.1</v>
      </c>
      <c r="AR25" s="17">
        <v>25.3</v>
      </c>
      <c r="AS25" s="17">
        <v>15.211270000000001</v>
      </c>
      <c r="AT25" s="17">
        <v>18.8</v>
      </c>
      <c r="AU25" s="17">
        <v>90.4</v>
      </c>
      <c r="AV25" s="17">
        <v>181.2</v>
      </c>
      <c r="AW25" s="17">
        <v>181.6</v>
      </c>
      <c r="AX25" s="17">
        <v>183.9</v>
      </c>
      <c r="AY25" s="17">
        <v>107.9</v>
      </c>
      <c r="AZ25" s="17">
        <v>0</v>
      </c>
      <c r="BA25" s="17">
        <v>34.200000000000003</v>
      </c>
      <c r="BB25" s="17">
        <v>3.2</v>
      </c>
      <c r="BC25" s="17">
        <v>32.5</v>
      </c>
      <c r="BD25" s="17">
        <v>47.3</v>
      </c>
      <c r="BE25" s="17"/>
      <c r="BF25" s="17"/>
      <c r="BG25" s="17">
        <v>62.5</v>
      </c>
      <c r="BH25" s="17"/>
      <c r="BI25" s="17"/>
      <c r="BJ25" s="17">
        <v>0</v>
      </c>
      <c r="BK25" s="17"/>
      <c r="BL25" s="17"/>
      <c r="BM25" s="17"/>
      <c r="BN25" s="17">
        <v>127.9</v>
      </c>
      <c r="BO25" s="17">
        <v>72.2</v>
      </c>
      <c r="BP25" s="17">
        <v>72.3</v>
      </c>
      <c r="BQ25" s="17">
        <v>70.099999999999994</v>
      </c>
      <c r="BR25" s="17">
        <v>157.80000000000001</v>
      </c>
      <c r="BS25" s="17"/>
      <c r="BT25" s="17"/>
      <c r="BU25" s="17"/>
      <c r="BV25" s="17"/>
      <c r="BW25" s="17"/>
      <c r="BX25" s="17">
        <v>0</v>
      </c>
      <c r="BY25" s="17"/>
      <c r="BZ25" s="17"/>
      <c r="CA25" s="17"/>
      <c r="CB25" s="17">
        <v>103.6</v>
      </c>
      <c r="CC25" s="17">
        <v>63.9</v>
      </c>
      <c r="CD25" s="17">
        <v>64.5</v>
      </c>
      <c r="CE25" s="17">
        <v>62</v>
      </c>
      <c r="CF25" s="17">
        <v>30.2</v>
      </c>
      <c r="CG25" s="17"/>
      <c r="CH25" s="17"/>
      <c r="CI25" s="17"/>
      <c r="CJ25" s="17">
        <v>103</v>
      </c>
      <c r="CK25" s="17">
        <v>102.4</v>
      </c>
      <c r="CL25" s="17">
        <v>121.9</v>
      </c>
      <c r="CM25" s="17"/>
      <c r="CN25" s="17"/>
      <c r="CO25" s="17"/>
      <c r="CP25" s="17"/>
      <c r="CQ25" s="17"/>
      <c r="CR25" s="17">
        <v>212.1</v>
      </c>
      <c r="CS25" s="17">
        <v>101.6</v>
      </c>
      <c r="CT25" s="17">
        <v>3.7</v>
      </c>
      <c r="CU25" s="17"/>
      <c r="CV25" s="17">
        <v>5.8</v>
      </c>
      <c r="CW25" s="17">
        <v>0.1</v>
      </c>
      <c r="CX25" s="17">
        <v>60.2</v>
      </c>
      <c r="CY25" s="17">
        <v>72.900000000000006</v>
      </c>
      <c r="CZ25" s="17">
        <v>10.7</v>
      </c>
      <c r="DA25" s="17">
        <v>0</v>
      </c>
      <c r="DB25" s="17">
        <v>20.2</v>
      </c>
      <c r="DC25" s="17">
        <v>9.9</v>
      </c>
      <c r="DD25" s="17">
        <v>3</v>
      </c>
      <c r="DE25" s="17">
        <v>186.9</v>
      </c>
      <c r="DF25" s="17">
        <v>2</v>
      </c>
      <c r="DG25" s="17">
        <v>1.8</v>
      </c>
      <c r="DH25" s="17">
        <v>4.2</v>
      </c>
      <c r="DI25" s="17">
        <v>20.399999999999999</v>
      </c>
      <c r="DJ25" s="17">
        <v>8.1999999999999993</v>
      </c>
      <c r="DK25" s="17">
        <v>11.8</v>
      </c>
      <c r="DL25" s="17">
        <v>2.1</v>
      </c>
      <c r="DM25" s="17">
        <v>15.5</v>
      </c>
      <c r="DN25" s="17">
        <v>12.018000000000001</v>
      </c>
      <c r="DO25" s="17">
        <v>18.715</v>
      </c>
      <c r="DP25" s="17">
        <v>18.600000000000001</v>
      </c>
      <c r="DQ25" s="17">
        <v>46</v>
      </c>
      <c r="DR25" s="17">
        <v>13.6</v>
      </c>
      <c r="DS25" s="17">
        <v>2.5</v>
      </c>
      <c r="DT25" s="17">
        <v>11.4</v>
      </c>
      <c r="DU25" s="17">
        <v>2.5</v>
      </c>
      <c r="DV25" s="17">
        <v>0.4</v>
      </c>
      <c r="DW25" s="17">
        <v>0.10299999999999999</v>
      </c>
      <c r="DX25" s="17">
        <v>9.1</v>
      </c>
      <c r="DY25" s="17">
        <v>7.6</v>
      </c>
      <c r="DZ25" s="17">
        <v>12.6</v>
      </c>
      <c r="EA25" s="17">
        <v>16.399999999999999</v>
      </c>
      <c r="EB25" s="17">
        <v>10</v>
      </c>
      <c r="EC25" s="17">
        <v>28.4</v>
      </c>
      <c r="ED25" s="17">
        <v>19.399999999999999</v>
      </c>
      <c r="EE25" s="17">
        <v>29.4</v>
      </c>
      <c r="EF25" s="17">
        <v>0.6</v>
      </c>
      <c r="EG25" s="17">
        <v>1.5</v>
      </c>
      <c r="EH25" s="17">
        <v>0</v>
      </c>
      <c r="EI25" s="17">
        <v>0</v>
      </c>
      <c r="EJ25" s="17">
        <v>43.87</v>
      </c>
      <c r="EK25" s="17">
        <v>21</v>
      </c>
      <c r="EL25" s="17">
        <v>5.4</v>
      </c>
      <c r="EM25" s="17">
        <v>8.9</v>
      </c>
      <c r="EN25" s="17">
        <v>20.399999999999999</v>
      </c>
      <c r="EO25" s="17">
        <v>20.399999999999999</v>
      </c>
      <c r="EP25" s="17">
        <v>20</v>
      </c>
      <c r="EQ25" s="17">
        <v>9.3000000000000007</v>
      </c>
      <c r="ER25" s="17">
        <v>234.4</v>
      </c>
      <c r="ES25" s="17">
        <v>5.9</v>
      </c>
      <c r="ET25" s="17">
        <v>129.4</v>
      </c>
      <c r="EU25" s="17">
        <v>0.6</v>
      </c>
      <c r="EV25" s="17">
        <v>0</v>
      </c>
      <c r="EW25" s="17">
        <v>0</v>
      </c>
      <c r="EX25" s="17">
        <v>98.5</v>
      </c>
      <c r="EY25" s="17">
        <v>4.5</v>
      </c>
      <c r="EZ25" s="17">
        <v>2.2000000000000002</v>
      </c>
      <c r="FA25" s="17">
        <v>1.2</v>
      </c>
      <c r="FB25" s="17">
        <v>1.2</v>
      </c>
      <c r="FC25" s="17">
        <v>5.5</v>
      </c>
      <c r="FD25" s="17">
        <v>5.6</v>
      </c>
      <c r="FE25" s="17">
        <v>18.600000000000001</v>
      </c>
      <c r="FF25" s="17">
        <v>8.6999999999999993</v>
      </c>
      <c r="FG25" s="17">
        <v>27.5</v>
      </c>
      <c r="FH25" s="17">
        <v>34.4</v>
      </c>
      <c r="FI25" s="17"/>
      <c r="FJ25" s="17"/>
      <c r="FK25" s="17"/>
      <c r="FL25" s="17">
        <v>11.1</v>
      </c>
      <c r="FM25" s="17"/>
      <c r="FN25" s="17">
        <v>5227.4172699999999</v>
      </c>
      <c r="FO25" s="15"/>
      <c r="FP25" s="17">
        <v>20.5</v>
      </c>
      <c r="FQ25" s="17">
        <v>0</v>
      </c>
      <c r="FR25" s="17">
        <v>9.8000000000000007</v>
      </c>
      <c r="FS25" s="17">
        <v>7.6</v>
      </c>
      <c r="FT25" s="17">
        <v>26.5</v>
      </c>
      <c r="FU25" s="17">
        <v>18.899999999999999</v>
      </c>
      <c r="FV25" s="17">
        <v>4.7</v>
      </c>
      <c r="FW25" s="17">
        <v>8.5</v>
      </c>
      <c r="FX25" s="17">
        <v>96.5</v>
      </c>
    </row>
    <row r="26" spans="1:180" ht="24" customHeight="1" x14ac:dyDescent="0.3">
      <c r="A26" s="18" t="s">
        <v>46</v>
      </c>
      <c r="B26" s="18" t="s">
        <v>654</v>
      </c>
      <c r="C26" s="19">
        <v>203.7</v>
      </c>
      <c r="D26" s="19">
        <v>350.5</v>
      </c>
      <c r="E26" s="19">
        <v>110.3</v>
      </c>
      <c r="F26" s="19"/>
      <c r="G26" s="19"/>
      <c r="H26" s="19">
        <v>35.5</v>
      </c>
      <c r="I26" s="19">
        <v>164.7</v>
      </c>
      <c r="J26" s="19"/>
      <c r="K26" s="19"/>
      <c r="L26" s="19"/>
      <c r="M26" s="19"/>
      <c r="N26" s="19"/>
      <c r="O26" s="19"/>
      <c r="P26" s="19"/>
      <c r="Q26" s="19"/>
      <c r="R26" s="19">
        <v>0</v>
      </c>
      <c r="S26" s="19">
        <v>9.6</v>
      </c>
      <c r="T26" s="19"/>
      <c r="U26" s="19"/>
      <c r="V26" s="19"/>
      <c r="W26" s="19"/>
      <c r="X26" s="19">
        <v>166.9</v>
      </c>
      <c r="Y26" s="19">
        <v>7.8</v>
      </c>
      <c r="Z26" s="19">
        <v>5.0999999999999996</v>
      </c>
      <c r="AA26" s="19"/>
      <c r="AB26" s="19">
        <v>6.9</v>
      </c>
      <c r="AC26" s="19">
        <v>10.1</v>
      </c>
      <c r="AD26" s="19">
        <v>50.9</v>
      </c>
      <c r="AE26" s="19"/>
      <c r="AF26" s="19"/>
      <c r="AG26" s="19"/>
      <c r="AH26" s="19"/>
      <c r="AI26" s="19">
        <v>82.7</v>
      </c>
      <c r="AJ26" s="19">
        <v>20.6</v>
      </c>
      <c r="AK26" s="19"/>
      <c r="AL26" s="19"/>
      <c r="AM26" s="19"/>
      <c r="AN26" s="19">
        <v>6.5</v>
      </c>
      <c r="AO26" s="19">
        <v>0</v>
      </c>
      <c r="AP26" s="19">
        <v>45.2</v>
      </c>
      <c r="AQ26" s="19">
        <v>59</v>
      </c>
      <c r="AR26" s="19">
        <v>25</v>
      </c>
      <c r="AS26" s="19">
        <v>15.22509</v>
      </c>
      <c r="AT26" s="19">
        <v>18.3</v>
      </c>
      <c r="AU26" s="19">
        <v>93.5</v>
      </c>
      <c r="AV26" s="19">
        <v>181.6</v>
      </c>
      <c r="AW26" s="19">
        <v>182.2</v>
      </c>
      <c r="AX26" s="19">
        <v>183.5</v>
      </c>
      <c r="AY26" s="19">
        <v>107.6</v>
      </c>
      <c r="AZ26" s="19">
        <v>0</v>
      </c>
      <c r="BA26" s="19">
        <v>34.200000000000003</v>
      </c>
      <c r="BB26" s="19">
        <v>3.2</v>
      </c>
      <c r="BC26" s="19">
        <v>32.1</v>
      </c>
      <c r="BD26" s="19">
        <v>47.7</v>
      </c>
      <c r="BE26" s="19"/>
      <c r="BF26" s="19"/>
      <c r="BG26" s="19">
        <v>62.9</v>
      </c>
      <c r="BH26" s="19"/>
      <c r="BI26" s="19"/>
      <c r="BJ26" s="19">
        <v>0</v>
      </c>
      <c r="BK26" s="19"/>
      <c r="BL26" s="19"/>
      <c r="BM26" s="19"/>
      <c r="BN26" s="19">
        <v>127.5</v>
      </c>
      <c r="BO26" s="19">
        <v>76.5</v>
      </c>
      <c r="BP26" s="19">
        <v>76.7</v>
      </c>
      <c r="BQ26" s="19">
        <v>76.599999999999994</v>
      </c>
      <c r="BR26" s="19">
        <v>147.30000000000001</v>
      </c>
      <c r="BS26" s="19"/>
      <c r="BT26" s="19"/>
      <c r="BU26" s="19"/>
      <c r="BV26" s="19"/>
      <c r="BW26" s="19"/>
      <c r="BX26" s="19">
        <v>0</v>
      </c>
      <c r="BY26" s="19"/>
      <c r="BZ26" s="19"/>
      <c r="CA26" s="19"/>
      <c r="CB26" s="19">
        <v>100</v>
      </c>
      <c r="CC26" s="19">
        <v>75.2</v>
      </c>
      <c r="CD26" s="19">
        <v>63.3</v>
      </c>
      <c r="CE26" s="19">
        <v>63.9</v>
      </c>
      <c r="CF26" s="19">
        <v>30.3</v>
      </c>
      <c r="CG26" s="19"/>
      <c r="CH26" s="19"/>
      <c r="CI26" s="19"/>
      <c r="CJ26" s="19">
        <v>102</v>
      </c>
      <c r="CK26" s="19">
        <v>101.9</v>
      </c>
      <c r="CL26" s="19">
        <v>121.6</v>
      </c>
      <c r="CM26" s="19"/>
      <c r="CN26" s="19"/>
      <c r="CO26" s="19"/>
      <c r="CP26" s="19"/>
      <c r="CQ26" s="19"/>
      <c r="CR26" s="19">
        <v>211.2</v>
      </c>
      <c r="CS26" s="19">
        <v>101.1</v>
      </c>
      <c r="CT26" s="19">
        <v>3.7</v>
      </c>
      <c r="CU26" s="19"/>
      <c r="CV26" s="19">
        <v>5.8</v>
      </c>
      <c r="CW26" s="19">
        <v>0.1</v>
      </c>
      <c r="CX26" s="19">
        <v>86.6</v>
      </c>
      <c r="CY26" s="19">
        <v>76.099999999999994</v>
      </c>
      <c r="CZ26" s="19">
        <v>11.8</v>
      </c>
      <c r="DA26" s="19">
        <v>0.1</v>
      </c>
      <c r="DB26" s="19">
        <v>20.2</v>
      </c>
      <c r="DC26" s="19">
        <v>9.9</v>
      </c>
      <c r="DD26" s="19">
        <v>3</v>
      </c>
      <c r="DE26" s="19">
        <v>195.8</v>
      </c>
      <c r="DF26" s="19">
        <v>2</v>
      </c>
      <c r="DG26" s="19">
        <v>1.8</v>
      </c>
      <c r="DH26" s="19">
        <v>4.2</v>
      </c>
      <c r="DI26" s="19">
        <v>20.5</v>
      </c>
      <c r="DJ26" s="19">
        <v>8.1999999999999993</v>
      </c>
      <c r="DK26" s="19">
        <v>11.6</v>
      </c>
      <c r="DL26" s="19">
        <v>2.2000000000000002</v>
      </c>
      <c r="DM26" s="19">
        <v>15.5</v>
      </c>
      <c r="DN26" s="19">
        <v>14.345000000000001</v>
      </c>
      <c r="DO26" s="19">
        <v>18.661999999999999</v>
      </c>
      <c r="DP26" s="19">
        <v>15.4</v>
      </c>
      <c r="DQ26" s="19">
        <v>44.1</v>
      </c>
      <c r="DR26" s="19">
        <v>17.7</v>
      </c>
      <c r="DS26" s="19">
        <v>2.5</v>
      </c>
      <c r="DT26" s="19">
        <v>15.8</v>
      </c>
      <c r="DU26" s="19">
        <v>2.5</v>
      </c>
      <c r="DV26" s="19">
        <v>0.4</v>
      </c>
      <c r="DW26" s="19">
        <v>0.16600000000000001</v>
      </c>
      <c r="DX26" s="19">
        <v>8.6999999999999993</v>
      </c>
      <c r="DY26" s="19">
        <v>7.6</v>
      </c>
      <c r="DZ26" s="19">
        <v>12.6</v>
      </c>
      <c r="EA26" s="19">
        <v>16.600000000000001</v>
      </c>
      <c r="EB26" s="19">
        <v>10</v>
      </c>
      <c r="EC26" s="19">
        <v>28.3</v>
      </c>
      <c r="ED26" s="19">
        <v>12.6</v>
      </c>
      <c r="EE26" s="19">
        <v>36.1</v>
      </c>
      <c r="EF26" s="19">
        <v>0.8</v>
      </c>
      <c r="EG26" s="19">
        <v>5</v>
      </c>
      <c r="EH26" s="19">
        <v>0</v>
      </c>
      <c r="EI26" s="19">
        <v>0</v>
      </c>
      <c r="EJ26" s="19">
        <v>38.11</v>
      </c>
      <c r="EK26" s="19">
        <v>21</v>
      </c>
      <c r="EL26" s="19">
        <v>5.4</v>
      </c>
      <c r="EM26" s="19">
        <v>8.9</v>
      </c>
      <c r="EN26" s="19">
        <v>20.399999999999999</v>
      </c>
      <c r="EO26" s="19">
        <v>20.399999999999999</v>
      </c>
      <c r="EP26" s="19">
        <v>20.100000000000001</v>
      </c>
      <c r="EQ26" s="19">
        <v>10.5</v>
      </c>
      <c r="ER26" s="19">
        <v>242.7</v>
      </c>
      <c r="ES26" s="19">
        <v>8.3000000000000007</v>
      </c>
      <c r="ET26" s="19">
        <v>132.80000000000001</v>
      </c>
      <c r="EU26" s="19">
        <v>0.6</v>
      </c>
      <c r="EV26" s="19">
        <v>0</v>
      </c>
      <c r="EW26" s="19">
        <v>0</v>
      </c>
      <c r="EX26" s="19">
        <v>98.3</v>
      </c>
      <c r="EY26" s="19">
        <v>4.5</v>
      </c>
      <c r="EZ26" s="19">
        <v>2.2000000000000002</v>
      </c>
      <c r="FA26" s="19">
        <v>1.2</v>
      </c>
      <c r="FB26" s="19">
        <v>1.2</v>
      </c>
      <c r="FC26" s="19">
        <v>8</v>
      </c>
      <c r="FD26" s="19">
        <v>5.7</v>
      </c>
      <c r="FE26" s="19">
        <v>18.899999999999999</v>
      </c>
      <c r="FF26" s="19">
        <v>9</v>
      </c>
      <c r="FG26" s="19">
        <v>27.6</v>
      </c>
      <c r="FH26" s="19">
        <v>33.9</v>
      </c>
      <c r="FI26" s="19"/>
      <c r="FJ26" s="19"/>
      <c r="FK26" s="19"/>
      <c r="FL26" s="19">
        <v>11.1</v>
      </c>
      <c r="FM26" s="19"/>
      <c r="FN26" s="19">
        <v>5297.9080899999999</v>
      </c>
      <c r="FO26" s="15"/>
      <c r="FP26" s="19">
        <v>20.399999999999999</v>
      </c>
      <c r="FQ26" s="19">
        <v>0</v>
      </c>
      <c r="FR26" s="19">
        <v>10.3</v>
      </c>
      <c r="FS26" s="19">
        <v>7.6</v>
      </c>
      <c r="FT26" s="19">
        <v>26.5</v>
      </c>
      <c r="FU26" s="19">
        <v>18.899999999999999</v>
      </c>
      <c r="FV26" s="19">
        <v>4.7</v>
      </c>
      <c r="FW26" s="19">
        <v>8.5</v>
      </c>
      <c r="FX26" s="19">
        <v>96.9</v>
      </c>
    </row>
    <row r="27" spans="1:180" ht="24" customHeight="1" x14ac:dyDescent="0.3">
      <c r="A27" s="13" t="s">
        <v>46</v>
      </c>
      <c r="B27" s="13" t="s">
        <v>655</v>
      </c>
      <c r="C27" s="14">
        <v>203.7</v>
      </c>
      <c r="D27" s="14">
        <v>352.9</v>
      </c>
      <c r="E27" s="14">
        <v>111.2</v>
      </c>
      <c r="F27" s="14"/>
      <c r="G27" s="14"/>
      <c r="H27" s="14">
        <v>34.9</v>
      </c>
      <c r="I27" s="14">
        <v>165</v>
      </c>
      <c r="J27" s="14"/>
      <c r="K27" s="14"/>
      <c r="L27" s="14"/>
      <c r="M27" s="14"/>
      <c r="N27" s="14"/>
      <c r="O27" s="14"/>
      <c r="P27" s="14"/>
      <c r="Q27" s="14"/>
      <c r="R27" s="14">
        <v>0</v>
      </c>
      <c r="S27" s="14">
        <v>9.6</v>
      </c>
      <c r="T27" s="14"/>
      <c r="U27" s="14"/>
      <c r="V27" s="14"/>
      <c r="W27" s="14"/>
      <c r="X27" s="14">
        <v>164.8</v>
      </c>
      <c r="Y27" s="14">
        <v>7.5</v>
      </c>
      <c r="Z27" s="14">
        <v>5.0999999999999996</v>
      </c>
      <c r="AA27" s="14"/>
      <c r="AB27" s="14">
        <v>6.9</v>
      </c>
      <c r="AC27" s="14">
        <v>10.1</v>
      </c>
      <c r="AD27" s="14">
        <v>50.5</v>
      </c>
      <c r="AE27" s="14"/>
      <c r="AF27" s="14"/>
      <c r="AG27" s="14"/>
      <c r="AH27" s="14"/>
      <c r="AI27" s="14">
        <v>82.6</v>
      </c>
      <c r="AJ27" s="14">
        <v>20.7</v>
      </c>
      <c r="AK27" s="14"/>
      <c r="AL27" s="14"/>
      <c r="AM27" s="14"/>
      <c r="AN27" s="14">
        <v>6.5</v>
      </c>
      <c r="AO27" s="14">
        <v>0</v>
      </c>
      <c r="AP27" s="14">
        <v>45</v>
      </c>
      <c r="AQ27" s="14">
        <v>62.5</v>
      </c>
      <c r="AR27" s="14">
        <v>25</v>
      </c>
      <c r="AS27" s="14">
        <v>15.21199</v>
      </c>
      <c r="AT27" s="14">
        <v>18.8</v>
      </c>
      <c r="AU27" s="14">
        <v>93.3</v>
      </c>
      <c r="AV27" s="14">
        <v>180.7</v>
      </c>
      <c r="AW27" s="14">
        <v>181.3</v>
      </c>
      <c r="AX27" s="14">
        <v>184</v>
      </c>
      <c r="AY27" s="14">
        <v>108.4</v>
      </c>
      <c r="AZ27" s="14">
        <v>0</v>
      </c>
      <c r="BA27" s="14">
        <v>37.200000000000003</v>
      </c>
      <c r="BB27" s="14">
        <v>3.2</v>
      </c>
      <c r="BC27" s="14">
        <v>32.200000000000003</v>
      </c>
      <c r="BD27" s="14">
        <v>51.6</v>
      </c>
      <c r="BE27" s="14"/>
      <c r="BF27" s="14"/>
      <c r="BG27" s="14">
        <v>62.6</v>
      </c>
      <c r="BH27" s="14"/>
      <c r="BI27" s="14"/>
      <c r="BJ27" s="14">
        <v>0</v>
      </c>
      <c r="BK27" s="14"/>
      <c r="BL27" s="14"/>
      <c r="BM27" s="14"/>
      <c r="BN27" s="14">
        <v>127.4</v>
      </c>
      <c r="BO27" s="14">
        <v>78.5</v>
      </c>
      <c r="BP27" s="14">
        <v>78.5</v>
      </c>
      <c r="BQ27" s="14">
        <v>76.900000000000006</v>
      </c>
      <c r="BR27" s="14">
        <v>162</v>
      </c>
      <c r="BS27" s="14"/>
      <c r="BT27" s="14"/>
      <c r="BU27" s="14"/>
      <c r="BV27" s="14"/>
      <c r="BW27" s="14"/>
      <c r="BX27" s="14">
        <v>0</v>
      </c>
      <c r="BY27" s="14"/>
      <c r="BZ27" s="14"/>
      <c r="CA27" s="14"/>
      <c r="CB27" s="14">
        <v>121.5</v>
      </c>
      <c r="CC27" s="14">
        <v>74.8</v>
      </c>
      <c r="CD27" s="14">
        <v>62.9</v>
      </c>
      <c r="CE27" s="14">
        <v>63.9</v>
      </c>
      <c r="CF27" s="14">
        <v>30.2</v>
      </c>
      <c r="CG27" s="14"/>
      <c r="CH27" s="14"/>
      <c r="CI27" s="14"/>
      <c r="CJ27" s="14">
        <v>102.1</v>
      </c>
      <c r="CK27" s="14">
        <v>101.9</v>
      </c>
      <c r="CL27" s="14">
        <v>122.7</v>
      </c>
      <c r="CM27" s="14"/>
      <c r="CN27" s="14"/>
      <c r="CO27" s="14"/>
      <c r="CP27" s="14"/>
      <c r="CQ27" s="14"/>
      <c r="CR27" s="14">
        <v>209.9</v>
      </c>
      <c r="CS27" s="14">
        <v>100.5</v>
      </c>
      <c r="CT27" s="14">
        <v>3.7</v>
      </c>
      <c r="CU27" s="14"/>
      <c r="CV27" s="14">
        <v>5.8</v>
      </c>
      <c r="CW27" s="14">
        <v>0.3</v>
      </c>
      <c r="CX27" s="14">
        <v>93.3</v>
      </c>
      <c r="CY27" s="14">
        <v>76.900000000000006</v>
      </c>
      <c r="CZ27" s="14">
        <v>11.4</v>
      </c>
      <c r="DA27" s="14">
        <v>0.1</v>
      </c>
      <c r="DB27" s="14">
        <v>20.100000000000001</v>
      </c>
      <c r="DC27" s="14">
        <v>9.9</v>
      </c>
      <c r="DD27" s="14">
        <v>3</v>
      </c>
      <c r="DE27" s="14">
        <v>203.4</v>
      </c>
      <c r="DF27" s="14">
        <v>2</v>
      </c>
      <c r="DG27" s="14">
        <v>1.8</v>
      </c>
      <c r="DH27" s="14">
        <v>4.0999999999999996</v>
      </c>
      <c r="DI27" s="14">
        <v>20.5</v>
      </c>
      <c r="DJ27" s="14">
        <v>8.1999999999999993</v>
      </c>
      <c r="DK27" s="14">
        <v>11.6</v>
      </c>
      <c r="DL27" s="14">
        <v>2.1</v>
      </c>
      <c r="DM27" s="14">
        <v>15.5</v>
      </c>
      <c r="DN27" s="14">
        <v>14.287000000000001</v>
      </c>
      <c r="DO27" s="14">
        <v>18.452999999999999</v>
      </c>
      <c r="DP27" s="14">
        <v>18.2</v>
      </c>
      <c r="DQ27" s="14">
        <v>41.5</v>
      </c>
      <c r="DR27" s="14">
        <v>18.899999999999999</v>
      </c>
      <c r="DS27" s="14">
        <v>2.5</v>
      </c>
      <c r="DT27" s="14">
        <v>16.100000000000001</v>
      </c>
      <c r="DU27" s="14">
        <v>2.4</v>
      </c>
      <c r="DV27" s="14">
        <v>0.4</v>
      </c>
      <c r="DW27" s="14">
        <v>0.22600000000000001</v>
      </c>
      <c r="DX27" s="14">
        <v>8.6</v>
      </c>
      <c r="DY27" s="14">
        <v>7.6</v>
      </c>
      <c r="DZ27" s="14">
        <v>12.7</v>
      </c>
      <c r="EA27" s="14">
        <v>16.600000000000001</v>
      </c>
      <c r="EB27" s="14">
        <v>10</v>
      </c>
      <c r="EC27" s="14">
        <v>26.8</v>
      </c>
      <c r="ED27" s="14">
        <v>19.100000000000001</v>
      </c>
      <c r="EE27" s="14">
        <v>37.200000000000003</v>
      </c>
      <c r="EF27" s="14">
        <v>0.7</v>
      </c>
      <c r="EG27" s="14">
        <v>20.3</v>
      </c>
      <c r="EH27" s="14">
        <v>0</v>
      </c>
      <c r="EI27" s="14">
        <v>0</v>
      </c>
      <c r="EJ27" s="14">
        <v>48.91</v>
      </c>
      <c r="EK27" s="14">
        <v>20.9</v>
      </c>
      <c r="EL27" s="14">
        <v>5.4</v>
      </c>
      <c r="EM27" s="14">
        <v>4.4000000000000004</v>
      </c>
      <c r="EN27" s="14">
        <v>20.399999999999999</v>
      </c>
      <c r="EO27" s="14">
        <v>20.399999999999999</v>
      </c>
      <c r="EP27" s="14">
        <v>20.100000000000001</v>
      </c>
      <c r="EQ27" s="14">
        <v>11.6</v>
      </c>
      <c r="ER27" s="14">
        <v>253.1</v>
      </c>
      <c r="ES27" s="14">
        <v>10.5</v>
      </c>
      <c r="ET27" s="14">
        <v>122.4</v>
      </c>
      <c r="EU27" s="14">
        <v>0.6</v>
      </c>
      <c r="EV27" s="14">
        <v>0</v>
      </c>
      <c r="EW27" s="14">
        <v>0</v>
      </c>
      <c r="EX27" s="14">
        <v>88.3</v>
      </c>
      <c r="EY27" s="14">
        <v>4.5</v>
      </c>
      <c r="EZ27" s="14">
        <v>2.2000000000000002</v>
      </c>
      <c r="FA27" s="14">
        <v>1.2</v>
      </c>
      <c r="FB27" s="14">
        <v>1.2</v>
      </c>
      <c r="FC27" s="14">
        <v>10</v>
      </c>
      <c r="FD27" s="14">
        <v>5.6</v>
      </c>
      <c r="FE27" s="14">
        <v>18.899999999999999</v>
      </c>
      <c r="FF27" s="14">
        <v>9.3000000000000007</v>
      </c>
      <c r="FG27" s="14">
        <v>27.3</v>
      </c>
      <c r="FH27" s="14">
        <v>33.799999999999997</v>
      </c>
      <c r="FI27" s="14"/>
      <c r="FJ27" s="14"/>
      <c r="FK27" s="14"/>
      <c r="FL27" s="14">
        <v>10.6</v>
      </c>
      <c r="FM27" s="14"/>
      <c r="FN27" s="14">
        <v>5384.58799</v>
      </c>
      <c r="FO27" s="15"/>
      <c r="FP27" s="14">
        <v>20.2</v>
      </c>
      <c r="FQ27" s="14">
        <v>0</v>
      </c>
      <c r="FR27" s="14">
        <v>10.7</v>
      </c>
      <c r="FS27" s="14">
        <v>7.6</v>
      </c>
      <c r="FT27" s="14">
        <v>26.4</v>
      </c>
      <c r="FU27" s="14">
        <v>18.899999999999999</v>
      </c>
      <c r="FV27" s="14">
        <v>4.8</v>
      </c>
      <c r="FW27" s="14">
        <v>8.1999999999999993</v>
      </c>
      <c r="FX27" s="14">
        <v>96.8</v>
      </c>
    </row>
    <row r="28" spans="1:180" ht="24" customHeight="1" x14ac:dyDescent="0.3">
      <c r="A28" s="16" t="s">
        <v>46</v>
      </c>
      <c r="B28" s="16" t="s">
        <v>656</v>
      </c>
      <c r="C28" s="17">
        <v>202.4</v>
      </c>
      <c r="D28" s="17">
        <v>347.2</v>
      </c>
      <c r="E28" s="17">
        <v>109.4</v>
      </c>
      <c r="F28" s="17"/>
      <c r="G28" s="17"/>
      <c r="H28" s="17">
        <v>35</v>
      </c>
      <c r="I28" s="17">
        <v>167.4</v>
      </c>
      <c r="J28" s="17"/>
      <c r="K28" s="17"/>
      <c r="L28" s="17"/>
      <c r="M28" s="17"/>
      <c r="N28" s="17"/>
      <c r="O28" s="17"/>
      <c r="P28" s="17"/>
      <c r="Q28" s="17"/>
      <c r="R28" s="17">
        <v>0</v>
      </c>
      <c r="S28" s="17">
        <v>9.6</v>
      </c>
      <c r="T28" s="17"/>
      <c r="U28" s="17"/>
      <c r="V28" s="17"/>
      <c r="W28" s="17"/>
      <c r="X28" s="17">
        <v>165.4</v>
      </c>
      <c r="Y28" s="17">
        <v>6.9</v>
      </c>
      <c r="Z28" s="17">
        <v>5</v>
      </c>
      <c r="AA28" s="17"/>
      <c r="AB28" s="17">
        <v>6.9</v>
      </c>
      <c r="AC28" s="17">
        <v>10.1</v>
      </c>
      <c r="AD28" s="17">
        <v>50.2</v>
      </c>
      <c r="AE28" s="17"/>
      <c r="AF28" s="17"/>
      <c r="AG28" s="17"/>
      <c r="AH28" s="17"/>
      <c r="AI28" s="17">
        <v>82</v>
      </c>
      <c r="AJ28" s="17">
        <v>20.7</v>
      </c>
      <c r="AK28" s="17"/>
      <c r="AL28" s="17"/>
      <c r="AM28" s="17"/>
      <c r="AN28" s="17">
        <v>6.5</v>
      </c>
      <c r="AO28" s="17">
        <v>0</v>
      </c>
      <c r="AP28" s="17">
        <v>44.7</v>
      </c>
      <c r="AQ28" s="17">
        <v>64.5</v>
      </c>
      <c r="AR28" s="17">
        <v>24.1</v>
      </c>
      <c r="AS28" s="17">
        <v>15.23747</v>
      </c>
      <c r="AT28" s="17">
        <v>18.8</v>
      </c>
      <c r="AU28" s="17">
        <v>94.3</v>
      </c>
      <c r="AV28" s="17">
        <v>180.4</v>
      </c>
      <c r="AW28" s="17">
        <v>180.2</v>
      </c>
      <c r="AX28" s="17">
        <v>183.8</v>
      </c>
      <c r="AY28" s="17">
        <v>107.4</v>
      </c>
      <c r="AZ28" s="17">
        <v>0</v>
      </c>
      <c r="BA28" s="17">
        <v>37</v>
      </c>
      <c r="BB28" s="17">
        <v>3.2</v>
      </c>
      <c r="BC28" s="17">
        <v>32.1</v>
      </c>
      <c r="BD28" s="17">
        <v>50.4</v>
      </c>
      <c r="BE28" s="17"/>
      <c r="BF28" s="17"/>
      <c r="BG28" s="17">
        <v>62.1</v>
      </c>
      <c r="BH28" s="17"/>
      <c r="BI28" s="17"/>
      <c r="BJ28" s="17">
        <v>0</v>
      </c>
      <c r="BK28" s="17"/>
      <c r="BL28" s="17"/>
      <c r="BM28" s="17"/>
      <c r="BN28" s="17">
        <v>127</v>
      </c>
      <c r="BO28" s="17">
        <v>87.5</v>
      </c>
      <c r="BP28" s="17">
        <v>87.5</v>
      </c>
      <c r="BQ28" s="17">
        <v>86.6</v>
      </c>
      <c r="BR28" s="17">
        <v>171.3</v>
      </c>
      <c r="BS28" s="17"/>
      <c r="BT28" s="17"/>
      <c r="BU28" s="17"/>
      <c r="BV28" s="17"/>
      <c r="BW28" s="17"/>
      <c r="BX28" s="17">
        <v>0</v>
      </c>
      <c r="BY28" s="17"/>
      <c r="BZ28" s="17"/>
      <c r="CA28" s="17"/>
      <c r="CB28" s="17">
        <v>125.4</v>
      </c>
      <c r="CC28" s="17">
        <v>54.3</v>
      </c>
      <c r="CD28" s="17">
        <v>62.7</v>
      </c>
      <c r="CE28" s="17">
        <v>64</v>
      </c>
      <c r="CF28" s="17">
        <v>30</v>
      </c>
      <c r="CG28" s="17"/>
      <c r="CH28" s="17"/>
      <c r="CI28" s="17"/>
      <c r="CJ28" s="17">
        <v>102.6</v>
      </c>
      <c r="CK28" s="17">
        <v>102.7</v>
      </c>
      <c r="CL28" s="17">
        <v>122.1</v>
      </c>
      <c r="CM28" s="17"/>
      <c r="CN28" s="17"/>
      <c r="CO28" s="17"/>
      <c r="CP28" s="17"/>
      <c r="CQ28" s="17"/>
      <c r="CR28" s="17">
        <v>208.3</v>
      </c>
      <c r="CS28" s="17">
        <v>99.6</v>
      </c>
      <c r="CT28" s="17">
        <v>3.8</v>
      </c>
      <c r="CU28" s="17"/>
      <c r="CV28" s="17">
        <v>5.8</v>
      </c>
      <c r="CW28" s="17">
        <v>0.8</v>
      </c>
      <c r="CX28" s="17">
        <v>95.3</v>
      </c>
      <c r="CY28" s="17">
        <v>77.3</v>
      </c>
      <c r="CZ28" s="17">
        <v>11.4</v>
      </c>
      <c r="DA28" s="17">
        <v>0.2</v>
      </c>
      <c r="DB28" s="17">
        <v>20.2</v>
      </c>
      <c r="DC28" s="17">
        <v>9.9</v>
      </c>
      <c r="DD28" s="17">
        <v>3</v>
      </c>
      <c r="DE28" s="17">
        <v>209.7</v>
      </c>
      <c r="DF28" s="17">
        <v>2</v>
      </c>
      <c r="DG28" s="17">
        <v>1.8</v>
      </c>
      <c r="DH28" s="17">
        <v>4.2</v>
      </c>
      <c r="DI28" s="17">
        <v>20.100000000000001</v>
      </c>
      <c r="DJ28" s="17">
        <v>8.1999999999999993</v>
      </c>
      <c r="DK28" s="17">
        <v>10.8</v>
      </c>
      <c r="DL28" s="17">
        <v>2.1</v>
      </c>
      <c r="DM28" s="17">
        <v>15.5</v>
      </c>
      <c r="DN28" s="17">
        <v>14.241</v>
      </c>
      <c r="DO28" s="17">
        <v>18.215</v>
      </c>
      <c r="DP28" s="17">
        <v>20.9</v>
      </c>
      <c r="DQ28" s="17">
        <v>48</v>
      </c>
      <c r="DR28" s="17">
        <v>19.2</v>
      </c>
      <c r="DS28" s="17">
        <v>2.5</v>
      </c>
      <c r="DT28" s="17">
        <v>16.100000000000001</v>
      </c>
      <c r="DU28" s="17">
        <v>2.4</v>
      </c>
      <c r="DV28" s="17">
        <v>0.4</v>
      </c>
      <c r="DW28" s="17">
        <v>0.26700000000000002</v>
      </c>
      <c r="DX28" s="17">
        <v>8.6999999999999993</v>
      </c>
      <c r="DY28" s="17">
        <v>7.6</v>
      </c>
      <c r="DZ28" s="17">
        <v>12.3</v>
      </c>
      <c r="EA28" s="17">
        <v>16.5</v>
      </c>
      <c r="EB28" s="17">
        <v>10</v>
      </c>
      <c r="EC28" s="17">
        <v>23.4</v>
      </c>
      <c r="ED28" s="17">
        <v>50</v>
      </c>
      <c r="EE28" s="17">
        <v>37.799999999999997</v>
      </c>
      <c r="EF28" s="17">
        <v>9.6999999999999993</v>
      </c>
      <c r="EG28" s="17">
        <v>31.7</v>
      </c>
      <c r="EH28" s="17">
        <v>0</v>
      </c>
      <c r="EI28" s="17">
        <v>0</v>
      </c>
      <c r="EJ28" s="17">
        <v>50</v>
      </c>
      <c r="EK28" s="17">
        <v>20.2</v>
      </c>
      <c r="EL28" s="17">
        <v>5.2</v>
      </c>
      <c r="EM28" s="17">
        <v>4.4000000000000004</v>
      </c>
      <c r="EN28" s="17">
        <v>20.399999999999999</v>
      </c>
      <c r="EO28" s="17">
        <v>20.399999999999999</v>
      </c>
      <c r="EP28" s="17">
        <v>20.100000000000001</v>
      </c>
      <c r="EQ28" s="17">
        <v>11.2</v>
      </c>
      <c r="ER28" s="17">
        <v>253.1</v>
      </c>
      <c r="ES28" s="17">
        <v>12.3</v>
      </c>
      <c r="ET28" s="17">
        <v>141.1</v>
      </c>
      <c r="EU28" s="17">
        <v>0.6</v>
      </c>
      <c r="EV28" s="17">
        <v>0</v>
      </c>
      <c r="EW28" s="17">
        <v>0</v>
      </c>
      <c r="EX28" s="17">
        <v>106.9</v>
      </c>
      <c r="EY28" s="17">
        <v>4.5</v>
      </c>
      <c r="EZ28" s="17">
        <v>2.2000000000000002</v>
      </c>
      <c r="FA28" s="17">
        <v>1.2</v>
      </c>
      <c r="FB28" s="17">
        <v>1.2</v>
      </c>
      <c r="FC28" s="17">
        <v>11.9</v>
      </c>
      <c r="FD28" s="17">
        <v>5.6</v>
      </c>
      <c r="FE28" s="17">
        <v>18.8</v>
      </c>
      <c r="FF28" s="17">
        <v>8.6</v>
      </c>
      <c r="FG28" s="17">
        <v>26.8</v>
      </c>
      <c r="FH28" s="17">
        <v>33.700000000000003</v>
      </c>
      <c r="FI28" s="17"/>
      <c r="FJ28" s="17"/>
      <c r="FK28" s="17"/>
      <c r="FL28" s="17">
        <v>10.5</v>
      </c>
      <c r="FM28" s="17"/>
      <c r="FN28" s="17">
        <v>5497.46047</v>
      </c>
      <c r="FO28" s="15"/>
      <c r="FP28" s="17">
        <v>19.8</v>
      </c>
      <c r="FQ28" s="17">
        <v>3</v>
      </c>
      <c r="FR28" s="17">
        <v>11.6</v>
      </c>
      <c r="FS28" s="17">
        <v>7.6</v>
      </c>
      <c r="FT28" s="17">
        <v>26.3</v>
      </c>
      <c r="FU28" s="17">
        <v>18.899999999999999</v>
      </c>
      <c r="FV28" s="17">
        <v>4.7</v>
      </c>
      <c r="FW28" s="17">
        <v>8.3000000000000007</v>
      </c>
      <c r="FX28" s="17">
        <v>100.2</v>
      </c>
    </row>
    <row r="29" spans="1:180" ht="24" customHeight="1" x14ac:dyDescent="0.3">
      <c r="A29" s="16" t="s">
        <v>46</v>
      </c>
      <c r="B29" s="16" t="s">
        <v>657</v>
      </c>
      <c r="C29" s="17">
        <v>204.7</v>
      </c>
      <c r="D29" s="17">
        <v>349</v>
      </c>
      <c r="E29" s="17">
        <v>110.3</v>
      </c>
      <c r="F29" s="17"/>
      <c r="G29" s="17"/>
      <c r="H29" s="17">
        <v>35.9</v>
      </c>
      <c r="I29" s="17">
        <v>163.5</v>
      </c>
      <c r="J29" s="17"/>
      <c r="K29" s="17"/>
      <c r="L29" s="17"/>
      <c r="M29" s="17"/>
      <c r="N29" s="17"/>
      <c r="O29" s="17"/>
      <c r="P29" s="17"/>
      <c r="Q29" s="17"/>
      <c r="R29" s="17">
        <v>0</v>
      </c>
      <c r="S29" s="17">
        <v>9.8000000000000007</v>
      </c>
      <c r="T29" s="17"/>
      <c r="U29" s="17"/>
      <c r="V29" s="17"/>
      <c r="W29" s="17"/>
      <c r="X29" s="17">
        <v>167.6</v>
      </c>
      <c r="Y29" s="17">
        <v>7.2</v>
      </c>
      <c r="Z29" s="17">
        <v>5.0999999999999996</v>
      </c>
      <c r="AA29" s="17"/>
      <c r="AB29" s="17">
        <v>6.9</v>
      </c>
      <c r="AC29" s="17">
        <v>10.1</v>
      </c>
      <c r="AD29" s="17">
        <v>50.8</v>
      </c>
      <c r="AE29" s="17"/>
      <c r="AF29" s="17"/>
      <c r="AG29" s="17"/>
      <c r="AH29" s="17"/>
      <c r="AI29" s="17">
        <v>84.3</v>
      </c>
      <c r="AJ29" s="17">
        <v>20.7</v>
      </c>
      <c r="AK29" s="17"/>
      <c r="AL29" s="17"/>
      <c r="AM29" s="17"/>
      <c r="AN29" s="17">
        <v>6.5</v>
      </c>
      <c r="AO29" s="17">
        <v>0</v>
      </c>
      <c r="AP29" s="17">
        <v>43.5</v>
      </c>
      <c r="AQ29" s="17">
        <v>75.5</v>
      </c>
      <c r="AR29" s="17">
        <v>23.2</v>
      </c>
      <c r="AS29" s="17">
        <v>15.287280000000001</v>
      </c>
      <c r="AT29" s="17">
        <v>18.8</v>
      </c>
      <c r="AU29" s="17">
        <v>92.5</v>
      </c>
      <c r="AV29" s="17">
        <v>181.5</v>
      </c>
      <c r="AW29" s="17">
        <v>181.9</v>
      </c>
      <c r="AX29" s="17">
        <v>183.7</v>
      </c>
      <c r="AY29" s="17">
        <v>107.9</v>
      </c>
      <c r="AZ29" s="17">
        <v>0</v>
      </c>
      <c r="BA29" s="17">
        <v>35.200000000000003</v>
      </c>
      <c r="BB29" s="17">
        <v>3.2</v>
      </c>
      <c r="BC29" s="17">
        <v>32.5</v>
      </c>
      <c r="BD29" s="17">
        <v>72.7</v>
      </c>
      <c r="BE29" s="17"/>
      <c r="BF29" s="17"/>
      <c r="BG29" s="17">
        <v>62.7</v>
      </c>
      <c r="BH29" s="17"/>
      <c r="BI29" s="17"/>
      <c r="BJ29" s="17">
        <v>0</v>
      </c>
      <c r="BK29" s="17"/>
      <c r="BL29" s="17"/>
      <c r="BM29" s="17"/>
      <c r="BN29" s="17">
        <v>127.1</v>
      </c>
      <c r="BO29" s="17">
        <v>103.1</v>
      </c>
      <c r="BP29" s="17">
        <v>102.7</v>
      </c>
      <c r="BQ29" s="17">
        <v>102.6</v>
      </c>
      <c r="BR29" s="17">
        <v>192.3</v>
      </c>
      <c r="BS29" s="17"/>
      <c r="BT29" s="17"/>
      <c r="BU29" s="17"/>
      <c r="BV29" s="17"/>
      <c r="BW29" s="17"/>
      <c r="BX29" s="17">
        <v>0</v>
      </c>
      <c r="BY29" s="17"/>
      <c r="BZ29" s="17"/>
      <c r="CA29" s="17"/>
      <c r="CB29" s="17">
        <v>182.3</v>
      </c>
      <c r="CC29" s="17">
        <v>63.2</v>
      </c>
      <c r="CD29" s="17">
        <v>63</v>
      </c>
      <c r="CE29" s="17">
        <v>63.9</v>
      </c>
      <c r="CF29" s="17">
        <v>30.2</v>
      </c>
      <c r="CG29" s="17"/>
      <c r="CH29" s="17"/>
      <c r="CI29" s="17"/>
      <c r="CJ29" s="17">
        <v>102.2</v>
      </c>
      <c r="CK29" s="17">
        <v>102.3</v>
      </c>
      <c r="CL29" s="17">
        <v>121.7</v>
      </c>
      <c r="CM29" s="17"/>
      <c r="CN29" s="17"/>
      <c r="CO29" s="17"/>
      <c r="CP29" s="17"/>
      <c r="CQ29" s="17"/>
      <c r="CR29" s="17">
        <v>136.6</v>
      </c>
      <c r="CS29" s="17">
        <v>77.400000000000006</v>
      </c>
      <c r="CT29" s="17">
        <v>3.7</v>
      </c>
      <c r="CU29" s="17"/>
      <c r="CV29" s="17">
        <v>5.8</v>
      </c>
      <c r="CW29" s="17">
        <v>0.9</v>
      </c>
      <c r="CX29" s="17">
        <v>97.2</v>
      </c>
      <c r="CY29" s="17">
        <v>79.099999999999994</v>
      </c>
      <c r="CZ29" s="17">
        <v>10.4</v>
      </c>
      <c r="DA29" s="17">
        <v>0.3</v>
      </c>
      <c r="DB29" s="17">
        <v>19.100000000000001</v>
      </c>
      <c r="DC29" s="17">
        <v>9.9</v>
      </c>
      <c r="DD29" s="17">
        <v>3</v>
      </c>
      <c r="DE29" s="17">
        <v>215</v>
      </c>
      <c r="DF29" s="17">
        <v>2</v>
      </c>
      <c r="DG29" s="17">
        <v>1.8</v>
      </c>
      <c r="DH29" s="17">
        <v>4.2</v>
      </c>
      <c r="DI29" s="17">
        <v>20.2</v>
      </c>
      <c r="DJ29" s="17">
        <v>8.1999999999999993</v>
      </c>
      <c r="DK29" s="17">
        <v>10.7</v>
      </c>
      <c r="DL29" s="17">
        <v>2.1</v>
      </c>
      <c r="DM29" s="17">
        <v>15.5</v>
      </c>
      <c r="DN29" s="17">
        <v>14.568</v>
      </c>
      <c r="DO29" s="17">
        <v>18.402999999999999</v>
      </c>
      <c r="DP29" s="17">
        <v>19.8</v>
      </c>
      <c r="DQ29" s="17">
        <v>57.5</v>
      </c>
      <c r="DR29" s="17">
        <v>19.399999999999999</v>
      </c>
      <c r="DS29" s="17">
        <v>2.5</v>
      </c>
      <c r="DT29" s="17">
        <v>16.100000000000001</v>
      </c>
      <c r="DU29" s="17">
        <v>2.4</v>
      </c>
      <c r="DV29" s="17">
        <v>0.4</v>
      </c>
      <c r="DW29" s="17">
        <v>0.309</v>
      </c>
      <c r="DX29" s="17">
        <v>8.6</v>
      </c>
      <c r="DY29" s="17">
        <v>7.7</v>
      </c>
      <c r="DZ29" s="17">
        <v>12.5</v>
      </c>
      <c r="EA29" s="17">
        <v>17</v>
      </c>
      <c r="EB29" s="17">
        <v>10</v>
      </c>
      <c r="EC29" s="17">
        <v>18.3</v>
      </c>
      <c r="ED29" s="17">
        <v>57</v>
      </c>
      <c r="EE29" s="17">
        <v>38.299999999999997</v>
      </c>
      <c r="EF29" s="17">
        <v>26.4</v>
      </c>
      <c r="EG29" s="17">
        <v>37.700000000000003</v>
      </c>
      <c r="EH29" s="17">
        <v>2.9</v>
      </c>
      <c r="EI29" s="17">
        <v>1.4</v>
      </c>
      <c r="EJ29" s="17">
        <v>50</v>
      </c>
      <c r="EK29" s="17">
        <v>20.2</v>
      </c>
      <c r="EL29" s="17">
        <v>5.2</v>
      </c>
      <c r="EM29" s="17">
        <v>4.5999999999999996</v>
      </c>
      <c r="EN29" s="17">
        <v>20.399999999999999</v>
      </c>
      <c r="EO29" s="17">
        <v>20.399999999999999</v>
      </c>
      <c r="EP29" s="17">
        <v>20.100000000000001</v>
      </c>
      <c r="EQ29" s="17">
        <v>10.9</v>
      </c>
      <c r="ER29" s="17">
        <v>252.8</v>
      </c>
      <c r="ES29" s="17">
        <v>14</v>
      </c>
      <c r="ET29" s="17">
        <v>143.5</v>
      </c>
      <c r="EU29" s="17">
        <v>0.6</v>
      </c>
      <c r="EV29" s="17">
        <v>0</v>
      </c>
      <c r="EW29" s="17">
        <v>0</v>
      </c>
      <c r="EX29" s="17">
        <v>105.4</v>
      </c>
      <c r="EY29" s="17">
        <v>4.5</v>
      </c>
      <c r="EZ29" s="17">
        <v>2.2000000000000002</v>
      </c>
      <c r="FA29" s="17">
        <v>1.2</v>
      </c>
      <c r="FB29" s="17">
        <v>1.2</v>
      </c>
      <c r="FC29" s="17">
        <v>13.8</v>
      </c>
      <c r="FD29" s="17">
        <v>5.6</v>
      </c>
      <c r="FE29" s="17">
        <v>18.5</v>
      </c>
      <c r="FF29" s="17">
        <v>8.8000000000000007</v>
      </c>
      <c r="FG29" s="17">
        <v>27</v>
      </c>
      <c r="FH29" s="17">
        <v>32.9</v>
      </c>
      <c r="FI29" s="17"/>
      <c r="FJ29" s="17"/>
      <c r="FK29" s="17"/>
      <c r="FL29" s="17">
        <v>10.6</v>
      </c>
      <c r="FM29" s="17"/>
      <c r="FN29" s="17">
        <v>5625.76728</v>
      </c>
      <c r="FO29" s="15"/>
      <c r="FP29" s="17">
        <v>19.899999999999999</v>
      </c>
      <c r="FQ29" s="17">
        <v>4.0999999999999996</v>
      </c>
      <c r="FR29" s="17">
        <v>11.6</v>
      </c>
      <c r="FS29" s="17">
        <v>7.6</v>
      </c>
      <c r="FT29" s="17">
        <v>26.2</v>
      </c>
      <c r="FU29" s="17">
        <v>18.899999999999999</v>
      </c>
      <c r="FV29" s="17">
        <v>4.5999999999999996</v>
      </c>
      <c r="FW29" s="17">
        <v>8.4</v>
      </c>
      <c r="FX29" s="17">
        <v>101.3</v>
      </c>
    </row>
    <row r="30" spans="1:180" ht="24" customHeight="1" x14ac:dyDescent="0.3">
      <c r="A30" s="16" t="s">
        <v>46</v>
      </c>
      <c r="B30" s="16" t="s">
        <v>658</v>
      </c>
      <c r="C30" s="17">
        <v>200.4</v>
      </c>
      <c r="D30" s="17">
        <v>349.9</v>
      </c>
      <c r="E30" s="17">
        <v>111.3</v>
      </c>
      <c r="F30" s="17"/>
      <c r="G30" s="17"/>
      <c r="H30" s="17">
        <v>35.1</v>
      </c>
      <c r="I30" s="17">
        <v>162.6</v>
      </c>
      <c r="J30" s="17"/>
      <c r="K30" s="17"/>
      <c r="L30" s="17"/>
      <c r="M30" s="17"/>
      <c r="N30" s="17"/>
      <c r="O30" s="17"/>
      <c r="P30" s="17"/>
      <c r="Q30" s="17"/>
      <c r="R30" s="17">
        <v>0</v>
      </c>
      <c r="S30" s="17">
        <v>9.6999999999999993</v>
      </c>
      <c r="T30" s="17"/>
      <c r="U30" s="17"/>
      <c r="V30" s="17"/>
      <c r="W30" s="17"/>
      <c r="X30" s="17">
        <v>167</v>
      </c>
      <c r="Y30" s="17">
        <v>7.4</v>
      </c>
      <c r="Z30" s="17">
        <v>5</v>
      </c>
      <c r="AA30" s="17"/>
      <c r="AB30" s="17">
        <v>6.9</v>
      </c>
      <c r="AC30" s="17">
        <v>10.1</v>
      </c>
      <c r="AD30" s="17">
        <v>50.4</v>
      </c>
      <c r="AE30" s="17"/>
      <c r="AF30" s="17"/>
      <c r="AG30" s="17"/>
      <c r="AH30" s="17"/>
      <c r="AI30" s="17">
        <v>84.6</v>
      </c>
      <c r="AJ30" s="17">
        <v>20.7</v>
      </c>
      <c r="AK30" s="17"/>
      <c r="AL30" s="17"/>
      <c r="AM30" s="17"/>
      <c r="AN30" s="17">
        <v>6.5</v>
      </c>
      <c r="AO30" s="17">
        <v>0</v>
      </c>
      <c r="AP30" s="17">
        <v>43.3</v>
      </c>
      <c r="AQ30" s="17">
        <v>75.599999999999994</v>
      </c>
      <c r="AR30" s="17">
        <v>23.1</v>
      </c>
      <c r="AS30" s="17">
        <v>15.337400000000001</v>
      </c>
      <c r="AT30" s="17">
        <v>18.7</v>
      </c>
      <c r="AU30" s="17">
        <v>90.9</v>
      </c>
      <c r="AV30" s="17">
        <v>181.6</v>
      </c>
      <c r="AW30" s="17">
        <v>182</v>
      </c>
      <c r="AX30" s="17">
        <v>183.7</v>
      </c>
      <c r="AY30" s="17">
        <v>86.5</v>
      </c>
      <c r="AZ30" s="17">
        <v>0</v>
      </c>
      <c r="BA30" s="17">
        <v>35.200000000000003</v>
      </c>
      <c r="BB30" s="17">
        <v>3.2</v>
      </c>
      <c r="BC30" s="17">
        <v>32.6</v>
      </c>
      <c r="BD30" s="17">
        <v>104.2</v>
      </c>
      <c r="BE30" s="17"/>
      <c r="BF30" s="17"/>
      <c r="BG30" s="17">
        <v>62.5</v>
      </c>
      <c r="BH30" s="17"/>
      <c r="BI30" s="17"/>
      <c r="BJ30" s="17">
        <v>0</v>
      </c>
      <c r="BK30" s="17"/>
      <c r="BL30" s="17"/>
      <c r="BM30" s="17"/>
      <c r="BN30" s="17">
        <v>127.5</v>
      </c>
      <c r="BO30" s="17">
        <v>103.4</v>
      </c>
      <c r="BP30" s="17">
        <v>103.6</v>
      </c>
      <c r="BQ30" s="17">
        <v>103.7</v>
      </c>
      <c r="BR30" s="17">
        <v>192</v>
      </c>
      <c r="BS30" s="17"/>
      <c r="BT30" s="17"/>
      <c r="BU30" s="17"/>
      <c r="BV30" s="17"/>
      <c r="BW30" s="17"/>
      <c r="BX30" s="17">
        <v>0</v>
      </c>
      <c r="BY30" s="17"/>
      <c r="BZ30" s="17"/>
      <c r="CA30" s="17"/>
      <c r="CB30" s="17">
        <v>207.8</v>
      </c>
      <c r="CC30" s="17">
        <v>67.3</v>
      </c>
      <c r="CD30" s="17">
        <v>62.9</v>
      </c>
      <c r="CE30" s="17">
        <v>61.9</v>
      </c>
      <c r="CF30" s="17">
        <v>30.2</v>
      </c>
      <c r="CG30" s="17"/>
      <c r="CH30" s="17"/>
      <c r="CI30" s="17"/>
      <c r="CJ30" s="17">
        <v>102.1</v>
      </c>
      <c r="CK30" s="17">
        <v>102</v>
      </c>
      <c r="CL30" s="17">
        <v>122</v>
      </c>
      <c r="CM30" s="17"/>
      <c r="CN30" s="17"/>
      <c r="CO30" s="17"/>
      <c r="CP30" s="17"/>
      <c r="CQ30" s="17"/>
      <c r="CR30" s="17">
        <v>136.69999999999999</v>
      </c>
      <c r="CS30" s="17">
        <v>77.099999999999994</v>
      </c>
      <c r="CT30" s="17">
        <v>3.4</v>
      </c>
      <c r="CU30" s="17"/>
      <c r="CV30" s="17">
        <v>5.8</v>
      </c>
      <c r="CW30" s="17">
        <v>0.8</v>
      </c>
      <c r="CX30" s="17">
        <v>94.6</v>
      </c>
      <c r="CY30" s="17">
        <v>80.900000000000006</v>
      </c>
      <c r="CZ30" s="17">
        <v>12.3</v>
      </c>
      <c r="DA30" s="17">
        <v>0.2</v>
      </c>
      <c r="DB30" s="17">
        <v>18.2</v>
      </c>
      <c r="DC30" s="17">
        <v>9.9</v>
      </c>
      <c r="DD30" s="17">
        <v>3</v>
      </c>
      <c r="DE30" s="17">
        <v>221</v>
      </c>
      <c r="DF30" s="17">
        <v>2</v>
      </c>
      <c r="DG30" s="17">
        <v>1.8</v>
      </c>
      <c r="DH30" s="17">
        <v>4.2</v>
      </c>
      <c r="DI30" s="17">
        <v>20.6</v>
      </c>
      <c r="DJ30" s="17">
        <v>8.1999999999999993</v>
      </c>
      <c r="DK30" s="17">
        <v>10.9</v>
      </c>
      <c r="DL30" s="17">
        <v>2.1</v>
      </c>
      <c r="DM30" s="17">
        <v>15.5</v>
      </c>
      <c r="DN30" s="17">
        <v>14.548999999999999</v>
      </c>
      <c r="DO30" s="17">
        <v>18.434999999999999</v>
      </c>
      <c r="DP30" s="17">
        <v>19.399999999999999</v>
      </c>
      <c r="DQ30" s="17">
        <v>63.7</v>
      </c>
      <c r="DR30" s="17">
        <v>19.399999999999999</v>
      </c>
      <c r="DS30" s="17">
        <v>2.5</v>
      </c>
      <c r="DT30" s="17">
        <v>16.100000000000001</v>
      </c>
      <c r="DU30" s="17">
        <v>2.4</v>
      </c>
      <c r="DV30" s="17">
        <v>0.4</v>
      </c>
      <c r="DW30" s="17">
        <v>0.34</v>
      </c>
      <c r="DX30" s="17">
        <v>8.6</v>
      </c>
      <c r="DY30" s="17">
        <v>7.8</v>
      </c>
      <c r="DZ30" s="17">
        <v>12.1</v>
      </c>
      <c r="EA30" s="17">
        <v>17.100000000000001</v>
      </c>
      <c r="EB30" s="17">
        <v>10</v>
      </c>
      <c r="EC30" s="17">
        <v>14</v>
      </c>
      <c r="ED30" s="17">
        <v>57.7</v>
      </c>
      <c r="EE30" s="17">
        <v>39.5</v>
      </c>
      <c r="EF30" s="17">
        <v>32.200000000000003</v>
      </c>
      <c r="EG30" s="17">
        <v>38.6</v>
      </c>
      <c r="EH30" s="17">
        <v>4.2</v>
      </c>
      <c r="EI30" s="17">
        <v>2.2000000000000002</v>
      </c>
      <c r="EJ30" s="17">
        <v>50</v>
      </c>
      <c r="EK30" s="17">
        <v>20.100000000000001</v>
      </c>
      <c r="EL30" s="17">
        <v>5.2</v>
      </c>
      <c r="EM30" s="17">
        <v>4.5999999999999996</v>
      </c>
      <c r="EN30" s="17">
        <v>20.399999999999999</v>
      </c>
      <c r="EO30" s="17">
        <v>20.399999999999999</v>
      </c>
      <c r="EP30" s="17">
        <v>20.100000000000001</v>
      </c>
      <c r="EQ30" s="17">
        <v>11.6</v>
      </c>
      <c r="ER30" s="17">
        <v>253</v>
      </c>
      <c r="ES30" s="17">
        <v>15.5</v>
      </c>
      <c r="ET30" s="17">
        <v>144.9</v>
      </c>
      <c r="EU30" s="17">
        <v>0.6</v>
      </c>
      <c r="EV30" s="17">
        <v>0</v>
      </c>
      <c r="EW30" s="17">
        <v>0</v>
      </c>
      <c r="EX30" s="17">
        <v>107.2</v>
      </c>
      <c r="EY30" s="17">
        <v>4.5</v>
      </c>
      <c r="EZ30" s="17">
        <v>2.2000000000000002</v>
      </c>
      <c r="FA30" s="17">
        <v>1.2</v>
      </c>
      <c r="FB30" s="17">
        <v>1.2</v>
      </c>
      <c r="FC30" s="17">
        <v>15.4</v>
      </c>
      <c r="FD30" s="17">
        <v>5.6</v>
      </c>
      <c r="FE30" s="17">
        <v>18.100000000000001</v>
      </c>
      <c r="FF30" s="17">
        <v>9.4</v>
      </c>
      <c r="FG30" s="17">
        <v>27.1</v>
      </c>
      <c r="FH30" s="17">
        <v>32.1</v>
      </c>
      <c r="FI30" s="17"/>
      <c r="FJ30" s="17"/>
      <c r="FK30" s="17"/>
      <c r="FL30" s="17">
        <v>10.6</v>
      </c>
      <c r="FM30" s="17"/>
      <c r="FN30" s="17">
        <v>5683.8613999999998</v>
      </c>
      <c r="FO30" s="15"/>
      <c r="FP30" s="17">
        <v>19.899999999999999</v>
      </c>
      <c r="FQ30" s="17">
        <v>4.0999999999999996</v>
      </c>
      <c r="FR30" s="17">
        <v>11.6</v>
      </c>
      <c r="FS30" s="17">
        <v>7.6</v>
      </c>
      <c r="FT30" s="17">
        <v>26</v>
      </c>
      <c r="FU30" s="17">
        <v>18.899999999999999</v>
      </c>
      <c r="FV30" s="17">
        <v>4.5</v>
      </c>
      <c r="FW30" s="17">
        <v>8.3000000000000007</v>
      </c>
      <c r="FX30" s="17">
        <v>100.9</v>
      </c>
    </row>
    <row r="31" spans="1:180" ht="24" customHeight="1" x14ac:dyDescent="0.3">
      <c r="A31" s="16" t="s">
        <v>46</v>
      </c>
      <c r="B31" s="16" t="s">
        <v>659</v>
      </c>
      <c r="C31" s="17">
        <v>203.4</v>
      </c>
      <c r="D31" s="17">
        <v>347.9</v>
      </c>
      <c r="E31" s="17">
        <v>109.6</v>
      </c>
      <c r="F31" s="17"/>
      <c r="G31" s="17"/>
      <c r="H31" s="17">
        <v>34.1</v>
      </c>
      <c r="I31" s="17">
        <v>157.6</v>
      </c>
      <c r="J31" s="17"/>
      <c r="K31" s="17"/>
      <c r="L31" s="17"/>
      <c r="M31" s="17"/>
      <c r="N31" s="17"/>
      <c r="O31" s="17"/>
      <c r="P31" s="17"/>
      <c r="Q31" s="17"/>
      <c r="R31" s="17">
        <v>0</v>
      </c>
      <c r="S31" s="17">
        <v>9.6</v>
      </c>
      <c r="T31" s="17"/>
      <c r="U31" s="17"/>
      <c r="V31" s="17"/>
      <c r="W31" s="17"/>
      <c r="X31" s="17">
        <v>163.6</v>
      </c>
      <c r="Y31" s="17">
        <v>6.9</v>
      </c>
      <c r="Z31" s="17">
        <v>4.8</v>
      </c>
      <c r="AA31" s="17"/>
      <c r="AB31" s="17">
        <v>7.1</v>
      </c>
      <c r="AC31" s="17">
        <v>10.1</v>
      </c>
      <c r="AD31" s="17">
        <v>50.6</v>
      </c>
      <c r="AE31" s="17"/>
      <c r="AF31" s="17"/>
      <c r="AG31" s="17"/>
      <c r="AH31" s="17"/>
      <c r="AI31" s="17">
        <v>83.4</v>
      </c>
      <c r="AJ31" s="17">
        <v>20.6</v>
      </c>
      <c r="AK31" s="17"/>
      <c r="AL31" s="17"/>
      <c r="AM31" s="17"/>
      <c r="AN31" s="17">
        <v>6.5</v>
      </c>
      <c r="AO31" s="17">
        <v>0</v>
      </c>
      <c r="AP31" s="17">
        <v>42.4</v>
      </c>
      <c r="AQ31" s="17">
        <v>138.30000000000001</v>
      </c>
      <c r="AR31" s="17">
        <v>22.5</v>
      </c>
      <c r="AS31" s="17">
        <v>15.334770000000001</v>
      </c>
      <c r="AT31" s="17">
        <v>18.8</v>
      </c>
      <c r="AU31" s="17">
        <v>90.9</v>
      </c>
      <c r="AV31" s="17">
        <v>178.2</v>
      </c>
      <c r="AW31" s="17">
        <v>178.9</v>
      </c>
      <c r="AX31" s="17">
        <v>184.3</v>
      </c>
      <c r="AY31" s="17">
        <v>84.3</v>
      </c>
      <c r="AZ31" s="17">
        <v>0</v>
      </c>
      <c r="BA31" s="17">
        <v>34.9</v>
      </c>
      <c r="BB31" s="17">
        <v>3.2</v>
      </c>
      <c r="BC31" s="17">
        <v>31.9</v>
      </c>
      <c r="BD31" s="17">
        <v>40.4</v>
      </c>
      <c r="BE31" s="17"/>
      <c r="BF31" s="17"/>
      <c r="BG31" s="17">
        <v>61.3</v>
      </c>
      <c r="BH31" s="17"/>
      <c r="BI31" s="17"/>
      <c r="BJ31" s="17">
        <v>0</v>
      </c>
      <c r="BK31" s="17"/>
      <c r="BL31" s="17"/>
      <c r="BM31" s="17"/>
      <c r="BN31" s="17">
        <v>126.3</v>
      </c>
      <c r="BO31" s="17">
        <v>103.8</v>
      </c>
      <c r="BP31" s="17">
        <v>103.8</v>
      </c>
      <c r="BQ31" s="17">
        <v>103.6</v>
      </c>
      <c r="BR31" s="17">
        <v>191.2</v>
      </c>
      <c r="BS31" s="17"/>
      <c r="BT31" s="17"/>
      <c r="BU31" s="17"/>
      <c r="BV31" s="17"/>
      <c r="BW31" s="17"/>
      <c r="BX31" s="17">
        <v>0</v>
      </c>
      <c r="BY31" s="17"/>
      <c r="BZ31" s="17"/>
      <c r="CA31" s="17"/>
      <c r="CB31" s="17">
        <v>186.6</v>
      </c>
      <c r="CC31" s="17">
        <v>56.5</v>
      </c>
      <c r="CD31" s="17">
        <v>65.5</v>
      </c>
      <c r="CE31" s="17">
        <v>61.5</v>
      </c>
      <c r="CF31" s="17">
        <v>29.8</v>
      </c>
      <c r="CG31" s="17"/>
      <c r="CH31" s="17"/>
      <c r="CI31" s="17"/>
      <c r="CJ31" s="17">
        <v>103</v>
      </c>
      <c r="CK31" s="17">
        <v>102.7</v>
      </c>
      <c r="CL31" s="17">
        <v>123.2</v>
      </c>
      <c r="CM31" s="17"/>
      <c r="CN31" s="17"/>
      <c r="CO31" s="17"/>
      <c r="CP31" s="17"/>
      <c r="CQ31" s="17"/>
      <c r="CR31" s="17">
        <v>192.3</v>
      </c>
      <c r="CS31" s="17">
        <v>89.6</v>
      </c>
      <c r="CT31" s="17">
        <v>3.5</v>
      </c>
      <c r="CU31" s="17"/>
      <c r="CV31" s="17">
        <v>5.8</v>
      </c>
      <c r="CW31" s="17">
        <v>1.1000000000000001</v>
      </c>
      <c r="CX31" s="17">
        <v>89.8</v>
      </c>
      <c r="CY31" s="17">
        <v>80.7</v>
      </c>
      <c r="CZ31" s="17">
        <v>9.8000000000000007</v>
      </c>
      <c r="DA31" s="17">
        <v>0.4</v>
      </c>
      <c r="DB31" s="17">
        <v>18.100000000000001</v>
      </c>
      <c r="DC31" s="17">
        <v>9.9</v>
      </c>
      <c r="DD31" s="17">
        <v>3</v>
      </c>
      <c r="DE31" s="17">
        <v>222.6</v>
      </c>
      <c r="DF31" s="17">
        <v>2</v>
      </c>
      <c r="DG31" s="17">
        <v>1.8</v>
      </c>
      <c r="DH31" s="17">
        <v>4.0999999999999996</v>
      </c>
      <c r="DI31" s="17">
        <v>20.3</v>
      </c>
      <c r="DJ31" s="17">
        <v>8.1999999999999993</v>
      </c>
      <c r="DK31" s="17">
        <v>10.7</v>
      </c>
      <c r="DL31" s="17">
        <v>2.1</v>
      </c>
      <c r="DM31" s="17">
        <v>15.5</v>
      </c>
      <c r="DN31" s="17">
        <v>14.606</v>
      </c>
      <c r="DO31" s="17">
        <v>18.577999999999999</v>
      </c>
      <c r="DP31" s="17">
        <v>18.5</v>
      </c>
      <c r="DQ31" s="17">
        <v>60</v>
      </c>
      <c r="DR31" s="17">
        <v>19.600000000000001</v>
      </c>
      <c r="DS31" s="17">
        <v>2.5</v>
      </c>
      <c r="DT31" s="17">
        <v>16.100000000000001</v>
      </c>
      <c r="DU31" s="17">
        <v>2.4</v>
      </c>
      <c r="DV31" s="17">
        <v>0.4</v>
      </c>
      <c r="DW31" s="17">
        <v>0.35099999999999998</v>
      </c>
      <c r="DX31" s="17">
        <v>8.6999999999999993</v>
      </c>
      <c r="DY31" s="17">
        <v>7.7</v>
      </c>
      <c r="DZ31" s="17">
        <v>12</v>
      </c>
      <c r="EA31" s="17">
        <v>17</v>
      </c>
      <c r="EB31" s="17">
        <v>10</v>
      </c>
      <c r="EC31" s="17">
        <v>16.3</v>
      </c>
      <c r="ED31" s="17">
        <v>61.2</v>
      </c>
      <c r="EE31" s="17">
        <v>39.200000000000003</v>
      </c>
      <c r="EF31" s="17">
        <v>37.1</v>
      </c>
      <c r="EG31" s="17">
        <v>57.9</v>
      </c>
      <c r="EH31" s="17">
        <v>3.5</v>
      </c>
      <c r="EI31" s="17">
        <v>2.2000000000000002</v>
      </c>
      <c r="EJ31" s="17">
        <v>50</v>
      </c>
      <c r="EK31" s="17">
        <v>19.8</v>
      </c>
      <c r="EL31" s="17">
        <v>5.2</v>
      </c>
      <c r="EM31" s="17">
        <v>4.5999999999999996</v>
      </c>
      <c r="EN31" s="17">
        <v>20.399999999999999</v>
      </c>
      <c r="EO31" s="17">
        <v>20.399999999999999</v>
      </c>
      <c r="EP31" s="17">
        <v>20.100000000000001</v>
      </c>
      <c r="EQ31" s="17">
        <v>9.5</v>
      </c>
      <c r="ER31" s="17">
        <v>252.8</v>
      </c>
      <c r="ES31" s="17">
        <v>16.7</v>
      </c>
      <c r="ET31" s="17">
        <v>146.1</v>
      </c>
      <c r="EU31" s="17">
        <v>0.6</v>
      </c>
      <c r="EV31" s="17">
        <v>0</v>
      </c>
      <c r="EW31" s="17">
        <v>0</v>
      </c>
      <c r="EX31" s="17">
        <v>111.8</v>
      </c>
      <c r="EY31" s="17">
        <v>4.5</v>
      </c>
      <c r="EZ31" s="17">
        <v>2.2000000000000002</v>
      </c>
      <c r="FA31" s="17">
        <v>1.2</v>
      </c>
      <c r="FB31" s="17">
        <v>1.2</v>
      </c>
      <c r="FC31" s="17">
        <v>16.3</v>
      </c>
      <c r="FD31" s="17">
        <v>5.6</v>
      </c>
      <c r="FE31" s="17">
        <v>17.899999999999999</v>
      </c>
      <c r="FF31" s="17">
        <v>10.199999999999999</v>
      </c>
      <c r="FG31" s="17">
        <v>26.4</v>
      </c>
      <c r="FH31" s="17">
        <v>33.1</v>
      </c>
      <c r="FI31" s="17"/>
      <c r="FJ31" s="17"/>
      <c r="FK31" s="17"/>
      <c r="FL31" s="17">
        <v>10.6</v>
      </c>
      <c r="FM31" s="17"/>
      <c r="FN31" s="17">
        <v>5723.2697699999999</v>
      </c>
      <c r="FO31" s="15"/>
      <c r="FP31" s="17">
        <v>19.8</v>
      </c>
      <c r="FQ31" s="17">
        <v>4</v>
      </c>
      <c r="FR31" s="17">
        <v>11.6</v>
      </c>
      <c r="FS31" s="17">
        <v>7.6</v>
      </c>
      <c r="FT31" s="17">
        <v>25.9</v>
      </c>
      <c r="FU31" s="17">
        <v>18.899999999999999</v>
      </c>
      <c r="FV31" s="17">
        <v>4.4000000000000004</v>
      </c>
      <c r="FW31" s="17">
        <v>8.4</v>
      </c>
      <c r="FX31" s="17">
        <v>100.6</v>
      </c>
    </row>
    <row r="32" spans="1:180" ht="24" customHeight="1" x14ac:dyDescent="0.3">
      <c r="A32" s="16" t="s">
        <v>46</v>
      </c>
      <c r="B32" s="16" t="s">
        <v>660</v>
      </c>
      <c r="C32" s="17">
        <v>200.7</v>
      </c>
      <c r="D32" s="17">
        <v>397.3</v>
      </c>
      <c r="E32" s="17">
        <v>127.3</v>
      </c>
      <c r="F32" s="17"/>
      <c r="G32" s="17"/>
      <c r="H32" s="17">
        <v>35.1</v>
      </c>
      <c r="I32" s="17">
        <v>156.19999999999999</v>
      </c>
      <c r="J32" s="17"/>
      <c r="K32" s="17"/>
      <c r="L32" s="17"/>
      <c r="M32" s="17"/>
      <c r="N32" s="17"/>
      <c r="O32" s="17"/>
      <c r="P32" s="17"/>
      <c r="Q32" s="17"/>
      <c r="R32" s="17">
        <v>0</v>
      </c>
      <c r="S32" s="17">
        <v>9.6999999999999993</v>
      </c>
      <c r="T32" s="17"/>
      <c r="U32" s="17"/>
      <c r="V32" s="17"/>
      <c r="W32" s="17"/>
      <c r="X32" s="17">
        <v>164.1</v>
      </c>
      <c r="Y32" s="17">
        <v>7</v>
      </c>
      <c r="Z32" s="17">
        <v>4.8</v>
      </c>
      <c r="AA32" s="17"/>
      <c r="AB32" s="17">
        <v>7</v>
      </c>
      <c r="AC32" s="17">
        <v>10.1</v>
      </c>
      <c r="AD32" s="17">
        <v>50.2</v>
      </c>
      <c r="AE32" s="17"/>
      <c r="AF32" s="17"/>
      <c r="AG32" s="17"/>
      <c r="AH32" s="17"/>
      <c r="AI32" s="17">
        <v>86.2</v>
      </c>
      <c r="AJ32" s="17">
        <v>20.6</v>
      </c>
      <c r="AK32" s="17"/>
      <c r="AL32" s="17"/>
      <c r="AM32" s="17"/>
      <c r="AN32" s="17">
        <v>6.5</v>
      </c>
      <c r="AO32" s="17">
        <v>0</v>
      </c>
      <c r="AP32" s="17">
        <v>34.9</v>
      </c>
      <c r="AQ32" s="17">
        <v>145.5</v>
      </c>
      <c r="AR32" s="17">
        <v>22.8</v>
      </c>
      <c r="AS32" s="17">
        <v>15.32489</v>
      </c>
      <c r="AT32" s="17">
        <v>18.8</v>
      </c>
      <c r="AU32" s="17">
        <v>90.4</v>
      </c>
      <c r="AV32" s="17">
        <v>180.8</v>
      </c>
      <c r="AW32" s="17">
        <v>181.3</v>
      </c>
      <c r="AX32" s="17">
        <v>183.8</v>
      </c>
      <c r="AY32" s="17">
        <v>86.2</v>
      </c>
      <c r="AZ32" s="17">
        <v>0</v>
      </c>
      <c r="BA32" s="17">
        <v>33.9</v>
      </c>
      <c r="BB32" s="17">
        <v>3.2</v>
      </c>
      <c r="BC32" s="17">
        <v>32.200000000000003</v>
      </c>
      <c r="BD32" s="17">
        <v>53</v>
      </c>
      <c r="BE32" s="17"/>
      <c r="BF32" s="17"/>
      <c r="BG32" s="17">
        <v>62.5</v>
      </c>
      <c r="BH32" s="17"/>
      <c r="BI32" s="17"/>
      <c r="BJ32" s="17">
        <v>0</v>
      </c>
      <c r="BK32" s="17"/>
      <c r="BL32" s="17"/>
      <c r="BM32" s="17"/>
      <c r="BN32" s="17">
        <v>127.2</v>
      </c>
      <c r="BO32" s="17">
        <v>94</v>
      </c>
      <c r="BP32" s="17">
        <v>93.9</v>
      </c>
      <c r="BQ32" s="17">
        <v>93.5</v>
      </c>
      <c r="BR32" s="17">
        <v>187.2</v>
      </c>
      <c r="BS32" s="17"/>
      <c r="BT32" s="17"/>
      <c r="BU32" s="17"/>
      <c r="BV32" s="17"/>
      <c r="BW32" s="17"/>
      <c r="BX32" s="17">
        <v>0</v>
      </c>
      <c r="BY32" s="17"/>
      <c r="BZ32" s="17"/>
      <c r="CA32" s="17"/>
      <c r="CB32" s="17">
        <v>149.9</v>
      </c>
      <c r="CC32" s="17">
        <v>58.4</v>
      </c>
      <c r="CD32" s="17">
        <v>65.8</v>
      </c>
      <c r="CE32" s="17">
        <v>64</v>
      </c>
      <c r="CF32" s="17">
        <v>30.1</v>
      </c>
      <c r="CG32" s="17"/>
      <c r="CH32" s="17"/>
      <c r="CI32" s="17"/>
      <c r="CJ32" s="17">
        <v>102.6</v>
      </c>
      <c r="CK32" s="17">
        <v>102.7</v>
      </c>
      <c r="CL32" s="17">
        <v>122.4</v>
      </c>
      <c r="CM32" s="17"/>
      <c r="CN32" s="17"/>
      <c r="CO32" s="17"/>
      <c r="CP32" s="17"/>
      <c r="CQ32" s="17"/>
      <c r="CR32" s="17">
        <v>203.9</v>
      </c>
      <c r="CS32" s="17">
        <v>97.3</v>
      </c>
      <c r="CT32" s="17">
        <v>3.5</v>
      </c>
      <c r="CU32" s="17"/>
      <c r="CV32" s="17">
        <v>5.7</v>
      </c>
      <c r="CW32" s="17">
        <v>0.9</v>
      </c>
      <c r="CX32" s="17">
        <v>94.4</v>
      </c>
      <c r="CY32" s="17">
        <v>80.8</v>
      </c>
      <c r="CZ32" s="17">
        <v>10.5</v>
      </c>
      <c r="DA32" s="17">
        <v>0.5</v>
      </c>
      <c r="DB32" s="17">
        <v>17.5</v>
      </c>
      <c r="DC32" s="17">
        <v>10</v>
      </c>
      <c r="DD32" s="17">
        <v>3</v>
      </c>
      <c r="DE32" s="17">
        <v>223.3</v>
      </c>
      <c r="DF32" s="17">
        <v>2</v>
      </c>
      <c r="DG32" s="17">
        <v>1.8</v>
      </c>
      <c r="DH32" s="17">
        <v>4.2</v>
      </c>
      <c r="DI32" s="17">
        <v>20.399999999999999</v>
      </c>
      <c r="DJ32" s="17">
        <v>8.1999999999999993</v>
      </c>
      <c r="DK32" s="17">
        <v>10.8</v>
      </c>
      <c r="DL32" s="17">
        <v>2.1</v>
      </c>
      <c r="DM32" s="17">
        <v>15.3</v>
      </c>
      <c r="DN32" s="17">
        <v>14.677</v>
      </c>
      <c r="DO32" s="17">
        <v>18.547000000000001</v>
      </c>
      <c r="DP32" s="17">
        <v>18.399999999999999</v>
      </c>
      <c r="DQ32" s="17">
        <v>61.5</v>
      </c>
      <c r="DR32" s="17">
        <v>19.7</v>
      </c>
      <c r="DS32" s="17">
        <v>2.5</v>
      </c>
      <c r="DT32" s="17">
        <v>16.100000000000001</v>
      </c>
      <c r="DU32" s="17">
        <v>2.2999999999999998</v>
      </c>
      <c r="DV32" s="17">
        <v>0.4</v>
      </c>
      <c r="DW32" s="17">
        <v>0.35599999999999998</v>
      </c>
      <c r="DX32" s="17">
        <v>8.6999999999999993</v>
      </c>
      <c r="DY32" s="17">
        <v>7.7</v>
      </c>
      <c r="DZ32" s="17">
        <v>11.9</v>
      </c>
      <c r="EA32" s="17">
        <v>17</v>
      </c>
      <c r="EB32" s="17">
        <v>10</v>
      </c>
      <c r="EC32" s="17">
        <v>11.8</v>
      </c>
      <c r="ED32" s="17">
        <v>72.7</v>
      </c>
      <c r="EE32" s="17">
        <v>39.299999999999997</v>
      </c>
      <c r="EF32" s="17">
        <v>58.7</v>
      </c>
      <c r="EG32" s="17">
        <v>60.7</v>
      </c>
      <c r="EH32" s="17">
        <v>8.6</v>
      </c>
      <c r="EI32" s="17">
        <v>4.9000000000000004</v>
      </c>
      <c r="EJ32" s="17">
        <v>50</v>
      </c>
      <c r="EK32" s="17">
        <v>19.2</v>
      </c>
      <c r="EL32" s="17">
        <v>4.8</v>
      </c>
      <c r="EM32" s="17">
        <v>4.5999999999999996</v>
      </c>
      <c r="EN32" s="17">
        <v>20.399999999999999</v>
      </c>
      <c r="EO32" s="17">
        <v>20.399999999999999</v>
      </c>
      <c r="EP32" s="17">
        <v>20.100000000000001</v>
      </c>
      <c r="EQ32" s="17">
        <v>9.4</v>
      </c>
      <c r="ER32" s="17">
        <v>253.1</v>
      </c>
      <c r="ES32" s="17">
        <v>17.600000000000001</v>
      </c>
      <c r="ET32" s="17">
        <v>146.4</v>
      </c>
      <c r="EU32" s="17">
        <v>0.6</v>
      </c>
      <c r="EV32" s="17">
        <v>0</v>
      </c>
      <c r="EW32" s="17">
        <v>0</v>
      </c>
      <c r="EX32" s="17">
        <v>112.2</v>
      </c>
      <c r="EY32" s="17">
        <v>4.5</v>
      </c>
      <c r="EZ32" s="17">
        <v>2.2000000000000002</v>
      </c>
      <c r="FA32" s="17">
        <v>1.2</v>
      </c>
      <c r="FB32" s="17">
        <v>1.2</v>
      </c>
      <c r="FC32" s="17">
        <v>17.100000000000001</v>
      </c>
      <c r="FD32" s="17">
        <v>5.6</v>
      </c>
      <c r="FE32" s="17">
        <v>18</v>
      </c>
      <c r="FF32" s="17">
        <v>10.5</v>
      </c>
      <c r="FG32" s="17">
        <v>27.7</v>
      </c>
      <c r="FH32" s="17">
        <v>33.4</v>
      </c>
      <c r="FI32" s="17"/>
      <c r="FJ32" s="17"/>
      <c r="FK32" s="17"/>
      <c r="FL32" s="17">
        <v>10.5</v>
      </c>
      <c r="FM32" s="17"/>
      <c r="FN32" s="17">
        <v>5812.4048899999998</v>
      </c>
      <c r="FO32" s="15"/>
      <c r="FP32" s="17">
        <v>19.8</v>
      </c>
      <c r="FQ32" s="17">
        <v>4</v>
      </c>
      <c r="FR32" s="17">
        <v>11.6</v>
      </c>
      <c r="FS32" s="17">
        <v>7.6</v>
      </c>
      <c r="FT32" s="17">
        <v>25.5</v>
      </c>
      <c r="FU32" s="17">
        <v>18.899999999999999</v>
      </c>
      <c r="FV32" s="17">
        <v>4.4000000000000004</v>
      </c>
      <c r="FW32" s="17">
        <v>8.4</v>
      </c>
      <c r="FX32" s="17">
        <v>100.2</v>
      </c>
    </row>
    <row r="33" spans="1:180" ht="24" customHeight="1" x14ac:dyDescent="0.3">
      <c r="A33" s="16" t="s">
        <v>46</v>
      </c>
      <c r="B33" s="16" t="s">
        <v>661</v>
      </c>
      <c r="C33" s="17">
        <v>203.2</v>
      </c>
      <c r="D33" s="17">
        <v>402.2</v>
      </c>
      <c r="E33" s="17">
        <v>131.6</v>
      </c>
      <c r="F33" s="17"/>
      <c r="G33" s="17"/>
      <c r="H33" s="17">
        <v>35.200000000000003</v>
      </c>
      <c r="I33" s="17">
        <v>154.19999999999999</v>
      </c>
      <c r="J33" s="17"/>
      <c r="K33" s="17"/>
      <c r="L33" s="17"/>
      <c r="M33" s="17"/>
      <c r="N33" s="17"/>
      <c r="O33" s="17"/>
      <c r="P33" s="17"/>
      <c r="Q33" s="17"/>
      <c r="R33" s="17">
        <v>0</v>
      </c>
      <c r="S33" s="17">
        <v>9.8000000000000007</v>
      </c>
      <c r="T33" s="17"/>
      <c r="U33" s="17"/>
      <c r="V33" s="17"/>
      <c r="W33" s="17"/>
      <c r="X33" s="17">
        <v>168.3</v>
      </c>
      <c r="Y33" s="17">
        <v>7.6</v>
      </c>
      <c r="Z33" s="17">
        <v>4.9000000000000004</v>
      </c>
      <c r="AA33" s="17"/>
      <c r="AB33" s="17">
        <v>6.9</v>
      </c>
      <c r="AC33" s="17">
        <v>10.1</v>
      </c>
      <c r="AD33" s="17">
        <v>50.5</v>
      </c>
      <c r="AE33" s="17"/>
      <c r="AF33" s="17"/>
      <c r="AG33" s="17"/>
      <c r="AH33" s="17"/>
      <c r="AI33" s="17">
        <v>86.5</v>
      </c>
      <c r="AJ33" s="17">
        <v>20.7</v>
      </c>
      <c r="AK33" s="17"/>
      <c r="AL33" s="17"/>
      <c r="AM33" s="17"/>
      <c r="AN33" s="17">
        <v>6.5</v>
      </c>
      <c r="AO33" s="17">
        <v>0</v>
      </c>
      <c r="AP33" s="17">
        <v>32</v>
      </c>
      <c r="AQ33" s="17">
        <v>150.1</v>
      </c>
      <c r="AR33" s="17">
        <v>23.2</v>
      </c>
      <c r="AS33" s="17">
        <v>15.19097</v>
      </c>
      <c r="AT33" s="17">
        <v>18.8</v>
      </c>
      <c r="AU33" s="17">
        <v>87.4</v>
      </c>
      <c r="AV33" s="17">
        <v>180.9</v>
      </c>
      <c r="AW33" s="17">
        <v>181.5</v>
      </c>
      <c r="AX33" s="17">
        <v>184.6</v>
      </c>
      <c r="AY33" s="17">
        <v>86.3</v>
      </c>
      <c r="AZ33" s="17">
        <v>0</v>
      </c>
      <c r="BA33" s="17">
        <v>34.1</v>
      </c>
      <c r="BB33" s="17">
        <v>3.2</v>
      </c>
      <c r="BC33" s="17">
        <v>32.299999999999997</v>
      </c>
      <c r="BD33" s="17">
        <v>43.6</v>
      </c>
      <c r="BE33" s="17"/>
      <c r="BF33" s="17"/>
      <c r="BG33" s="17">
        <v>62.7</v>
      </c>
      <c r="BH33" s="17"/>
      <c r="BI33" s="17"/>
      <c r="BJ33" s="17">
        <v>0</v>
      </c>
      <c r="BK33" s="17"/>
      <c r="BL33" s="17"/>
      <c r="BM33" s="17"/>
      <c r="BN33" s="17">
        <v>127.5</v>
      </c>
      <c r="BO33" s="17">
        <v>101.2</v>
      </c>
      <c r="BP33" s="17">
        <v>101.8</v>
      </c>
      <c r="BQ33" s="17">
        <v>100.6</v>
      </c>
      <c r="BR33" s="17">
        <v>183.8</v>
      </c>
      <c r="BS33" s="17"/>
      <c r="BT33" s="17"/>
      <c r="BU33" s="17"/>
      <c r="BV33" s="17"/>
      <c r="BW33" s="17"/>
      <c r="BX33" s="17">
        <v>0</v>
      </c>
      <c r="BY33" s="17"/>
      <c r="BZ33" s="17"/>
      <c r="CA33" s="17"/>
      <c r="CB33" s="17">
        <v>172.1</v>
      </c>
      <c r="CC33" s="17">
        <v>81.599999999999994</v>
      </c>
      <c r="CD33" s="17">
        <v>66</v>
      </c>
      <c r="CE33" s="17">
        <v>63</v>
      </c>
      <c r="CF33" s="17">
        <v>30.3</v>
      </c>
      <c r="CG33" s="17"/>
      <c r="CH33" s="17"/>
      <c r="CI33" s="17"/>
      <c r="CJ33" s="17">
        <v>102.9</v>
      </c>
      <c r="CK33" s="17">
        <v>102.5</v>
      </c>
      <c r="CL33" s="17">
        <v>122.8</v>
      </c>
      <c r="CM33" s="17"/>
      <c r="CN33" s="17"/>
      <c r="CO33" s="17"/>
      <c r="CP33" s="17"/>
      <c r="CQ33" s="17"/>
      <c r="CR33" s="17">
        <v>203</v>
      </c>
      <c r="CS33" s="17">
        <v>96.9</v>
      </c>
      <c r="CT33" s="17">
        <v>2.5</v>
      </c>
      <c r="CU33" s="17"/>
      <c r="CV33" s="17">
        <v>5.7</v>
      </c>
      <c r="CW33" s="17">
        <v>1.1000000000000001</v>
      </c>
      <c r="CX33" s="17">
        <v>90.9</v>
      </c>
      <c r="CY33" s="17">
        <v>80.7</v>
      </c>
      <c r="CZ33" s="17">
        <v>12</v>
      </c>
      <c r="DA33" s="17">
        <v>0.3</v>
      </c>
      <c r="DB33" s="17">
        <v>17.5</v>
      </c>
      <c r="DC33" s="17">
        <v>9.9</v>
      </c>
      <c r="DD33" s="17">
        <v>3</v>
      </c>
      <c r="DE33" s="17">
        <v>228.2</v>
      </c>
      <c r="DF33" s="17">
        <v>2</v>
      </c>
      <c r="DG33" s="17">
        <v>1.8</v>
      </c>
      <c r="DH33" s="17">
        <v>4.2</v>
      </c>
      <c r="DI33" s="17">
        <v>20.6</v>
      </c>
      <c r="DJ33" s="17">
        <v>8.1999999999999993</v>
      </c>
      <c r="DK33" s="17">
        <v>10.8</v>
      </c>
      <c r="DL33" s="17">
        <v>2.1</v>
      </c>
      <c r="DM33" s="17">
        <v>14.5</v>
      </c>
      <c r="DN33" s="17">
        <v>14.773</v>
      </c>
      <c r="DO33" s="17">
        <v>18.597999999999999</v>
      </c>
      <c r="DP33" s="17">
        <v>18.8</v>
      </c>
      <c r="DQ33" s="17">
        <v>66.7</v>
      </c>
      <c r="DR33" s="17">
        <v>19.7</v>
      </c>
      <c r="DS33" s="17">
        <v>2.5</v>
      </c>
      <c r="DT33" s="17">
        <v>16.100000000000001</v>
      </c>
      <c r="DU33" s="17">
        <v>2.2999999999999998</v>
      </c>
      <c r="DV33" s="17">
        <v>0.4</v>
      </c>
      <c r="DW33" s="17">
        <v>0.35799999999999998</v>
      </c>
      <c r="DX33" s="17">
        <v>8.8000000000000007</v>
      </c>
      <c r="DY33" s="17">
        <v>7.7</v>
      </c>
      <c r="DZ33" s="17">
        <v>12.7</v>
      </c>
      <c r="EA33" s="17">
        <v>17.2</v>
      </c>
      <c r="EB33" s="17">
        <v>10</v>
      </c>
      <c r="EC33" s="17">
        <v>14.7</v>
      </c>
      <c r="ED33" s="17">
        <v>73.8</v>
      </c>
      <c r="EE33" s="17">
        <v>39.200000000000003</v>
      </c>
      <c r="EF33" s="17">
        <v>65</v>
      </c>
      <c r="EG33" s="17">
        <v>75.3</v>
      </c>
      <c r="EH33" s="17">
        <v>7.9</v>
      </c>
      <c r="EI33" s="17">
        <v>5.4</v>
      </c>
      <c r="EJ33" s="17">
        <v>50</v>
      </c>
      <c r="EK33" s="17">
        <v>19</v>
      </c>
      <c r="EL33" s="17">
        <v>4.5</v>
      </c>
      <c r="EM33" s="17">
        <v>4.5999999999999996</v>
      </c>
      <c r="EN33" s="17">
        <v>20.399999999999999</v>
      </c>
      <c r="EO33" s="17">
        <v>20.399999999999999</v>
      </c>
      <c r="EP33" s="17">
        <v>20.100000000000001</v>
      </c>
      <c r="EQ33" s="17">
        <v>12.8</v>
      </c>
      <c r="ER33" s="17">
        <v>253.3</v>
      </c>
      <c r="ES33" s="17">
        <v>18.2</v>
      </c>
      <c r="ET33" s="17">
        <v>148.1</v>
      </c>
      <c r="EU33" s="17">
        <v>0.6</v>
      </c>
      <c r="EV33" s="17">
        <v>0</v>
      </c>
      <c r="EW33" s="17">
        <v>0</v>
      </c>
      <c r="EX33" s="17">
        <v>112.8</v>
      </c>
      <c r="EY33" s="17">
        <v>4.5</v>
      </c>
      <c r="EZ33" s="17">
        <v>2.2000000000000002</v>
      </c>
      <c r="FA33" s="17">
        <v>1.2</v>
      </c>
      <c r="FB33" s="17">
        <v>1.2</v>
      </c>
      <c r="FC33" s="17">
        <v>17.600000000000001</v>
      </c>
      <c r="FD33" s="17">
        <v>5.6</v>
      </c>
      <c r="FE33" s="17">
        <v>18.3</v>
      </c>
      <c r="FF33" s="17">
        <v>10.5</v>
      </c>
      <c r="FG33" s="17">
        <v>27</v>
      </c>
      <c r="FH33" s="17">
        <v>33.299999999999997</v>
      </c>
      <c r="FI33" s="17"/>
      <c r="FJ33" s="17"/>
      <c r="FK33" s="17"/>
      <c r="FL33" s="17">
        <v>10.6</v>
      </c>
      <c r="FM33" s="17"/>
      <c r="FN33" s="17">
        <v>5920.8199699999996</v>
      </c>
      <c r="FO33" s="15"/>
      <c r="FP33" s="17">
        <v>19.8</v>
      </c>
      <c r="FQ33" s="17">
        <v>7.3</v>
      </c>
      <c r="FR33" s="17">
        <v>11.6</v>
      </c>
      <c r="FS33" s="17">
        <v>7.6</v>
      </c>
      <c r="FT33" s="17">
        <v>25.3</v>
      </c>
      <c r="FU33" s="17">
        <v>18.899999999999999</v>
      </c>
      <c r="FV33" s="17">
        <v>4.4000000000000004</v>
      </c>
      <c r="FW33" s="17">
        <v>8.4</v>
      </c>
      <c r="FX33" s="17">
        <v>103.3</v>
      </c>
    </row>
    <row r="34" spans="1:180" ht="24" customHeight="1" x14ac:dyDescent="0.3">
      <c r="A34" s="18" t="s">
        <v>46</v>
      </c>
      <c r="B34" s="18" t="s">
        <v>662</v>
      </c>
      <c r="C34" s="19">
        <v>200.1</v>
      </c>
      <c r="D34" s="19">
        <v>398.3</v>
      </c>
      <c r="E34" s="19">
        <v>129.69999999999999</v>
      </c>
      <c r="F34" s="19"/>
      <c r="G34" s="19"/>
      <c r="H34" s="19">
        <v>33.1</v>
      </c>
      <c r="I34" s="19">
        <v>153</v>
      </c>
      <c r="J34" s="19"/>
      <c r="K34" s="19"/>
      <c r="L34" s="19"/>
      <c r="M34" s="19"/>
      <c r="N34" s="19"/>
      <c r="O34" s="19"/>
      <c r="P34" s="19"/>
      <c r="Q34" s="19"/>
      <c r="R34" s="19">
        <v>0</v>
      </c>
      <c r="S34" s="19">
        <v>9.6</v>
      </c>
      <c r="T34" s="19"/>
      <c r="U34" s="19"/>
      <c r="V34" s="19"/>
      <c r="W34" s="19"/>
      <c r="X34" s="19">
        <v>163.1</v>
      </c>
      <c r="Y34" s="19">
        <v>7.2</v>
      </c>
      <c r="Z34" s="19">
        <v>4.8</v>
      </c>
      <c r="AA34" s="19"/>
      <c r="AB34" s="19">
        <v>6.9</v>
      </c>
      <c r="AC34" s="19">
        <v>10.1</v>
      </c>
      <c r="AD34" s="19">
        <v>50.5</v>
      </c>
      <c r="AE34" s="19"/>
      <c r="AF34" s="19"/>
      <c r="AG34" s="19"/>
      <c r="AH34" s="19"/>
      <c r="AI34" s="19">
        <v>87.5</v>
      </c>
      <c r="AJ34" s="19">
        <v>20.6</v>
      </c>
      <c r="AK34" s="19"/>
      <c r="AL34" s="19"/>
      <c r="AM34" s="19"/>
      <c r="AN34" s="19">
        <v>6.5</v>
      </c>
      <c r="AO34" s="19">
        <v>0</v>
      </c>
      <c r="AP34" s="19">
        <v>32</v>
      </c>
      <c r="AQ34" s="19">
        <v>148.19999999999999</v>
      </c>
      <c r="AR34" s="19">
        <v>22.1</v>
      </c>
      <c r="AS34" s="19">
        <v>15.12745</v>
      </c>
      <c r="AT34" s="19">
        <v>18.8</v>
      </c>
      <c r="AU34" s="19">
        <v>90.2</v>
      </c>
      <c r="AV34" s="19">
        <v>177.7</v>
      </c>
      <c r="AW34" s="19">
        <v>178.3</v>
      </c>
      <c r="AX34" s="19">
        <v>184.7</v>
      </c>
      <c r="AY34" s="19">
        <v>86.4</v>
      </c>
      <c r="AZ34" s="19">
        <v>0</v>
      </c>
      <c r="BA34" s="19">
        <v>32.700000000000003</v>
      </c>
      <c r="BB34" s="19">
        <v>3.2</v>
      </c>
      <c r="BC34" s="19">
        <v>32</v>
      </c>
      <c r="BD34" s="19">
        <v>48.8</v>
      </c>
      <c r="BE34" s="19"/>
      <c r="BF34" s="19"/>
      <c r="BG34" s="19">
        <v>61.3</v>
      </c>
      <c r="BH34" s="19"/>
      <c r="BI34" s="19"/>
      <c r="BJ34" s="19">
        <v>0</v>
      </c>
      <c r="BK34" s="19"/>
      <c r="BL34" s="19"/>
      <c r="BM34" s="19"/>
      <c r="BN34" s="19">
        <v>126.3</v>
      </c>
      <c r="BO34" s="19">
        <v>104.5</v>
      </c>
      <c r="BP34" s="19">
        <v>104.4</v>
      </c>
      <c r="BQ34" s="19">
        <v>104.8</v>
      </c>
      <c r="BR34" s="19">
        <v>190.6</v>
      </c>
      <c r="BS34" s="19"/>
      <c r="BT34" s="19"/>
      <c r="BU34" s="19"/>
      <c r="BV34" s="19"/>
      <c r="BW34" s="19"/>
      <c r="BX34" s="19">
        <v>0</v>
      </c>
      <c r="BY34" s="19"/>
      <c r="BZ34" s="19"/>
      <c r="CA34" s="19"/>
      <c r="CB34" s="19">
        <v>171.1</v>
      </c>
      <c r="CC34" s="19">
        <v>59.2</v>
      </c>
      <c r="CD34" s="19">
        <v>65.2</v>
      </c>
      <c r="CE34" s="19">
        <v>61.8</v>
      </c>
      <c r="CF34" s="19">
        <v>29.8</v>
      </c>
      <c r="CG34" s="19"/>
      <c r="CH34" s="19"/>
      <c r="CI34" s="19"/>
      <c r="CJ34" s="19">
        <v>103.3</v>
      </c>
      <c r="CK34" s="19">
        <v>103.1</v>
      </c>
      <c r="CL34" s="19">
        <v>123.3</v>
      </c>
      <c r="CM34" s="19"/>
      <c r="CN34" s="19"/>
      <c r="CO34" s="19"/>
      <c r="CP34" s="19"/>
      <c r="CQ34" s="19"/>
      <c r="CR34" s="19">
        <v>200.9</v>
      </c>
      <c r="CS34" s="19">
        <v>95.4</v>
      </c>
      <c r="CT34" s="19">
        <v>2.5</v>
      </c>
      <c r="CU34" s="19"/>
      <c r="CV34" s="19">
        <v>5.7</v>
      </c>
      <c r="CW34" s="19">
        <v>0.6</v>
      </c>
      <c r="CX34" s="19">
        <v>85.4</v>
      </c>
      <c r="CY34" s="19">
        <v>80.8</v>
      </c>
      <c r="CZ34" s="19">
        <v>14</v>
      </c>
      <c r="DA34" s="19">
        <v>0.2</v>
      </c>
      <c r="DB34" s="19">
        <v>16.600000000000001</v>
      </c>
      <c r="DC34" s="19">
        <v>9.9</v>
      </c>
      <c r="DD34" s="19">
        <v>3</v>
      </c>
      <c r="DE34" s="19">
        <v>226.1</v>
      </c>
      <c r="DF34" s="19">
        <v>2</v>
      </c>
      <c r="DG34" s="19">
        <v>1.8</v>
      </c>
      <c r="DH34" s="19">
        <v>4.2</v>
      </c>
      <c r="DI34" s="19">
        <v>20.5</v>
      </c>
      <c r="DJ34" s="19">
        <v>7.9</v>
      </c>
      <c r="DK34" s="19">
        <v>10.9</v>
      </c>
      <c r="DL34" s="19">
        <v>2.1</v>
      </c>
      <c r="DM34" s="19">
        <v>15.1</v>
      </c>
      <c r="DN34" s="19">
        <v>14.872999999999999</v>
      </c>
      <c r="DO34" s="19">
        <v>18.651</v>
      </c>
      <c r="DP34" s="19">
        <v>22.2</v>
      </c>
      <c r="DQ34" s="19">
        <v>65.900000000000006</v>
      </c>
      <c r="DR34" s="19">
        <v>19.7</v>
      </c>
      <c r="DS34" s="19">
        <v>2.5</v>
      </c>
      <c r="DT34" s="19">
        <v>16.100000000000001</v>
      </c>
      <c r="DU34" s="19">
        <v>2.2999999999999998</v>
      </c>
      <c r="DV34" s="19">
        <v>0.4</v>
      </c>
      <c r="DW34" s="19">
        <v>0.36</v>
      </c>
      <c r="DX34" s="19">
        <v>8.8000000000000007</v>
      </c>
      <c r="DY34" s="19">
        <v>7.7</v>
      </c>
      <c r="DZ34" s="19">
        <v>12.3</v>
      </c>
      <c r="EA34" s="19">
        <v>17</v>
      </c>
      <c r="EB34" s="19">
        <v>10</v>
      </c>
      <c r="EC34" s="19">
        <v>19.7</v>
      </c>
      <c r="ED34" s="19">
        <v>73.8</v>
      </c>
      <c r="EE34" s="19">
        <v>39.799999999999997</v>
      </c>
      <c r="EF34" s="19">
        <v>62.2</v>
      </c>
      <c r="EG34" s="19">
        <v>75</v>
      </c>
      <c r="EH34" s="19">
        <v>9.6999999999999993</v>
      </c>
      <c r="EI34" s="19">
        <v>5.6</v>
      </c>
      <c r="EJ34" s="19">
        <v>50</v>
      </c>
      <c r="EK34" s="19">
        <v>19.100000000000001</v>
      </c>
      <c r="EL34" s="19">
        <v>4.8</v>
      </c>
      <c r="EM34" s="19">
        <v>4.5999999999999996</v>
      </c>
      <c r="EN34" s="19">
        <v>20.399999999999999</v>
      </c>
      <c r="EO34" s="19">
        <v>20.399999999999999</v>
      </c>
      <c r="EP34" s="19">
        <v>20.100000000000001</v>
      </c>
      <c r="EQ34" s="19">
        <v>14.7</v>
      </c>
      <c r="ER34" s="19">
        <v>253</v>
      </c>
      <c r="ES34" s="19">
        <v>18.3</v>
      </c>
      <c r="ET34" s="19">
        <v>149</v>
      </c>
      <c r="EU34" s="19">
        <v>0.6</v>
      </c>
      <c r="EV34" s="19">
        <v>0</v>
      </c>
      <c r="EW34" s="19">
        <v>1.4</v>
      </c>
      <c r="EX34" s="19">
        <v>113</v>
      </c>
      <c r="EY34" s="19">
        <v>4.3</v>
      </c>
      <c r="EZ34" s="19">
        <v>2.2000000000000002</v>
      </c>
      <c r="FA34" s="19">
        <v>1.2</v>
      </c>
      <c r="FB34" s="19">
        <v>1.2</v>
      </c>
      <c r="FC34" s="19">
        <v>18.2</v>
      </c>
      <c r="FD34" s="19">
        <v>5.6</v>
      </c>
      <c r="FE34" s="19">
        <v>18.3</v>
      </c>
      <c r="FF34" s="19">
        <v>10.3</v>
      </c>
      <c r="FG34" s="19">
        <v>27.1</v>
      </c>
      <c r="FH34" s="19">
        <v>33.4</v>
      </c>
      <c r="FI34" s="19"/>
      <c r="FJ34" s="19"/>
      <c r="FK34" s="19"/>
      <c r="FL34" s="19">
        <v>10.6</v>
      </c>
      <c r="FM34" s="19"/>
      <c r="FN34" s="19">
        <v>5891.9114499999996</v>
      </c>
      <c r="FO34" s="15"/>
      <c r="FP34" s="19">
        <v>19.600000000000001</v>
      </c>
      <c r="FQ34" s="19">
        <v>8.1</v>
      </c>
      <c r="FR34" s="19">
        <v>11.5</v>
      </c>
      <c r="FS34" s="19">
        <v>7.6</v>
      </c>
      <c r="FT34" s="19">
        <v>25.2</v>
      </c>
      <c r="FU34" s="19">
        <v>18.899999999999999</v>
      </c>
      <c r="FV34" s="19">
        <v>4.3</v>
      </c>
      <c r="FW34" s="19">
        <v>8.4</v>
      </c>
      <c r="FX34" s="19">
        <v>103.6</v>
      </c>
    </row>
    <row r="35" spans="1:180" ht="24" customHeight="1" x14ac:dyDescent="0.3">
      <c r="A35" s="13" t="s">
        <v>46</v>
      </c>
      <c r="B35" s="13" t="s">
        <v>663</v>
      </c>
      <c r="C35" s="14">
        <v>202.9</v>
      </c>
      <c r="D35" s="14">
        <v>399.6</v>
      </c>
      <c r="E35" s="14">
        <v>129.19999999999999</v>
      </c>
      <c r="F35" s="14"/>
      <c r="G35" s="14"/>
      <c r="H35" s="14">
        <v>35</v>
      </c>
      <c r="I35" s="14">
        <v>154.5</v>
      </c>
      <c r="J35" s="14"/>
      <c r="K35" s="14"/>
      <c r="L35" s="14"/>
      <c r="M35" s="14"/>
      <c r="N35" s="14"/>
      <c r="O35" s="14"/>
      <c r="P35" s="14"/>
      <c r="Q35" s="14"/>
      <c r="R35" s="14">
        <v>0</v>
      </c>
      <c r="S35" s="14">
        <v>9.9</v>
      </c>
      <c r="T35" s="14"/>
      <c r="U35" s="14"/>
      <c r="V35" s="14"/>
      <c r="W35" s="14"/>
      <c r="X35" s="14">
        <v>166.1</v>
      </c>
      <c r="Y35" s="14">
        <v>7.5</v>
      </c>
      <c r="Z35" s="14">
        <v>4.8</v>
      </c>
      <c r="AA35" s="14"/>
      <c r="AB35" s="14">
        <v>6.9</v>
      </c>
      <c r="AC35" s="14">
        <v>10.1</v>
      </c>
      <c r="AD35" s="14">
        <v>50.6</v>
      </c>
      <c r="AE35" s="14"/>
      <c r="AF35" s="14"/>
      <c r="AG35" s="14"/>
      <c r="AH35" s="14"/>
      <c r="AI35" s="14">
        <v>88.1</v>
      </c>
      <c r="AJ35" s="14">
        <v>20.7</v>
      </c>
      <c r="AK35" s="14"/>
      <c r="AL35" s="14"/>
      <c r="AM35" s="14"/>
      <c r="AN35" s="14">
        <v>6.5</v>
      </c>
      <c r="AO35" s="14">
        <v>0</v>
      </c>
      <c r="AP35" s="14">
        <v>32</v>
      </c>
      <c r="AQ35" s="14">
        <v>149.4</v>
      </c>
      <c r="AR35" s="14">
        <v>22.9</v>
      </c>
      <c r="AS35" s="14">
        <v>15.15667</v>
      </c>
      <c r="AT35" s="14">
        <v>18.8</v>
      </c>
      <c r="AU35" s="14">
        <v>88.1</v>
      </c>
      <c r="AV35" s="14">
        <v>179.9</v>
      </c>
      <c r="AW35" s="14">
        <v>180.5</v>
      </c>
      <c r="AX35" s="14">
        <v>183.8</v>
      </c>
      <c r="AY35" s="14">
        <v>86.1</v>
      </c>
      <c r="AZ35" s="14">
        <v>0</v>
      </c>
      <c r="BA35" s="14">
        <v>32</v>
      </c>
      <c r="BB35" s="14">
        <v>3.2</v>
      </c>
      <c r="BC35" s="14">
        <v>32.299999999999997</v>
      </c>
      <c r="BD35" s="14">
        <v>56.7</v>
      </c>
      <c r="BE35" s="14"/>
      <c r="BF35" s="14"/>
      <c r="BG35" s="14">
        <v>62.5</v>
      </c>
      <c r="BH35" s="14"/>
      <c r="BI35" s="14"/>
      <c r="BJ35" s="14">
        <v>0</v>
      </c>
      <c r="BK35" s="14"/>
      <c r="BL35" s="14"/>
      <c r="BM35" s="14"/>
      <c r="BN35" s="14">
        <v>127.3</v>
      </c>
      <c r="BO35" s="14">
        <v>103.2</v>
      </c>
      <c r="BP35" s="14">
        <v>103.1</v>
      </c>
      <c r="BQ35" s="14">
        <v>103.2</v>
      </c>
      <c r="BR35" s="14">
        <v>189.8</v>
      </c>
      <c r="BS35" s="14"/>
      <c r="BT35" s="14"/>
      <c r="BU35" s="14"/>
      <c r="BV35" s="14"/>
      <c r="BW35" s="14"/>
      <c r="BX35" s="14">
        <v>0</v>
      </c>
      <c r="BY35" s="14"/>
      <c r="BZ35" s="14"/>
      <c r="CA35" s="14"/>
      <c r="CB35" s="14">
        <v>177.5</v>
      </c>
      <c r="CC35" s="14">
        <v>62.8</v>
      </c>
      <c r="CD35" s="14">
        <v>65.900000000000006</v>
      </c>
      <c r="CE35" s="14">
        <v>62.8</v>
      </c>
      <c r="CF35" s="14">
        <v>30.1</v>
      </c>
      <c r="CG35" s="14"/>
      <c r="CH35" s="14"/>
      <c r="CI35" s="14"/>
      <c r="CJ35" s="14">
        <v>101.6</v>
      </c>
      <c r="CK35" s="14">
        <v>101.3</v>
      </c>
      <c r="CL35" s="14">
        <v>122.2</v>
      </c>
      <c r="CM35" s="14"/>
      <c r="CN35" s="14"/>
      <c r="CO35" s="14"/>
      <c r="CP35" s="14"/>
      <c r="CQ35" s="14"/>
      <c r="CR35" s="14">
        <v>200.9</v>
      </c>
      <c r="CS35" s="14">
        <v>95.3</v>
      </c>
      <c r="CT35" s="14">
        <v>2.5</v>
      </c>
      <c r="CU35" s="14"/>
      <c r="CV35" s="14">
        <v>5.7</v>
      </c>
      <c r="CW35" s="14">
        <v>1.2</v>
      </c>
      <c r="CX35" s="14">
        <v>81.900000000000006</v>
      </c>
      <c r="CY35" s="14">
        <v>80.7</v>
      </c>
      <c r="CZ35" s="14">
        <v>13.9</v>
      </c>
      <c r="DA35" s="14">
        <v>0.2</v>
      </c>
      <c r="DB35" s="14">
        <v>16.100000000000001</v>
      </c>
      <c r="DC35" s="14">
        <v>9.9</v>
      </c>
      <c r="DD35" s="14">
        <v>3</v>
      </c>
      <c r="DE35" s="14">
        <v>226.4</v>
      </c>
      <c r="DF35" s="14">
        <v>2</v>
      </c>
      <c r="DG35" s="14">
        <v>1.8</v>
      </c>
      <c r="DH35" s="14">
        <v>4.2</v>
      </c>
      <c r="DI35" s="14">
        <v>20.3</v>
      </c>
      <c r="DJ35" s="14">
        <v>7.9</v>
      </c>
      <c r="DK35" s="14">
        <v>10.9</v>
      </c>
      <c r="DL35" s="14">
        <v>2.1</v>
      </c>
      <c r="DM35" s="14">
        <v>15.1</v>
      </c>
      <c r="DN35" s="14">
        <v>14.738</v>
      </c>
      <c r="DO35" s="14">
        <v>18.684999999999999</v>
      </c>
      <c r="DP35" s="14">
        <v>18.8</v>
      </c>
      <c r="DQ35" s="14">
        <v>59.5</v>
      </c>
      <c r="DR35" s="14">
        <v>19.7</v>
      </c>
      <c r="DS35" s="14">
        <v>2.4</v>
      </c>
      <c r="DT35" s="14">
        <v>16.100000000000001</v>
      </c>
      <c r="DU35" s="14">
        <v>2.2999999999999998</v>
      </c>
      <c r="DV35" s="14">
        <v>0.4</v>
      </c>
      <c r="DW35" s="14">
        <v>0.22800000000000001</v>
      </c>
      <c r="DX35" s="14">
        <v>8.8000000000000007</v>
      </c>
      <c r="DY35" s="14">
        <v>7.3</v>
      </c>
      <c r="DZ35" s="14">
        <v>12.5</v>
      </c>
      <c r="EA35" s="14">
        <v>17</v>
      </c>
      <c r="EB35" s="14">
        <v>10</v>
      </c>
      <c r="EC35" s="14">
        <v>18.399999999999999</v>
      </c>
      <c r="ED35" s="14">
        <v>76.5</v>
      </c>
      <c r="EE35" s="14">
        <v>40.200000000000003</v>
      </c>
      <c r="EF35" s="14">
        <v>70.2</v>
      </c>
      <c r="EG35" s="14">
        <v>84.7</v>
      </c>
      <c r="EH35" s="14">
        <v>9.5</v>
      </c>
      <c r="EI35" s="14">
        <v>5.7</v>
      </c>
      <c r="EJ35" s="14">
        <v>50</v>
      </c>
      <c r="EK35" s="14">
        <v>18.600000000000001</v>
      </c>
      <c r="EL35" s="14">
        <v>4.8</v>
      </c>
      <c r="EM35" s="14">
        <v>4.5999999999999996</v>
      </c>
      <c r="EN35" s="14">
        <v>20.399999999999999</v>
      </c>
      <c r="EO35" s="14">
        <v>20.399999999999999</v>
      </c>
      <c r="EP35" s="14">
        <v>20.100000000000001</v>
      </c>
      <c r="EQ35" s="14">
        <v>14.9</v>
      </c>
      <c r="ER35" s="14">
        <v>252.9</v>
      </c>
      <c r="ES35" s="14">
        <v>18.2</v>
      </c>
      <c r="ET35" s="14">
        <v>148.5</v>
      </c>
      <c r="EU35" s="14">
        <v>0.6</v>
      </c>
      <c r="EV35" s="14">
        <v>4</v>
      </c>
      <c r="EW35" s="14">
        <v>18.600000000000001</v>
      </c>
      <c r="EX35" s="14">
        <v>112.4</v>
      </c>
      <c r="EY35" s="14">
        <v>4.3</v>
      </c>
      <c r="EZ35" s="14">
        <v>2.2000000000000002</v>
      </c>
      <c r="FA35" s="14">
        <v>1.2</v>
      </c>
      <c r="FB35" s="14">
        <v>1.2</v>
      </c>
      <c r="FC35" s="14">
        <v>17.899999999999999</v>
      </c>
      <c r="FD35" s="14">
        <v>5.6</v>
      </c>
      <c r="FE35" s="14">
        <v>18.5</v>
      </c>
      <c r="FF35" s="14">
        <v>10.4</v>
      </c>
      <c r="FG35" s="14">
        <v>26.9</v>
      </c>
      <c r="FH35" s="14">
        <v>33.299999999999997</v>
      </c>
      <c r="FI35" s="14"/>
      <c r="FJ35" s="14"/>
      <c r="FK35" s="14"/>
      <c r="FL35" s="14">
        <v>10.1</v>
      </c>
      <c r="FM35" s="14"/>
      <c r="FN35" s="14">
        <v>5942.8076700000001</v>
      </c>
      <c r="FO35" s="15"/>
      <c r="FP35" s="14">
        <v>19.399999999999999</v>
      </c>
      <c r="FQ35" s="14">
        <v>8.1</v>
      </c>
      <c r="FR35" s="14">
        <v>11</v>
      </c>
      <c r="FS35" s="14">
        <v>7.6</v>
      </c>
      <c r="FT35" s="14">
        <v>25</v>
      </c>
      <c r="FU35" s="14">
        <v>18.899999999999999</v>
      </c>
      <c r="FV35" s="14">
        <v>4.3</v>
      </c>
      <c r="FW35" s="14">
        <v>8.4</v>
      </c>
      <c r="FX35" s="14">
        <v>102.7</v>
      </c>
    </row>
    <row r="36" spans="1:180" ht="24" customHeight="1" x14ac:dyDescent="0.3">
      <c r="A36" s="16" t="s">
        <v>46</v>
      </c>
      <c r="B36" s="16" t="s">
        <v>664</v>
      </c>
      <c r="C36" s="17">
        <v>203.8</v>
      </c>
      <c r="D36" s="17">
        <v>400.3</v>
      </c>
      <c r="E36" s="17">
        <v>128.6</v>
      </c>
      <c r="F36" s="17"/>
      <c r="G36" s="17"/>
      <c r="H36" s="17">
        <v>34.700000000000003</v>
      </c>
      <c r="I36" s="17">
        <v>151.30000000000001</v>
      </c>
      <c r="J36" s="17"/>
      <c r="K36" s="17"/>
      <c r="L36" s="17"/>
      <c r="M36" s="17"/>
      <c r="N36" s="17"/>
      <c r="O36" s="17"/>
      <c r="P36" s="17"/>
      <c r="Q36" s="17"/>
      <c r="R36" s="17">
        <v>0</v>
      </c>
      <c r="S36" s="17">
        <v>9.6999999999999993</v>
      </c>
      <c r="T36" s="17"/>
      <c r="U36" s="17"/>
      <c r="V36" s="17"/>
      <c r="W36" s="17"/>
      <c r="X36" s="17">
        <v>165.6</v>
      </c>
      <c r="Y36" s="17">
        <v>7.4</v>
      </c>
      <c r="Z36" s="17">
        <v>5.0999999999999996</v>
      </c>
      <c r="AA36" s="17"/>
      <c r="AB36" s="17">
        <v>6.9</v>
      </c>
      <c r="AC36" s="17">
        <v>10</v>
      </c>
      <c r="AD36" s="17">
        <v>50.1</v>
      </c>
      <c r="AE36" s="17"/>
      <c r="AF36" s="17"/>
      <c r="AG36" s="17"/>
      <c r="AH36" s="17"/>
      <c r="AI36" s="17">
        <v>88.3</v>
      </c>
      <c r="AJ36" s="17">
        <v>20.6</v>
      </c>
      <c r="AK36" s="17"/>
      <c r="AL36" s="17"/>
      <c r="AM36" s="17"/>
      <c r="AN36" s="17">
        <v>6.5</v>
      </c>
      <c r="AO36" s="17">
        <v>0</v>
      </c>
      <c r="AP36" s="17">
        <v>32</v>
      </c>
      <c r="AQ36" s="17">
        <v>144</v>
      </c>
      <c r="AR36" s="17">
        <v>22.7</v>
      </c>
      <c r="AS36" s="17">
        <v>15.065810000000001</v>
      </c>
      <c r="AT36" s="17">
        <v>18.8</v>
      </c>
      <c r="AU36" s="17">
        <v>91.5</v>
      </c>
      <c r="AV36" s="17">
        <v>179.8</v>
      </c>
      <c r="AW36" s="17">
        <v>180.1</v>
      </c>
      <c r="AX36" s="17">
        <v>184</v>
      </c>
      <c r="AY36" s="17">
        <v>86.3</v>
      </c>
      <c r="AZ36" s="17">
        <v>0</v>
      </c>
      <c r="BA36" s="17">
        <v>32.1</v>
      </c>
      <c r="BB36" s="17">
        <v>3.2</v>
      </c>
      <c r="BC36" s="17">
        <v>32.200000000000003</v>
      </c>
      <c r="BD36" s="17">
        <v>42.2</v>
      </c>
      <c r="BE36" s="17"/>
      <c r="BF36" s="17"/>
      <c r="BG36" s="17">
        <v>62.5</v>
      </c>
      <c r="BH36" s="17"/>
      <c r="BI36" s="17"/>
      <c r="BJ36" s="17">
        <v>0</v>
      </c>
      <c r="BK36" s="17"/>
      <c r="BL36" s="17"/>
      <c r="BM36" s="17"/>
      <c r="BN36" s="17">
        <v>127.2</v>
      </c>
      <c r="BO36" s="17">
        <v>93.8</v>
      </c>
      <c r="BP36" s="17">
        <v>93.9</v>
      </c>
      <c r="BQ36" s="17">
        <v>93.5</v>
      </c>
      <c r="BR36" s="17">
        <v>179.7</v>
      </c>
      <c r="BS36" s="17"/>
      <c r="BT36" s="17"/>
      <c r="BU36" s="17"/>
      <c r="BV36" s="17"/>
      <c r="BW36" s="17"/>
      <c r="BX36" s="17">
        <v>0</v>
      </c>
      <c r="BY36" s="17"/>
      <c r="BZ36" s="17"/>
      <c r="CA36" s="17"/>
      <c r="CB36" s="17">
        <v>198.9</v>
      </c>
      <c r="CC36" s="17">
        <v>61</v>
      </c>
      <c r="CD36" s="17">
        <v>66</v>
      </c>
      <c r="CE36" s="17">
        <v>61</v>
      </c>
      <c r="CF36" s="17">
        <v>30.2</v>
      </c>
      <c r="CG36" s="17"/>
      <c r="CH36" s="17"/>
      <c r="CI36" s="17"/>
      <c r="CJ36" s="17">
        <v>102.8</v>
      </c>
      <c r="CK36" s="17">
        <v>102.5</v>
      </c>
      <c r="CL36" s="17">
        <v>122.2</v>
      </c>
      <c r="CM36" s="17"/>
      <c r="CN36" s="17"/>
      <c r="CO36" s="17"/>
      <c r="CP36" s="17"/>
      <c r="CQ36" s="17"/>
      <c r="CR36" s="17">
        <v>204.8</v>
      </c>
      <c r="CS36" s="17">
        <v>97.3</v>
      </c>
      <c r="CT36" s="17">
        <v>2.5</v>
      </c>
      <c r="CU36" s="17"/>
      <c r="CV36" s="17">
        <v>5.7</v>
      </c>
      <c r="CW36" s="17">
        <v>1.2</v>
      </c>
      <c r="CX36" s="17">
        <v>78.7</v>
      </c>
      <c r="CY36" s="17">
        <v>80.8</v>
      </c>
      <c r="CZ36" s="17">
        <v>13.4</v>
      </c>
      <c r="DA36" s="17">
        <v>0.2</v>
      </c>
      <c r="DB36" s="17">
        <v>15.6</v>
      </c>
      <c r="DC36" s="17">
        <v>9.9</v>
      </c>
      <c r="DD36" s="17">
        <v>3</v>
      </c>
      <c r="DE36" s="17">
        <v>225.5</v>
      </c>
      <c r="DF36" s="17">
        <v>2</v>
      </c>
      <c r="DG36" s="17">
        <v>1.8</v>
      </c>
      <c r="DH36" s="17">
        <v>4.0999999999999996</v>
      </c>
      <c r="DI36" s="17">
        <v>20.6</v>
      </c>
      <c r="DJ36" s="17">
        <v>7.9</v>
      </c>
      <c r="DK36" s="17">
        <v>10.8</v>
      </c>
      <c r="DL36" s="17">
        <v>2.1</v>
      </c>
      <c r="DM36" s="17">
        <v>15.1</v>
      </c>
      <c r="DN36" s="17">
        <v>14.433</v>
      </c>
      <c r="DO36" s="17">
        <v>18.808</v>
      </c>
      <c r="DP36" s="17">
        <v>19.5</v>
      </c>
      <c r="DQ36" s="17">
        <v>62.9</v>
      </c>
      <c r="DR36" s="17">
        <v>19.7</v>
      </c>
      <c r="DS36" s="17">
        <v>2.5</v>
      </c>
      <c r="DT36" s="17">
        <v>16.100000000000001</v>
      </c>
      <c r="DU36" s="17">
        <v>2.2999999999999998</v>
      </c>
      <c r="DV36" s="17">
        <v>0.4</v>
      </c>
      <c r="DW36" s="17">
        <v>0.35499999999999998</v>
      </c>
      <c r="DX36" s="17">
        <v>8.8000000000000007</v>
      </c>
      <c r="DY36" s="17">
        <v>7.4</v>
      </c>
      <c r="DZ36" s="17">
        <v>12.4</v>
      </c>
      <c r="EA36" s="17">
        <v>17</v>
      </c>
      <c r="EB36" s="17">
        <v>10</v>
      </c>
      <c r="EC36" s="17">
        <v>15.3</v>
      </c>
      <c r="ED36" s="17">
        <v>76</v>
      </c>
      <c r="EE36" s="17">
        <v>40.5</v>
      </c>
      <c r="EF36" s="17">
        <v>69.5</v>
      </c>
      <c r="EG36" s="17">
        <v>95.8</v>
      </c>
      <c r="EH36" s="17">
        <v>10.7</v>
      </c>
      <c r="EI36" s="17">
        <v>7.3</v>
      </c>
      <c r="EJ36" s="17">
        <v>50</v>
      </c>
      <c r="EK36" s="17">
        <v>18.3</v>
      </c>
      <c r="EL36" s="17">
        <v>4.8</v>
      </c>
      <c r="EM36" s="17">
        <v>4.5999999999999996</v>
      </c>
      <c r="EN36" s="17">
        <v>20.399999999999999</v>
      </c>
      <c r="EO36" s="17">
        <v>20.399999999999999</v>
      </c>
      <c r="EP36" s="17">
        <v>20.100000000000001</v>
      </c>
      <c r="EQ36" s="17">
        <v>15.1</v>
      </c>
      <c r="ER36" s="17">
        <v>253.2</v>
      </c>
      <c r="ES36" s="17">
        <v>17.7</v>
      </c>
      <c r="ET36" s="17">
        <v>147.5</v>
      </c>
      <c r="EU36" s="17">
        <v>0.6</v>
      </c>
      <c r="EV36" s="17">
        <v>46.8</v>
      </c>
      <c r="EW36" s="17">
        <v>37.1</v>
      </c>
      <c r="EX36" s="17">
        <v>105.7</v>
      </c>
      <c r="EY36" s="17">
        <v>4.3</v>
      </c>
      <c r="EZ36" s="17">
        <v>2.2000000000000002</v>
      </c>
      <c r="FA36" s="17">
        <v>1.2</v>
      </c>
      <c r="FB36" s="17">
        <v>1.2</v>
      </c>
      <c r="FC36" s="17">
        <v>17.600000000000001</v>
      </c>
      <c r="FD36" s="17">
        <v>5.6</v>
      </c>
      <c r="FE36" s="17">
        <v>18.5</v>
      </c>
      <c r="FF36" s="17">
        <v>9.9</v>
      </c>
      <c r="FG36" s="17">
        <v>27</v>
      </c>
      <c r="FH36" s="17">
        <v>33.4</v>
      </c>
      <c r="FI36" s="17"/>
      <c r="FJ36" s="17"/>
      <c r="FK36" s="17"/>
      <c r="FL36" s="17">
        <v>10.199999999999999</v>
      </c>
      <c r="FM36" s="17"/>
      <c r="FN36" s="17">
        <v>5972.1618099999996</v>
      </c>
      <c r="FO36" s="15"/>
      <c r="FP36" s="17">
        <v>19.2</v>
      </c>
      <c r="FQ36" s="17">
        <v>8.1</v>
      </c>
      <c r="FR36" s="17">
        <v>11</v>
      </c>
      <c r="FS36" s="17">
        <v>7.6</v>
      </c>
      <c r="FT36" s="17">
        <v>24.8</v>
      </c>
      <c r="FU36" s="17">
        <v>18.899999999999999</v>
      </c>
      <c r="FV36" s="17">
        <v>4.4000000000000004</v>
      </c>
      <c r="FW36" s="17">
        <v>8.4</v>
      </c>
      <c r="FX36" s="17">
        <v>102.4</v>
      </c>
    </row>
    <row r="37" spans="1:180" ht="24" customHeight="1" x14ac:dyDescent="0.3">
      <c r="A37" s="16" t="s">
        <v>46</v>
      </c>
      <c r="B37" s="16" t="s">
        <v>665</v>
      </c>
      <c r="C37" s="17">
        <v>206.4</v>
      </c>
      <c r="D37" s="17">
        <v>400.7</v>
      </c>
      <c r="E37" s="17">
        <v>128.80000000000001</v>
      </c>
      <c r="F37" s="17"/>
      <c r="G37" s="17"/>
      <c r="H37" s="17">
        <v>74</v>
      </c>
      <c r="I37" s="17">
        <v>151.6</v>
      </c>
      <c r="J37" s="17"/>
      <c r="K37" s="17"/>
      <c r="L37" s="17"/>
      <c r="M37" s="17"/>
      <c r="N37" s="17"/>
      <c r="O37" s="17"/>
      <c r="P37" s="17"/>
      <c r="Q37" s="17"/>
      <c r="R37" s="17">
        <v>0</v>
      </c>
      <c r="S37" s="17">
        <v>9.6999999999999993</v>
      </c>
      <c r="T37" s="17"/>
      <c r="U37" s="17"/>
      <c r="V37" s="17"/>
      <c r="W37" s="17"/>
      <c r="X37" s="17">
        <v>166</v>
      </c>
      <c r="Y37" s="17">
        <v>7.3</v>
      </c>
      <c r="Z37" s="17">
        <v>5.3</v>
      </c>
      <c r="AA37" s="17"/>
      <c r="AB37" s="17">
        <v>6.9</v>
      </c>
      <c r="AC37" s="17">
        <v>10.3</v>
      </c>
      <c r="AD37" s="17">
        <v>50.5</v>
      </c>
      <c r="AE37" s="17"/>
      <c r="AF37" s="17"/>
      <c r="AG37" s="17"/>
      <c r="AH37" s="17"/>
      <c r="AI37" s="17">
        <v>88.2</v>
      </c>
      <c r="AJ37" s="17">
        <v>20.6</v>
      </c>
      <c r="AK37" s="17"/>
      <c r="AL37" s="17"/>
      <c r="AM37" s="17"/>
      <c r="AN37" s="17">
        <v>6.5</v>
      </c>
      <c r="AO37" s="17">
        <v>0</v>
      </c>
      <c r="AP37" s="17">
        <v>31</v>
      </c>
      <c r="AQ37" s="17">
        <v>132.4</v>
      </c>
      <c r="AR37" s="17">
        <v>22.5</v>
      </c>
      <c r="AS37" s="17">
        <v>14.99586</v>
      </c>
      <c r="AT37" s="17">
        <v>18.8</v>
      </c>
      <c r="AU37" s="17">
        <v>91.2</v>
      </c>
      <c r="AV37" s="17">
        <v>179.8</v>
      </c>
      <c r="AW37" s="17">
        <v>180.3</v>
      </c>
      <c r="AX37" s="17">
        <v>184.5</v>
      </c>
      <c r="AY37" s="17">
        <v>86.2</v>
      </c>
      <c r="AZ37" s="17">
        <v>0</v>
      </c>
      <c r="BA37" s="17">
        <v>32</v>
      </c>
      <c r="BB37" s="17">
        <v>3.2</v>
      </c>
      <c r="BC37" s="17">
        <v>32.200000000000003</v>
      </c>
      <c r="BD37" s="17">
        <v>50.6</v>
      </c>
      <c r="BE37" s="17"/>
      <c r="BF37" s="17"/>
      <c r="BG37" s="17">
        <v>62.3</v>
      </c>
      <c r="BH37" s="17"/>
      <c r="BI37" s="17"/>
      <c r="BJ37" s="17">
        <v>0</v>
      </c>
      <c r="BK37" s="17"/>
      <c r="BL37" s="17"/>
      <c r="BM37" s="17"/>
      <c r="BN37" s="17">
        <v>127.3</v>
      </c>
      <c r="BO37" s="17">
        <v>80.400000000000006</v>
      </c>
      <c r="BP37" s="17">
        <v>80.400000000000006</v>
      </c>
      <c r="BQ37" s="17">
        <v>79.7</v>
      </c>
      <c r="BR37" s="17">
        <v>168</v>
      </c>
      <c r="BS37" s="17"/>
      <c r="BT37" s="17"/>
      <c r="BU37" s="17"/>
      <c r="BV37" s="17"/>
      <c r="BW37" s="17"/>
      <c r="BX37" s="17">
        <v>0</v>
      </c>
      <c r="BY37" s="17"/>
      <c r="BZ37" s="17"/>
      <c r="CA37" s="17"/>
      <c r="CB37" s="17">
        <v>143.5</v>
      </c>
      <c r="CC37" s="17">
        <v>68.900000000000006</v>
      </c>
      <c r="CD37" s="17">
        <v>66</v>
      </c>
      <c r="CE37" s="17">
        <v>60.9</v>
      </c>
      <c r="CF37" s="17">
        <v>30</v>
      </c>
      <c r="CG37" s="17"/>
      <c r="CH37" s="17"/>
      <c r="CI37" s="17"/>
      <c r="CJ37" s="17">
        <v>103.4</v>
      </c>
      <c r="CK37" s="17">
        <v>102</v>
      </c>
      <c r="CL37" s="17">
        <v>122.9</v>
      </c>
      <c r="CM37" s="17"/>
      <c r="CN37" s="17"/>
      <c r="CO37" s="17"/>
      <c r="CP37" s="17"/>
      <c r="CQ37" s="17"/>
      <c r="CR37" s="17">
        <v>205.1</v>
      </c>
      <c r="CS37" s="17">
        <v>97.8</v>
      </c>
      <c r="CT37" s="17">
        <v>3</v>
      </c>
      <c r="CU37" s="17"/>
      <c r="CV37" s="17">
        <v>5.7</v>
      </c>
      <c r="CW37" s="17">
        <v>1.3</v>
      </c>
      <c r="CX37" s="17">
        <v>71.8</v>
      </c>
      <c r="CY37" s="17">
        <v>80.8</v>
      </c>
      <c r="CZ37" s="17">
        <v>14.3</v>
      </c>
      <c r="DA37" s="17">
        <v>0.1</v>
      </c>
      <c r="DB37" s="17">
        <v>15.2</v>
      </c>
      <c r="DC37" s="17">
        <v>9.9</v>
      </c>
      <c r="DD37" s="17">
        <v>4.8</v>
      </c>
      <c r="DE37" s="17">
        <v>224.4</v>
      </c>
      <c r="DF37" s="17">
        <v>2</v>
      </c>
      <c r="DG37" s="17">
        <v>1.8</v>
      </c>
      <c r="DH37" s="17">
        <v>4.0999999999999996</v>
      </c>
      <c r="DI37" s="17">
        <v>20.5</v>
      </c>
      <c r="DJ37" s="17">
        <v>7.9</v>
      </c>
      <c r="DK37" s="17">
        <v>11</v>
      </c>
      <c r="DL37" s="17">
        <v>2.1</v>
      </c>
      <c r="DM37" s="17">
        <v>15.1</v>
      </c>
      <c r="DN37" s="17">
        <v>14.326000000000001</v>
      </c>
      <c r="DO37" s="17">
        <v>18.678999999999998</v>
      </c>
      <c r="DP37" s="17">
        <v>16.3</v>
      </c>
      <c r="DQ37" s="17">
        <v>48.1</v>
      </c>
      <c r="DR37" s="17">
        <v>19.7</v>
      </c>
      <c r="DS37" s="17">
        <v>2.5</v>
      </c>
      <c r="DT37" s="17">
        <v>16.100000000000001</v>
      </c>
      <c r="DU37" s="17">
        <v>2.2000000000000002</v>
      </c>
      <c r="DV37" s="17">
        <v>0.4</v>
      </c>
      <c r="DW37" s="17">
        <v>0.35199999999999998</v>
      </c>
      <c r="DX37" s="17">
        <v>8.8000000000000007</v>
      </c>
      <c r="DY37" s="17">
        <v>7.4</v>
      </c>
      <c r="DZ37" s="17">
        <v>12.5</v>
      </c>
      <c r="EA37" s="17">
        <v>17.100000000000001</v>
      </c>
      <c r="EB37" s="17">
        <v>10</v>
      </c>
      <c r="EC37" s="17">
        <v>21.1</v>
      </c>
      <c r="ED37" s="17">
        <v>70.7</v>
      </c>
      <c r="EE37" s="17">
        <v>40.1</v>
      </c>
      <c r="EF37" s="17">
        <v>90.5</v>
      </c>
      <c r="EG37" s="17">
        <v>82.4</v>
      </c>
      <c r="EH37" s="17">
        <v>15.3</v>
      </c>
      <c r="EI37" s="17">
        <v>10.7</v>
      </c>
      <c r="EJ37" s="17">
        <v>50</v>
      </c>
      <c r="EK37" s="17">
        <v>18</v>
      </c>
      <c r="EL37" s="17">
        <v>4.8</v>
      </c>
      <c r="EM37" s="17">
        <v>4.5999999999999996</v>
      </c>
      <c r="EN37" s="17">
        <v>20.399999999999999</v>
      </c>
      <c r="EO37" s="17">
        <v>20.399999999999999</v>
      </c>
      <c r="EP37" s="17">
        <v>20.100000000000001</v>
      </c>
      <c r="EQ37" s="17">
        <v>15.1</v>
      </c>
      <c r="ER37" s="17">
        <v>252.9</v>
      </c>
      <c r="ES37" s="17">
        <v>16.899999999999999</v>
      </c>
      <c r="ET37" s="17">
        <v>144.5</v>
      </c>
      <c r="EU37" s="17">
        <v>0.6</v>
      </c>
      <c r="EV37" s="17">
        <v>68.2</v>
      </c>
      <c r="EW37" s="17">
        <v>54.2</v>
      </c>
      <c r="EX37" s="17">
        <v>105.4</v>
      </c>
      <c r="EY37" s="17">
        <v>4.3</v>
      </c>
      <c r="EZ37" s="17">
        <v>2.2000000000000002</v>
      </c>
      <c r="FA37" s="17">
        <v>1.2</v>
      </c>
      <c r="FB37" s="17">
        <v>1.2</v>
      </c>
      <c r="FC37" s="17">
        <v>17</v>
      </c>
      <c r="FD37" s="17">
        <v>5.6</v>
      </c>
      <c r="FE37" s="17">
        <v>18.5</v>
      </c>
      <c r="FF37" s="17">
        <v>9.1</v>
      </c>
      <c r="FG37" s="17">
        <v>26.8</v>
      </c>
      <c r="FH37" s="17">
        <v>33.4</v>
      </c>
      <c r="FI37" s="17"/>
      <c r="FJ37" s="17"/>
      <c r="FK37" s="17"/>
      <c r="FL37" s="17">
        <v>10.6</v>
      </c>
      <c r="FM37" s="17"/>
      <c r="FN37" s="17">
        <v>5938.1528600000001</v>
      </c>
      <c r="FO37" s="15"/>
      <c r="FP37" s="17">
        <v>19.100000000000001</v>
      </c>
      <c r="FQ37" s="17">
        <v>8.1</v>
      </c>
      <c r="FR37" s="17">
        <v>11.2</v>
      </c>
      <c r="FS37" s="17">
        <v>7.6</v>
      </c>
      <c r="FT37" s="17">
        <v>24.4</v>
      </c>
      <c r="FU37" s="17">
        <v>18.899999999999999</v>
      </c>
      <c r="FV37" s="17">
        <v>4.4000000000000004</v>
      </c>
      <c r="FW37" s="17">
        <v>8.3000000000000007</v>
      </c>
      <c r="FX37" s="17">
        <v>102</v>
      </c>
    </row>
    <row r="38" spans="1:180" ht="24" customHeight="1" x14ac:dyDescent="0.3">
      <c r="A38" s="16" t="s">
        <v>46</v>
      </c>
      <c r="B38" s="16" t="s">
        <v>666</v>
      </c>
      <c r="C38" s="17">
        <v>204.9</v>
      </c>
      <c r="D38" s="17">
        <v>402.8</v>
      </c>
      <c r="E38" s="17">
        <v>129.1</v>
      </c>
      <c r="F38" s="17"/>
      <c r="G38" s="17"/>
      <c r="H38" s="17">
        <v>72.3</v>
      </c>
      <c r="I38" s="17">
        <v>152.4</v>
      </c>
      <c r="J38" s="17"/>
      <c r="K38" s="17"/>
      <c r="L38" s="17"/>
      <c r="M38" s="17"/>
      <c r="N38" s="17"/>
      <c r="O38" s="17"/>
      <c r="P38" s="17"/>
      <c r="Q38" s="17"/>
      <c r="R38" s="17">
        <v>0</v>
      </c>
      <c r="S38" s="17">
        <v>9.8000000000000007</v>
      </c>
      <c r="T38" s="17"/>
      <c r="U38" s="17"/>
      <c r="V38" s="17"/>
      <c r="W38" s="17"/>
      <c r="X38" s="17">
        <v>169.1</v>
      </c>
      <c r="Y38" s="17">
        <v>7.7</v>
      </c>
      <c r="Z38" s="17">
        <v>5.2</v>
      </c>
      <c r="AA38" s="17"/>
      <c r="AB38" s="17">
        <v>6.9</v>
      </c>
      <c r="AC38" s="17">
        <v>13.4</v>
      </c>
      <c r="AD38" s="17">
        <v>76</v>
      </c>
      <c r="AE38" s="17"/>
      <c r="AF38" s="17"/>
      <c r="AG38" s="17"/>
      <c r="AH38" s="17"/>
      <c r="AI38" s="17">
        <v>88.8</v>
      </c>
      <c r="AJ38" s="17">
        <v>20.6</v>
      </c>
      <c r="AK38" s="17"/>
      <c r="AL38" s="17"/>
      <c r="AM38" s="17"/>
      <c r="AN38" s="17">
        <v>6.5</v>
      </c>
      <c r="AO38" s="17">
        <v>0</v>
      </c>
      <c r="AP38" s="17">
        <v>31</v>
      </c>
      <c r="AQ38" s="17">
        <v>139.30000000000001</v>
      </c>
      <c r="AR38" s="17">
        <v>22.8</v>
      </c>
      <c r="AS38" s="17">
        <v>15.03623</v>
      </c>
      <c r="AT38" s="17">
        <v>18.8</v>
      </c>
      <c r="AU38" s="17">
        <v>91.1</v>
      </c>
      <c r="AV38" s="17">
        <v>182</v>
      </c>
      <c r="AW38" s="17">
        <v>182.6</v>
      </c>
      <c r="AX38" s="17">
        <v>184.4</v>
      </c>
      <c r="AY38" s="17">
        <v>87.1</v>
      </c>
      <c r="AZ38" s="17">
        <v>0</v>
      </c>
      <c r="BA38" s="17">
        <v>32.299999999999997</v>
      </c>
      <c r="BB38" s="17">
        <v>3.2</v>
      </c>
      <c r="BC38" s="17">
        <v>32.6</v>
      </c>
      <c r="BD38" s="17">
        <v>58.9</v>
      </c>
      <c r="BE38" s="17"/>
      <c r="BF38" s="17"/>
      <c r="BG38" s="17">
        <v>63.1</v>
      </c>
      <c r="BH38" s="17"/>
      <c r="BI38" s="17"/>
      <c r="BJ38" s="17">
        <v>0</v>
      </c>
      <c r="BK38" s="17"/>
      <c r="BL38" s="17"/>
      <c r="BM38" s="17"/>
      <c r="BN38" s="17">
        <v>127.5</v>
      </c>
      <c r="BO38" s="17">
        <v>86.5</v>
      </c>
      <c r="BP38" s="17">
        <v>85.7</v>
      </c>
      <c r="BQ38" s="17">
        <v>85.4</v>
      </c>
      <c r="BR38" s="17">
        <v>177.6</v>
      </c>
      <c r="BS38" s="17"/>
      <c r="BT38" s="17"/>
      <c r="BU38" s="17"/>
      <c r="BV38" s="17"/>
      <c r="BW38" s="17"/>
      <c r="BX38" s="17">
        <v>0</v>
      </c>
      <c r="BY38" s="17"/>
      <c r="BZ38" s="17"/>
      <c r="CA38" s="17"/>
      <c r="CB38" s="17">
        <v>142.6</v>
      </c>
      <c r="CC38" s="17">
        <v>50.2</v>
      </c>
      <c r="CD38" s="17">
        <v>66.099999999999994</v>
      </c>
      <c r="CE38" s="17">
        <v>64</v>
      </c>
      <c r="CF38" s="17">
        <v>30.3</v>
      </c>
      <c r="CG38" s="17"/>
      <c r="CH38" s="17"/>
      <c r="CI38" s="17"/>
      <c r="CJ38" s="17">
        <v>103.2</v>
      </c>
      <c r="CK38" s="17">
        <v>103</v>
      </c>
      <c r="CL38" s="17">
        <v>122.5</v>
      </c>
      <c r="CM38" s="17"/>
      <c r="CN38" s="17"/>
      <c r="CO38" s="17"/>
      <c r="CP38" s="17"/>
      <c r="CQ38" s="17"/>
      <c r="CR38" s="17">
        <v>201.9</v>
      </c>
      <c r="CS38" s="17">
        <v>96.6</v>
      </c>
      <c r="CT38" s="17">
        <v>3.3</v>
      </c>
      <c r="CU38" s="17"/>
      <c r="CV38" s="17">
        <v>5.6</v>
      </c>
      <c r="CW38" s="17">
        <v>0.7</v>
      </c>
      <c r="CX38" s="17">
        <v>78</v>
      </c>
      <c r="CY38" s="17">
        <v>80.8</v>
      </c>
      <c r="CZ38" s="17">
        <v>14.7</v>
      </c>
      <c r="DA38" s="17">
        <v>0.1</v>
      </c>
      <c r="DB38" s="17">
        <v>15.3</v>
      </c>
      <c r="DC38" s="17">
        <v>9.9</v>
      </c>
      <c r="DD38" s="17">
        <v>5.0999999999999996</v>
      </c>
      <c r="DE38" s="17">
        <v>222.5</v>
      </c>
      <c r="DF38" s="17">
        <v>2</v>
      </c>
      <c r="DG38" s="17">
        <v>1.8</v>
      </c>
      <c r="DH38" s="17">
        <v>4</v>
      </c>
      <c r="DI38" s="17">
        <v>20.6</v>
      </c>
      <c r="DJ38" s="17">
        <v>7.9</v>
      </c>
      <c r="DK38" s="17">
        <v>11</v>
      </c>
      <c r="DL38" s="17">
        <v>2.1</v>
      </c>
      <c r="DM38" s="17">
        <v>15.1</v>
      </c>
      <c r="DN38" s="17">
        <v>14.173999999999999</v>
      </c>
      <c r="DO38" s="17">
        <v>18.420999999999999</v>
      </c>
      <c r="DP38" s="17">
        <v>15.8</v>
      </c>
      <c r="DQ38" s="17">
        <v>50</v>
      </c>
      <c r="DR38" s="17">
        <v>19.600000000000001</v>
      </c>
      <c r="DS38" s="17">
        <v>2.5</v>
      </c>
      <c r="DT38" s="17">
        <v>16.100000000000001</v>
      </c>
      <c r="DU38" s="17">
        <v>2.2999999999999998</v>
      </c>
      <c r="DV38" s="17">
        <v>0.4</v>
      </c>
      <c r="DW38" s="17">
        <v>0.34499999999999997</v>
      </c>
      <c r="DX38" s="17">
        <v>8.8000000000000007</v>
      </c>
      <c r="DY38" s="17">
        <v>7.4</v>
      </c>
      <c r="DZ38" s="17">
        <v>12.6</v>
      </c>
      <c r="EA38" s="17">
        <v>17.2</v>
      </c>
      <c r="EB38" s="17">
        <v>10</v>
      </c>
      <c r="EC38" s="17">
        <v>17.2</v>
      </c>
      <c r="ED38" s="17">
        <v>63.5</v>
      </c>
      <c r="EE38" s="17">
        <v>40.5</v>
      </c>
      <c r="EF38" s="17">
        <v>75.900000000000006</v>
      </c>
      <c r="EG38" s="17">
        <v>84.8</v>
      </c>
      <c r="EH38" s="17">
        <v>12.3</v>
      </c>
      <c r="EI38" s="17">
        <v>6.5</v>
      </c>
      <c r="EJ38" s="17">
        <v>50</v>
      </c>
      <c r="EK38" s="17">
        <v>18</v>
      </c>
      <c r="EL38" s="17">
        <v>4.5999999999999996</v>
      </c>
      <c r="EM38" s="17">
        <v>4.5999999999999996</v>
      </c>
      <c r="EN38" s="17">
        <v>20.399999999999999</v>
      </c>
      <c r="EO38" s="17">
        <v>20.399999999999999</v>
      </c>
      <c r="EP38" s="17">
        <v>20.100000000000001</v>
      </c>
      <c r="EQ38" s="17">
        <v>14.4</v>
      </c>
      <c r="ER38" s="17">
        <v>253</v>
      </c>
      <c r="ES38" s="17">
        <v>15.8</v>
      </c>
      <c r="ET38" s="17">
        <v>144.4</v>
      </c>
      <c r="EU38" s="17">
        <v>0.6</v>
      </c>
      <c r="EV38" s="17">
        <v>77.8</v>
      </c>
      <c r="EW38" s="17">
        <v>58.5</v>
      </c>
      <c r="EX38" s="17">
        <v>105.8</v>
      </c>
      <c r="EY38" s="17">
        <v>4.3</v>
      </c>
      <c r="EZ38" s="17">
        <v>2.2000000000000002</v>
      </c>
      <c r="FA38" s="17">
        <v>1.2</v>
      </c>
      <c r="FB38" s="17">
        <v>1.2</v>
      </c>
      <c r="FC38" s="17">
        <v>16</v>
      </c>
      <c r="FD38" s="17">
        <v>5.6</v>
      </c>
      <c r="FE38" s="17">
        <v>18.3</v>
      </c>
      <c r="FF38" s="17">
        <v>9</v>
      </c>
      <c r="FG38" s="17">
        <v>26.7</v>
      </c>
      <c r="FH38" s="17">
        <v>33.4</v>
      </c>
      <c r="FI38" s="17"/>
      <c r="FJ38" s="17"/>
      <c r="FK38" s="17"/>
      <c r="FL38" s="17">
        <v>10.6</v>
      </c>
      <c r="FM38" s="17"/>
      <c r="FN38" s="17">
        <v>5986.5762299999997</v>
      </c>
      <c r="FO38" s="15"/>
      <c r="FP38" s="17">
        <v>18.8</v>
      </c>
      <c r="FQ38" s="17">
        <v>8.1</v>
      </c>
      <c r="FR38" s="17">
        <v>11.4</v>
      </c>
      <c r="FS38" s="17">
        <v>7.6</v>
      </c>
      <c r="FT38" s="17">
        <v>24.4</v>
      </c>
      <c r="FU38" s="17">
        <v>18.899999999999999</v>
      </c>
      <c r="FV38" s="17">
        <v>4.4000000000000004</v>
      </c>
      <c r="FW38" s="17">
        <v>5.3</v>
      </c>
      <c r="FX38" s="17">
        <v>98.9</v>
      </c>
    </row>
    <row r="39" spans="1:180" ht="24" customHeight="1" x14ac:dyDescent="0.3">
      <c r="A39" s="16" t="s">
        <v>46</v>
      </c>
      <c r="B39" s="16" t="s">
        <v>667</v>
      </c>
      <c r="C39" s="17">
        <v>201.9</v>
      </c>
      <c r="D39" s="17">
        <v>397.3</v>
      </c>
      <c r="E39" s="17">
        <v>128.30000000000001</v>
      </c>
      <c r="F39" s="17"/>
      <c r="G39" s="17"/>
      <c r="H39" s="17">
        <v>72.099999999999994</v>
      </c>
      <c r="I39" s="17">
        <v>145.30000000000001</v>
      </c>
      <c r="J39" s="17"/>
      <c r="K39" s="17"/>
      <c r="L39" s="17"/>
      <c r="M39" s="17"/>
      <c r="N39" s="17"/>
      <c r="O39" s="17"/>
      <c r="P39" s="17"/>
      <c r="Q39" s="17"/>
      <c r="R39" s="17">
        <v>0</v>
      </c>
      <c r="S39" s="17">
        <v>9.6999999999999993</v>
      </c>
      <c r="T39" s="17"/>
      <c r="U39" s="17"/>
      <c r="V39" s="17"/>
      <c r="W39" s="17"/>
      <c r="X39" s="17">
        <v>165.1</v>
      </c>
      <c r="Y39" s="17">
        <v>7</v>
      </c>
      <c r="Z39" s="17">
        <v>5.0999999999999996</v>
      </c>
      <c r="AA39" s="17"/>
      <c r="AB39" s="17">
        <v>6.9</v>
      </c>
      <c r="AC39" s="17">
        <v>14.1</v>
      </c>
      <c r="AD39" s="17">
        <v>75.5</v>
      </c>
      <c r="AE39" s="17"/>
      <c r="AF39" s="17"/>
      <c r="AG39" s="17"/>
      <c r="AH39" s="17"/>
      <c r="AI39" s="17">
        <v>87.7</v>
      </c>
      <c r="AJ39" s="17">
        <v>20.6</v>
      </c>
      <c r="AK39" s="17"/>
      <c r="AL39" s="17"/>
      <c r="AM39" s="17"/>
      <c r="AN39" s="17">
        <v>6.5</v>
      </c>
      <c r="AO39" s="17">
        <v>0</v>
      </c>
      <c r="AP39" s="17">
        <v>31</v>
      </c>
      <c r="AQ39" s="17">
        <v>134.5</v>
      </c>
      <c r="AR39" s="17">
        <v>21.2</v>
      </c>
      <c r="AS39" s="17">
        <v>15.18994</v>
      </c>
      <c r="AT39" s="17">
        <v>18.8</v>
      </c>
      <c r="AU39" s="17">
        <v>91.7</v>
      </c>
      <c r="AV39" s="17">
        <v>180.1</v>
      </c>
      <c r="AW39" s="17">
        <v>180</v>
      </c>
      <c r="AX39" s="17">
        <v>184.1</v>
      </c>
      <c r="AY39" s="17">
        <v>85.9</v>
      </c>
      <c r="AZ39" s="17">
        <v>0</v>
      </c>
      <c r="BA39" s="17">
        <v>32</v>
      </c>
      <c r="BB39" s="17">
        <v>3.1</v>
      </c>
      <c r="BC39" s="17">
        <v>32.4</v>
      </c>
      <c r="BD39" s="17">
        <v>39.6</v>
      </c>
      <c r="BE39" s="17"/>
      <c r="BF39" s="17"/>
      <c r="BG39" s="17">
        <v>62.1</v>
      </c>
      <c r="BH39" s="17"/>
      <c r="BI39" s="17"/>
      <c r="BJ39" s="17">
        <v>0</v>
      </c>
      <c r="BK39" s="17"/>
      <c r="BL39" s="17"/>
      <c r="BM39" s="17"/>
      <c r="BN39" s="17">
        <v>126.6</v>
      </c>
      <c r="BO39" s="17">
        <v>91.9</v>
      </c>
      <c r="BP39" s="17">
        <v>92</v>
      </c>
      <c r="BQ39" s="17">
        <v>91.8</v>
      </c>
      <c r="BR39" s="17">
        <v>175.9</v>
      </c>
      <c r="BS39" s="17"/>
      <c r="BT39" s="17"/>
      <c r="BU39" s="17"/>
      <c r="BV39" s="17"/>
      <c r="BW39" s="17"/>
      <c r="BX39" s="17">
        <v>0</v>
      </c>
      <c r="BY39" s="17"/>
      <c r="BZ39" s="17"/>
      <c r="CA39" s="17"/>
      <c r="CB39" s="17">
        <v>146.80000000000001</v>
      </c>
      <c r="CC39" s="17">
        <v>47.5</v>
      </c>
      <c r="CD39" s="17">
        <v>65.599999999999994</v>
      </c>
      <c r="CE39" s="17">
        <v>63.9</v>
      </c>
      <c r="CF39" s="17">
        <v>29.9</v>
      </c>
      <c r="CG39" s="17"/>
      <c r="CH39" s="17"/>
      <c r="CI39" s="17"/>
      <c r="CJ39" s="17">
        <v>102.4</v>
      </c>
      <c r="CK39" s="17">
        <v>101.8</v>
      </c>
      <c r="CL39" s="17">
        <v>122.7</v>
      </c>
      <c r="CM39" s="17"/>
      <c r="CN39" s="17"/>
      <c r="CO39" s="17"/>
      <c r="CP39" s="17"/>
      <c r="CQ39" s="17"/>
      <c r="CR39" s="17">
        <v>200.9</v>
      </c>
      <c r="CS39" s="17">
        <v>95</v>
      </c>
      <c r="CT39" s="17">
        <v>3.5</v>
      </c>
      <c r="CU39" s="17"/>
      <c r="CV39" s="17">
        <v>5.6</v>
      </c>
      <c r="CW39" s="17">
        <v>0.4</v>
      </c>
      <c r="CX39" s="17">
        <v>76.5</v>
      </c>
      <c r="CY39" s="17">
        <v>80.7</v>
      </c>
      <c r="CZ39" s="17">
        <v>13.3</v>
      </c>
      <c r="DA39" s="17">
        <v>0.1</v>
      </c>
      <c r="DB39" s="17">
        <v>14.1</v>
      </c>
      <c r="DC39" s="17">
        <v>10</v>
      </c>
      <c r="DD39" s="17">
        <v>5.0999999999999996</v>
      </c>
      <c r="DE39" s="17">
        <v>219.2</v>
      </c>
      <c r="DF39" s="17">
        <v>2</v>
      </c>
      <c r="DG39" s="17">
        <v>1.8</v>
      </c>
      <c r="DH39" s="17">
        <v>4.2</v>
      </c>
      <c r="DI39" s="17">
        <v>20.2</v>
      </c>
      <c r="DJ39" s="17">
        <v>8.1</v>
      </c>
      <c r="DK39" s="17">
        <v>10.9</v>
      </c>
      <c r="DL39" s="17">
        <v>2.1</v>
      </c>
      <c r="DM39" s="17">
        <v>15.1</v>
      </c>
      <c r="DN39" s="17">
        <v>14.097</v>
      </c>
      <c r="DO39" s="17">
        <v>17.952999999999999</v>
      </c>
      <c r="DP39" s="17">
        <v>18.899999999999999</v>
      </c>
      <c r="DQ39" s="17">
        <v>50.6</v>
      </c>
      <c r="DR39" s="17">
        <v>19.3</v>
      </c>
      <c r="DS39" s="17">
        <v>2.4</v>
      </c>
      <c r="DT39" s="17">
        <v>16.100000000000001</v>
      </c>
      <c r="DU39" s="17">
        <v>2.2999999999999998</v>
      </c>
      <c r="DV39" s="17">
        <v>0.4</v>
      </c>
      <c r="DW39" s="17">
        <v>0.34</v>
      </c>
      <c r="DX39" s="17">
        <v>8.6</v>
      </c>
      <c r="DY39" s="17">
        <v>7.4</v>
      </c>
      <c r="DZ39" s="17">
        <v>11.9</v>
      </c>
      <c r="EA39" s="17">
        <v>17</v>
      </c>
      <c r="EB39" s="17">
        <v>10</v>
      </c>
      <c r="EC39" s="17">
        <v>17.100000000000001</v>
      </c>
      <c r="ED39" s="17">
        <v>66.900000000000006</v>
      </c>
      <c r="EE39" s="17">
        <v>36</v>
      </c>
      <c r="EF39" s="17">
        <v>87.1</v>
      </c>
      <c r="EG39" s="17">
        <v>86.8</v>
      </c>
      <c r="EH39" s="17">
        <v>11.1</v>
      </c>
      <c r="EI39" s="17">
        <v>9.6</v>
      </c>
      <c r="EJ39" s="17">
        <v>50</v>
      </c>
      <c r="EK39" s="17">
        <v>18</v>
      </c>
      <c r="EL39" s="17">
        <v>4.4000000000000004</v>
      </c>
      <c r="EM39" s="17">
        <v>7.7</v>
      </c>
      <c r="EN39" s="17">
        <v>20.399999999999999</v>
      </c>
      <c r="EO39" s="17">
        <v>20.399999999999999</v>
      </c>
      <c r="EP39" s="17">
        <v>20.100000000000001</v>
      </c>
      <c r="EQ39" s="17">
        <v>14.7</v>
      </c>
      <c r="ER39" s="17">
        <v>253</v>
      </c>
      <c r="ES39" s="17">
        <v>14.5</v>
      </c>
      <c r="ET39" s="17">
        <v>145.6</v>
      </c>
      <c r="EU39" s="17">
        <v>0.6</v>
      </c>
      <c r="EV39" s="17">
        <v>71.3</v>
      </c>
      <c r="EW39" s="17">
        <v>76</v>
      </c>
      <c r="EX39" s="17">
        <v>110.3</v>
      </c>
      <c r="EY39" s="17">
        <v>4.3</v>
      </c>
      <c r="EZ39" s="17">
        <v>2.2000000000000002</v>
      </c>
      <c r="FA39" s="17">
        <v>1.2</v>
      </c>
      <c r="FB39" s="17">
        <v>1.2</v>
      </c>
      <c r="FC39" s="17">
        <v>14.7</v>
      </c>
      <c r="FD39" s="17">
        <v>5.6</v>
      </c>
      <c r="FE39" s="17">
        <v>17.7</v>
      </c>
      <c r="FF39" s="17">
        <v>10.199999999999999</v>
      </c>
      <c r="FG39" s="17">
        <v>26.9</v>
      </c>
      <c r="FH39" s="17">
        <v>33.4</v>
      </c>
      <c r="FI39" s="17"/>
      <c r="FJ39" s="17"/>
      <c r="FK39" s="17"/>
      <c r="FL39" s="17">
        <v>10.6</v>
      </c>
      <c r="FM39" s="17"/>
      <c r="FN39" s="17">
        <v>5969.2799400000004</v>
      </c>
      <c r="FO39" s="15"/>
      <c r="FP39" s="17">
        <v>18.600000000000001</v>
      </c>
      <c r="FQ39" s="17">
        <v>8.1</v>
      </c>
      <c r="FR39" s="17">
        <v>11.6</v>
      </c>
      <c r="FS39" s="17">
        <v>7.6</v>
      </c>
      <c r="FT39" s="17">
        <v>24.6</v>
      </c>
      <c r="FU39" s="17">
        <v>19</v>
      </c>
      <c r="FV39" s="17">
        <v>4.3</v>
      </c>
      <c r="FW39" s="17">
        <v>8.3000000000000007</v>
      </c>
      <c r="FX39" s="17">
        <v>102.1</v>
      </c>
    </row>
    <row r="40" spans="1:180" ht="24" customHeight="1" x14ac:dyDescent="0.3">
      <c r="A40" s="16" t="s">
        <v>46</v>
      </c>
      <c r="B40" s="16" t="s">
        <v>668</v>
      </c>
      <c r="C40" s="17">
        <v>204.8</v>
      </c>
      <c r="D40" s="17">
        <v>397.8</v>
      </c>
      <c r="E40" s="17">
        <v>128.69999999999999</v>
      </c>
      <c r="F40" s="17"/>
      <c r="G40" s="17"/>
      <c r="H40" s="17">
        <v>72.5</v>
      </c>
      <c r="I40" s="17">
        <v>144.6</v>
      </c>
      <c r="J40" s="17"/>
      <c r="K40" s="17"/>
      <c r="L40" s="17"/>
      <c r="M40" s="17"/>
      <c r="N40" s="17"/>
      <c r="O40" s="17"/>
      <c r="P40" s="17"/>
      <c r="Q40" s="17"/>
      <c r="R40" s="17">
        <v>0</v>
      </c>
      <c r="S40" s="17">
        <v>9.8000000000000007</v>
      </c>
      <c r="T40" s="17"/>
      <c r="U40" s="17"/>
      <c r="V40" s="17"/>
      <c r="W40" s="17"/>
      <c r="X40" s="17">
        <v>165.1</v>
      </c>
      <c r="Y40" s="17">
        <v>7.6</v>
      </c>
      <c r="Z40" s="17">
        <v>5</v>
      </c>
      <c r="AA40" s="17"/>
      <c r="AB40" s="17">
        <v>6.9</v>
      </c>
      <c r="AC40" s="17">
        <v>14.2</v>
      </c>
      <c r="AD40" s="17">
        <v>75.400000000000006</v>
      </c>
      <c r="AE40" s="17"/>
      <c r="AF40" s="17"/>
      <c r="AG40" s="17"/>
      <c r="AH40" s="17"/>
      <c r="AI40" s="17">
        <v>88.2</v>
      </c>
      <c r="AJ40" s="17">
        <v>18.7</v>
      </c>
      <c r="AK40" s="17"/>
      <c r="AL40" s="17"/>
      <c r="AM40" s="17"/>
      <c r="AN40" s="17">
        <v>6.5</v>
      </c>
      <c r="AO40" s="17">
        <v>0</v>
      </c>
      <c r="AP40" s="17">
        <v>30.1</v>
      </c>
      <c r="AQ40" s="17">
        <v>128.9</v>
      </c>
      <c r="AR40" s="17">
        <v>22</v>
      </c>
      <c r="AS40" s="17">
        <v>15.209239999999999</v>
      </c>
      <c r="AT40" s="17">
        <v>18.8</v>
      </c>
      <c r="AU40" s="17">
        <v>90</v>
      </c>
      <c r="AV40" s="17">
        <v>180.2</v>
      </c>
      <c r="AW40" s="17">
        <v>180.6</v>
      </c>
      <c r="AX40" s="17">
        <v>183.5</v>
      </c>
      <c r="AY40" s="17">
        <v>106.4</v>
      </c>
      <c r="AZ40" s="17">
        <v>0</v>
      </c>
      <c r="BA40" s="17">
        <v>31</v>
      </c>
      <c r="BB40" s="17">
        <v>3.1</v>
      </c>
      <c r="BC40" s="17">
        <v>32.200000000000003</v>
      </c>
      <c r="BD40" s="17">
        <v>41</v>
      </c>
      <c r="BE40" s="17"/>
      <c r="BF40" s="17"/>
      <c r="BG40" s="17">
        <v>53.7</v>
      </c>
      <c r="BH40" s="17"/>
      <c r="BI40" s="17"/>
      <c r="BJ40" s="17">
        <v>0</v>
      </c>
      <c r="BK40" s="17"/>
      <c r="BL40" s="17"/>
      <c r="BM40" s="17"/>
      <c r="BN40" s="17">
        <v>127.2</v>
      </c>
      <c r="BO40" s="17">
        <v>77</v>
      </c>
      <c r="BP40" s="17">
        <v>77.099999999999994</v>
      </c>
      <c r="BQ40" s="17">
        <v>76.3</v>
      </c>
      <c r="BR40" s="17">
        <v>166</v>
      </c>
      <c r="BS40" s="17"/>
      <c r="BT40" s="17"/>
      <c r="BU40" s="17"/>
      <c r="BV40" s="17"/>
      <c r="BW40" s="17"/>
      <c r="BX40" s="17">
        <v>21.5</v>
      </c>
      <c r="BY40" s="17"/>
      <c r="BZ40" s="17"/>
      <c r="CA40" s="17"/>
      <c r="CB40" s="17">
        <v>115.5</v>
      </c>
      <c r="CC40" s="17">
        <v>49.6</v>
      </c>
      <c r="CD40" s="17">
        <v>66</v>
      </c>
      <c r="CE40" s="17">
        <v>61.9</v>
      </c>
      <c r="CF40" s="17">
        <v>30.2</v>
      </c>
      <c r="CG40" s="17"/>
      <c r="CH40" s="17"/>
      <c r="CI40" s="17"/>
      <c r="CJ40" s="17">
        <v>102.6</v>
      </c>
      <c r="CK40" s="17">
        <v>101.7</v>
      </c>
      <c r="CL40" s="17">
        <v>122.3</v>
      </c>
      <c r="CM40" s="17"/>
      <c r="CN40" s="17"/>
      <c r="CO40" s="17"/>
      <c r="CP40" s="17"/>
      <c r="CQ40" s="17"/>
      <c r="CR40" s="17">
        <v>205.2</v>
      </c>
      <c r="CS40" s="17">
        <v>98.2</v>
      </c>
      <c r="CT40" s="17">
        <v>3.7</v>
      </c>
      <c r="CU40" s="17"/>
      <c r="CV40" s="17">
        <v>5.6</v>
      </c>
      <c r="CW40" s="17">
        <v>0.9</v>
      </c>
      <c r="CX40" s="17">
        <v>73</v>
      </c>
      <c r="CY40" s="17">
        <v>80.7</v>
      </c>
      <c r="CZ40" s="17">
        <v>11.1</v>
      </c>
      <c r="DA40" s="17">
        <v>0.1</v>
      </c>
      <c r="DB40" s="17">
        <v>14.1</v>
      </c>
      <c r="DC40" s="17">
        <v>10</v>
      </c>
      <c r="DD40" s="17">
        <v>5</v>
      </c>
      <c r="DE40" s="17">
        <v>217</v>
      </c>
      <c r="DF40" s="17">
        <v>2</v>
      </c>
      <c r="DG40" s="17">
        <v>2.7</v>
      </c>
      <c r="DH40" s="17">
        <v>4.2</v>
      </c>
      <c r="DI40" s="17">
        <v>20.399999999999999</v>
      </c>
      <c r="DJ40" s="17">
        <v>8.1</v>
      </c>
      <c r="DK40" s="17">
        <v>11</v>
      </c>
      <c r="DL40" s="17">
        <v>2.1</v>
      </c>
      <c r="DM40" s="17">
        <v>15.1</v>
      </c>
      <c r="DN40" s="17">
        <v>14.053000000000001</v>
      </c>
      <c r="DO40" s="17">
        <v>17.545999999999999</v>
      </c>
      <c r="DP40" s="17">
        <v>14.2</v>
      </c>
      <c r="DQ40" s="17">
        <v>43.2</v>
      </c>
      <c r="DR40" s="17">
        <v>19</v>
      </c>
      <c r="DS40" s="17">
        <v>2.4</v>
      </c>
      <c r="DT40" s="17">
        <v>16.100000000000001</v>
      </c>
      <c r="DU40" s="17">
        <v>2.2999999999999998</v>
      </c>
      <c r="DV40" s="17">
        <v>0.4</v>
      </c>
      <c r="DW40" s="17">
        <v>0.248</v>
      </c>
      <c r="DX40" s="17">
        <v>8.1</v>
      </c>
      <c r="DY40" s="17">
        <v>7.4</v>
      </c>
      <c r="DZ40" s="17">
        <v>12.2</v>
      </c>
      <c r="EA40" s="17">
        <v>17.100000000000001</v>
      </c>
      <c r="EB40" s="17">
        <v>10</v>
      </c>
      <c r="EC40" s="17">
        <v>15.6</v>
      </c>
      <c r="ED40" s="17">
        <v>62.2</v>
      </c>
      <c r="EE40" s="17">
        <v>40.6</v>
      </c>
      <c r="EF40" s="17">
        <v>85.7</v>
      </c>
      <c r="EG40" s="17">
        <v>87.2</v>
      </c>
      <c r="EH40" s="17">
        <v>13.1</v>
      </c>
      <c r="EI40" s="17">
        <v>10.3</v>
      </c>
      <c r="EJ40" s="17">
        <v>49.9</v>
      </c>
      <c r="EK40" s="17">
        <v>17.7</v>
      </c>
      <c r="EL40" s="17">
        <v>4.4000000000000004</v>
      </c>
      <c r="EM40" s="17">
        <v>7.6</v>
      </c>
      <c r="EN40" s="17">
        <v>20.399999999999999</v>
      </c>
      <c r="EO40" s="17">
        <v>20.399999999999999</v>
      </c>
      <c r="EP40" s="17">
        <v>20.100000000000001</v>
      </c>
      <c r="EQ40" s="17">
        <v>14</v>
      </c>
      <c r="ER40" s="17">
        <v>253.1</v>
      </c>
      <c r="ES40" s="17">
        <v>13</v>
      </c>
      <c r="ET40" s="17">
        <v>143.5</v>
      </c>
      <c r="EU40" s="17">
        <v>0.6</v>
      </c>
      <c r="EV40" s="17">
        <v>111.8</v>
      </c>
      <c r="EW40" s="17">
        <v>107.7</v>
      </c>
      <c r="EX40" s="17">
        <v>108.8</v>
      </c>
      <c r="EY40" s="17">
        <v>4.3</v>
      </c>
      <c r="EZ40" s="17">
        <v>2.2000000000000002</v>
      </c>
      <c r="FA40" s="17">
        <v>1.2</v>
      </c>
      <c r="FB40" s="17">
        <v>1.2</v>
      </c>
      <c r="FC40" s="17">
        <v>13.8</v>
      </c>
      <c r="FD40" s="17">
        <v>5.6</v>
      </c>
      <c r="FE40" s="17">
        <v>17.7</v>
      </c>
      <c r="FF40" s="17">
        <v>10</v>
      </c>
      <c r="FG40" s="17">
        <v>26.6</v>
      </c>
      <c r="FH40" s="17">
        <v>33.200000000000003</v>
      </c>
      <c r="FI40" s="17"/>
      <c r="FJ40" s="17"/>
      <c r="FK40" s="17"/>
      <c r="FL40" s="17">
        <v>10.199999999999999</v>
      </c>
      <c r="FM40" s="17"/>
      <c r="FN40" s="17">
        <v>5965.5562399999999</v>
      </c>
      <c r="FO40" s="15"/>
      <c r="FP40" s="17">
        <v>18.5</v>
      </c>
      <c r="FQ40" s="17">
        <v>8.1</v>
      </c>
      <c r="FR40" s="17">
        <v>11.6</v>
      </c>
      <c r="FS40" s="17">
        <v>7.6</v>
      </c>
      <c r="FT40" s="17">
        <v>24.8</v>
      </c>
      <c r="FU40" s="17">
        <v>19</v>
      </c>
      <c r="FV40" s="17">
        <v>4.4000000000000004</v>
      </c>
      <c r="FW40" s="17">
        <v>8.3000000000000007</v>
      </c>
      <c r="FX40" s="17">
        <v>102.3</v>
      </c>
    </row>
    <row r="41" spans="1:180" ht="24" customHeight="1" x14ac:dyDescent="0.3">
      <c r="A41" s="16" t="s">
        <v>46</v>
      </c>
      <c r="B41" s="16" t="s">
        <v>669</v>
      </c>
      <c r="C41" s="17">
        <v>203.8</v>
      </c>
      <c r="D41" s="17">
        <v>350.2</v>
      </c>
      <c r="E41" s="17">
        <v>111.6</v>
      </c>
      <c r="F41" s="17"/>
      <c r="G41" s="17"/>
      <c r="H41" s="17">
        <v>71.7</v>
      </c>
      <c r="I41" s="17">
        <v>144.5</v>
      </c>
      <c r="J41" s="17"/>
      <c r="K41" s="17"/>
      <c r="L41" s="17"/>
      <c r="M41" s="17"/>
      <c r="N41" s="17"/>
      <c r="O41" s="17"/>
      <c r="P41" s="17"/>
      <c r="Q41" s="17"/>
      <c r="R41" s="17">
        <v>0</v>
      </c>
      <c r="S41" s="17">
        <v>9.9</v>
      </c>
      <c r="T41" s="17"/>
      <c r="U41" s="17"/>
      <c r="V41" s="17"/>
      <c r="W41" s="17"/>
      <c r="X41" s="17">
        <v>167.5</v>
      </c>
      <c r="Y41" s="17">
        <v>9.6999999999999993</v>
      </c>
      <c r="Z41" s="17">
        <v>5.0999999999999996</v>
      </c>
      <c r="AA41" s="17"/>
      <c r="AB41" s="17">
        <v>6.9</v>
      </c>
      <c r="AC41" s="17">
        <v>14.2</v>
      </c>
      <c r="AD41" s="17">
        <v>75.599999999999994</v>
      </c>
      <c r="AE41" s="17"/>
      <c r="AF41" s="17"/>
      <c r="AG41" s="17"/>
      <c r="AH41" s="17"/>
      <c r="AI41" s="17">
        <v>88.2</v>
      </c>
      <c r="AJ41" s="17">
        <v>0</v>
      </c>
      <c r="AK41" s="17"/>
      <c r="AL41" s="17"/>
      <c r="AM41" s="17"/>
      <c r="AN41" s="17">
        <v>6.5</v>
      </c>
      <c r="AO41" s="17">
        <v>0</v>
      </c>
      <c r="AP41" s="17">
        <v>29.3</v>
      </c>
      <c r="AQ41" s="17">
        <v>135.9</v>
      </c>
      <c r="AR41" s="17">
        <v>21.4</v>
      </c>
      <c r="AS41" s="17">
        <v>15.25324</v>
      </c>
      <c r="AT41" s="17">
        <v>18.8</v>
      </c>
      <c r="AU41" s="17">
        <v>90.3</v>
      </c>
      <c r="AV41" s="17">
        <v>181.7</v>
      </c>
      <c r="AW41" s="17">
        <v>182.2</v>
      </c>
      <c r="AX41" s="17">
        <v>184.6</v>
      </c>
      <c r="AY41" s="17">
        <v>107.4</v>
      </c>
      <c r="AZ41" s="17">
        <v>0</v>
      </c>
      <c r="BA41" s="17">
        <v>30.1</v>
      </c>
      <c r="BB41" s="17">
        <v>3.1</v>
      </c>
      <c r="BC41" s="17">
        <v>32.4</v>
      </c>
      <c r="BD41" s="17">
        <v>45.8</v>
      </c>
      <c r="BE41" s="17"/>
      <c r="BF41" s="17"/>
      <c r="BG41" s="17">
        <v>21.2</v>
      </c>
      <c r="BH41" s="17"/>
      <c r="BI41" s="17"/>
      <c r="BJ41" s="17">
        <v>0</v>
      </c>
      <c r="BK41" s="17"/>
      <c r="BL41" s="17"/>
      <c r="BM41" s="17"/>
      <c r="BN41" s="17">
        <v>127.2</v>
      </c>
      <c r="BO41" s="17">
        <v>95.5</v>
      </c>
      <c r="BP41" s="17">
        <v>95.5</v>
      </c>
      <c r="BQ41" s="17">
        <v>96</v>
      </c>
      <c r="BR41" s="17">
        <v>161.5</v>
      </c>
      <c r="BS41" s="17"/>
      <c r="BT41" s="17"/>
      <c r="BU41" s="17"/>
      <c r="BV41" s="17"/>
      <c r="BW41" s="17"/>
      <c r="BX41" s="17">
        <v>31.1</v>
      </c>
      <c r="BY41" s="17"/>
      <c r="BZ41" s="17"/>
      <c r="CA41" s="17"/>
      <c r="CB41" s="17">
        <v>186.2</v>
      </c>
      <c r="CC41" s="17">
        <v>73</v>
      </c>
      <c r="CD41" s="17">
        <v>66</v>
      </c>
      <c r="CE41" s="17">
        <v>62</v>
      </c>
      <c r="CF41" s="17">
        <v>30.2</v>
      </c>
      <c r="CG41" s="17"/>
      <c r="CH41" s="17"/>
      <c r="CI41" s="17"/>
      <c r="CJ41" s="17">
        <v>102.8</v>
      </c>
      <c r="CK41" s="17">
        <v>101.3</v>
      </c>
      <c r="CL41" s="17">
        <v>122.5</v>
      </c>
      <c r="CM41" s="17"/>
      <c r="CN41" s="17"/>
      <c r="CO41" s="17"/>
      <c r="CP41" s="17"/>
      <c r="CQ41" s="17"/>
      <c r="CR41" s="17">
        <v>178</v>
      </c>
      <c r="CS41" s="17">
        <v>92.3</v>
      </c>
      <c r="CT41" s="17">
        <v>3.7</v>
      </c>
      <c r="CU41" s="17"/>
      <c r="CV41" s="17">
        <v>5.6</v>
      </c>
      <c r="CW41" s="17">
        <v>0.8</v>
      </c>
      <c r="CX41" s="17">
        <v>80.8</v>
      </c>
      <c r="CY41" s="17">
        <v>80.7</v>
      </c>
      <c r="CZ41" s="17">
        <v>9.6</v>
      </c>
      <c r="DA41" s="17">
        <v>0.1</v>
      </c>
      <c r="DB41" s="17">
        <v>13.8</v>
      </c>
      <c r="DC41" s="17">
        <v>9.9</v>
      </c>
      <c r="DD41" s="17">
        <v>5.0999999999999996</v>
      </c>
      <c r="DE41" s="17">
        <v>196.9</v>
      </c>
      <c r="DF41" s="17">
        <v>2</v>
      </c>
      <c r="DG41" s="17">
        <v>2.7</v>
      </c>
      <c r="DH41" s="17">
        <v>4.2</v>
      </c>
      <c r="DI41" s="17">
        <v>20.3</v>
      </c>
      <c r="DJ41" s="17">
        <v>8.1</v>
      </c>
      <c r="DK41" s="17">
        <v>11</v>
      </c>
      <c r="DL41" s="17">
        <v>2.1</v>
      </c>
      <c r="DM41" s="17">
        <v>15.1</v>
      </c>
      <c r="DN41" s="17">
        <v>14.013</v>
      </c>
      <c r="DO41" s="17">
        <v>17.579000000000001</v>
      </c>
      <c r="DP41" s="17">
        <v>15.6</v>
      </c>
      <c r="DQ41" s="17">
        <v>56.1</v>
      </c>
      <c r="DR41" s="17">
        <v>17.600000000000001</v>
      </c>
      <c r="DS41" s="17">
        <v>2.6</v>
      </c>
      <c r="DT41" s="17">
        <v>10</v>
      </c>
      <c r="DU41" s="17">
        <v>2.2999999999999998</v>
      </c>
      <c r="DV41" s="17">
        <v>0.4</v>
      </c>
      <c r="DW41" s="17">
        <v>0.28499999999999998</v>
      </c>
      <c r="DX41" s="17">
        <v>7.6</v>
      </c>
      <c r="DY41" s="17">
        <v>7.4</v>
      </c>
      <c r="DZ41" s="17">
        <v>12.4</v>
      </c>
      <c r="EA41" s="17">
        <v>17.100000000000001</v>
      </c>
      <c r="EB41" s="17">
        <v>10</v>
      </c>
      <c r="EC41" s="17">
        <v>13.8</v>
      </c>
      <c r="ED41" s="17">
        <v>69.900000000000006</v>
      </c>
      <c r="EE41" s="17">
        <v>34.200000000000003</v>
      </c>
      <c r="EF41" s="17">
        <v>81.900000000000006</v>
      </c>
      <c r="EG41" s="17">
        <v>76.2</v>
      </c>
      <c r="EH41" s="17">
        <v>10</v>
      </c>
      <c r="EI41" s="17">
        <v>10.4</v>
      </c>
      <c r="EJ41" s="17">
        <v>50</v>
      </c>
      <c r="EK41" s="17">
        <v>17.399999999999999</v>
      </c>
      <c r="EL41" s="17">
        <v>4.5999999999999996</v>
      </c>
      <c r="EM41" s="17">
        <v>7.4</v>
      </c>
      <c r="EN41" s="17">
        <v>20.399999999999999</v>
      </c>
      <c r="EO41" s="17">
        <v>20.399999999999999</v>
      </c>
      <c r="EP41" s="17">
        <v>20.100000000000001</v>
      </c>
      <c r="EQ41" s="17">
        <v>8.6</v>
      </c>
      <c r="ER41" s="17">
        <v>216.1</v>
      </c>
      <c r="ES41" s="17">
        <v>11</v>
      </c>
      <c r="ET41" s="17">
        <v>139.19999999999999</v>
      </c>
      <c r="EU41" s="17">
        <v>0.6</v>
      </c>
      <c r="EV41" s="17">
        <v>122</v>
      </c>
      <c r="EW41" s="17">
        <v>134.6</v>
      </c>
      <c r="EX41" s="17">
        <v>111</v>
      </c>
      <c r="EY41" s="17">
        <v>4.3</v>
      </c>
      <c r="EZ41" s="17">
        <v>2.2000000000000002</v>
      </c>
      <c r="FA41" s="17">
        <v>1.2</v>
      </c>
      <c r="FB41" s="17">
        <v>1.2</v>
      </c>
      <c r="FC41" s="17">
        <v>7</v>
      </c>
      <c r="FD41" s="17">
        <v>5.6</v>
      </c>
      <c r="FE41" s="17">
        <v>17.899999999999999</v>
      </c>
      <c r="FF41" s="17">
        <v>10.6</v>
      </c>
      <c r="FG41" s="17">
        <v>26.6</v>
      </c>
      <c r="FH41" s="17">
        <v>33.200000000000003</v>
      </c>
      <c r="FI41" s="17"/>
      <c r="FJ41" s="17"/>
      <c r="FK41" s="17"/>
      <c r="FL41" s="17">
        <v>10.1</v>
      </c>
      <c r="FM41" s="17"/>
      <c r="FN41" s="17">
        <v>5949.1302400000004</v>
      </c>
      <c r="FO41" s="15"/>
      <c r="FP41" s="17">
        <v>18.5</v>
      </c>
      <c r="FQ41" s="17">
        <v>8.1</v>
      </c>
      <c r="FR41" s="17">
        <v>11.6</v>
      </c>
      <c r="FS41" s="17">
        <v>7.6</v>
      </c>
      <c r="FT41" s="17">
        <v>24.9</v>
      </c>
      <c r="FU41" s="17">
        <v>19</v>
      </c>
      <c r="FV41" s="17">
        <v>4.3</v>
      </c>
      <c r="FW41" s="17">
        <v>8.4</v>
      </c>
      <c r="FX41" s="17">
        <v>102.4</v>
      </c>
    </row>
    <row r="42" spans="1:180" ht="24" customHeight="1" x14ac:dyDescent="0.3">
      <c r="A42" s="18" t="s">
        <v>46</v>
      </c>
      <c r="B42" s="18" t="s">
        <v>670</v>
      </c>
      <c r="C42" s="19">
        <v>205.1</v>
      </c>
      <c r="D42" s="19">
        <v>351.5</v>
      </c>
      <c r="E42" s="19">
        <v>112.9</v>
      </c>
      <c r="F42" s="19"/>
      <c r="G42" s="19"/>
      <c r="H42" s="19">
        <v>71.900000000000006</v>
      </c>
      <c r="I42" s="19">
        <v>144.30000000000001</v>
      </c>
      <c r="J42" s="19"/>
      <c r="K42" s="19"/>
      <c r="L42" s="19"/>
      <c r="M42" s="19"/>
      <c r="N42" s="19"/>
      <c r="O42" s="19"/>
      <c r="P42" s="19"/>
      <c r="Q42" s="19"/>
      <c r="R42" s="19">
        <v>0</v>
      </c>
      <c r="S42" s="19">
        <v>9.8000000000000007</v>
      </c>
      <c r="T42" s="19"/>
      <c r="U42" s="19"/>
      <c r="V42" s="19"/>
      <c r="W42" s="19"/>
      <c r="X42" s="19">
        <v>164</v>
      </c>
      <c r="Y42" s="19">
        <v>9.6</v>
      </c>
      <c r="Z42" s="19">
        <v>5.0999999999999996</v>
      </c>
      <c r="AA42" s="19"/>
      <c r="AB42" s="19">
        <v>7</v>
      </c>
      <c r="AC42" s="19">
        <v>14.2</v>
      </c>
      <c r="AD42" s="19">
        <v>75.8</v>
      </c>
      <c r="AE42" s="19"/>
      <c r="AF42" s="19"/>
      <c r="AG42" s="19"/>
      <c r="AH42" s="19"/>
      <c r="AI42" s="19">
        <v>88.4</v>
      </c>
      <c r="AJ42" s="19">
        <v>0</v>
      </c>
      <c r="AK42" s="19"/>
      <c r="AL42" s="19"/>
      <c r="AM42" s="19"/>
      <c r="AN42" s="19">
        <v>6.5</v>
      </c>
      <c r="AO42" s="19">
        <v>0</v>
      </c>
      <c r="AP42" s="19">
        <v>29.1</v>
      </c>
      <c r="AQ42" s="19">
        <v>143.4</v>
      </c>
      <c r="AR42" s="19">
        <v>21.1</v>
      </c>
      <c r="AS42" s="19">
        <v>15.07586</v>
      </c>
      <c r="AT42" s="19">
        <v>18.8</v>
      </c>
      <c r="AU42" s="19">
        <v>89.6</v>
      </c>
      <c r="AV42" s="19">
        <v>181.1</v>
      </c>
      <c r="AW42" s="19">
        <v>182.2</v>
      </c>
      <c r="AX42" s="19">
        <v>184.6</v>
      </c>
      <c r="AY42" s="19">
        <v>106.5</v>
      </c>
      <c r="AZ42" s="19">
        <v>0</v>
      </c>
      <c r="BA42" s="19">
        <v>29.2</v>
      </c>
      <c r="BB42" s="19">
        <v>3.1</v>
      </c>
      <c r="BC42" s="19">
        <v>32.299999999999997</v>
      </c>
      <c r="BD42" s="19">
        <v>62.7</v>
      </c>
      <c r="BE42" s="19"/>
      <c r="BF42" s="19"/>
      <c r="BG42" s="19">
        <v>21.4</v>
      </c>
      <c r="BH42" s="19"/>
      <c r="BI42" s="19"/>
      <c r="BJ42" s="19">
        <v>0</v>
      </c>
      <c r="BK42" s="19"/>
      <c r="BL42" s="19"/>
      <c r="BM42" s="19"/>
      <c r="BN42" s="19">
        <v>127.3</v>
      </c>
      <c r="BO42" s="19">
        <v>103.3</v>
      </c>
      <c r="BP42" s="19">
        <v>103.6</v>
      </c>
      <c r="BQ42" s="19">
        <v>102.7</v>
      </c>
      <c r="BR42" s="19">
        <v>190.6</v>
      </c>
      <c r="BS42" s="19"/>
      <c r="BT42" s="19"/>
      <c r="BU42" s="19"/>
      <c r="BV42" s="19"/>
      <c r="BW42" s="19"/>
      <c r="BX42" s="19">
        <v>51.3</v>
      </c>
      <c r="BY42" s="19"/>
      <c r="BZ42" s="19"/>
      <c r="CA42" s="19"/>
      <c r="CB42" s="19">
        <v>181</v>
      </c>
      <c r="CC42" s="19">
        <v>77.8</v>
      </c>
      <c r="CD42" s="19">
        <v>65</v>
      </c>
      <c r="CE42" s="19">
        <v>62</v>
      </c>
      <c r="CF42" s="19">
        <v>30.2</v>
      </c>
      <c r="CG42" s="19"/>
      <c r="CH42" s="19"/>
      <c r="CI42" s="19"/>
      <c r="CJ42" s="19">
        <v>103</v>
      </c>
      <c r="CK42" s="19">
        <v>101.8</v>
      </c>
      <c r="CL42" s="19">
        <v>122.9</v>
      </c>
      <c r="CM42" s="19"/>
      <c r="CN42" s="19"/>
      <c r="CO42" s="19"/>
      <c r="CP42" s="19"/>
      <c r="CQ42" s="19"/>
      <c r="CR42" s="19">
        <v>135.6</v>
      </c>
      <c r="CS42" s="19">
        <v>76.8</v>
      </c>
      <c r="CT42" s="19">
        <v>3.5</v>
      </c>
      <c r="CU42" s="19"/>
      <c r="CV42" s="19">
        <v>5.5</v>
      </c>
      <c r="CW42" s="19">
        <v>0.5</v>
      </c>
      <c r="CX42" s="19">
        <v>78.099999999999994</v>
      </c>
      <c r="CY42" s="19">
        <v>78.3</v>
      </c>
      <c r="CZ42" s="19">
        <v>9.8000000000000007</v>
      </c>
      <c r="DA42" s="19">
        <v>0.1</v>
      </c>
      <c r="DB42" s="19">
        <v>13.7</v>
      </c>
      <c r="DC42" s="19">
        <v>9.9</v>
      </c>
      <c r="DD42" s="19">
        <v>5.2</v>
      </c>
      <c r="DE42" s="19">
        <v>199.8</v>
      </c>
      <c r="DF42" s="19">
        <v>2</v>
      </c>
      <c r="DG42" s="19">
        <v>2.6</v>
      </c>
      <c r="DH42" s="19">
        <v>4</v>
      </c>
      <c r="DI42" s="19">
        <v>20.399999999999999</v>
      </c>
      <c r="DJ42" s="19">
        <v>8.1</v>
      </c>
      <c r="DK42" s="19">
        <v>10.9</v>
      </c>
      <c r="DL42" s="19">
        <v>2.1</v>
      </c>
      <c r="DM42" s="19">
        <v>15.1</v>
      </c>
      <c r="DN42" s="19">
        <v>8.3439999999999994</v>
      </c>
      <c r="DO42" s="19">
        <v>12.143000000000001</v>
      </c>
      <c r="DP42" s="19">
        <v>18.5</v>
      </c>
      <c r="DQ42" s="19">
        <v>55.7</v>
      </c>
      <c r="DR42" s="19">
        <v>15.3</v>
      </c>
      <c r="DS42" s="19">
        <v>2.6</v>
      </c>
      <c r="DT42" s="19">
        <v>7</v>
      </c>
      <c r="DU42" s="19">
        <v>2.2999999999999998</v>
      </c>
      <c r="DV42" s="19">
        <v>0.4</v>
      </c>
      <c r="DW42" s="19">
        <v>0.245</v>
      </c>
      <c r="DX42" s="19">
        <v>7.6</v>
      </c>
      <c r="DY42" s="19">
        <v>7.4</v>
      </c>
      <c r="DZ42" s="19">
        <v>12.5</v>
      </c>
      <c r="EA42" s="19">
        <v>17</v>
      </c>
      <c r="EB42" s="19">
        <v>10</v>
      </c>
      <c r="EC42" s="19">
        <v>18.2</v>
      </c>
      <c r="ED42" s="19">
        <v>65.3</v>
      </c>
      <c r="EE42" s="19">
        <v>17</v>
      </c>
      <c r="EF42" s="19">
        <v>67</v>
      </c>
      <c r="EG42" s="19">
        <v>67</v>
      </c>
      <c r="EH42" s="19">
        <v>9.1999999999999993</v>
      </c>
      <c r="EI42" s="19">
        <v>8.3000000000000007</v>
      </c>
      <c r="EJ42" s="19">
        <v>43.74</v>
      </c>
      <c r="EK42" s="19">
        <v>17.5</v>
      </c>
      <c r="EL42" s="19">
        <v>4.5999999999999996</v>
      </c>
      <c r="EM42" s="19">
        <v>7.1</v>
      </c>
      <c r="EN42" s="19">
        <v>20.399999999999999</v>
      </c>
      <c r="EO42" s="19">
        <v>20.399999999999999</v>
      </c>
      <c r="EP42" s="19">
        <v>20.100000000000001</v>
      </c>
      <c r="EQ42" s="19">
        <v>8</v>
      </c>
      <c r="ER42" s="19">
        <v>251.5</v>
      </c>
      <c r="ES42" s="19">
        <v>9</v>
      </c>
      <c r="ET42" s="19">
        <v>127.2</v>
      </c>
      <c r="EU42" s="19">
        <v>0.6</v>
      </c>
      <c r="EV42" s="19">
        <v>124.4</v>
      </c>
      <c r="EW42" s="19">
        <v>142.5</v>
      </c>
      <c r="EX42" s="19">
        <v>93.2</v>
      </c>
      <c r="EY42" s="19">
        <v>4.3</v>
      </c>
      <c r="EZ42" s="19">
        <v>2.2000000000000002</v>
      </c>
      <c r="FA42" s="19">
        <v>1.2</v>
      </c>
      <c r="FB42" s="19">
        <v>1.2</v>
      </c>
      <c r="FC42" s="19">
        <v>9</v>
      </c>
      <c r="FD42" s="19">
        <v>5.6</v>
      </c>
      <c r="FE42" s="19">
        <v>17.899999999999999</v>
      </c>
      <c r="FF42" s="19">
        <v>10.5</v>
      </c>
      <c r="FG42" s="19">
        <v>26.6</v>
      </c>
      <c r="FH42" s="19">
        <v>32.799999999999997</v>
      </c>
      <c r="FI42" s="19"/>
      <c r="FJ42" s="19"/>
      <c r="FK42" s="19"/>
      <c r="FL42" s="19">
        <v>10.1</v>
      </c>
      <c r="FM42" s="19"/>
      <c r="FN42" s="19">
        <v>5931.4478600000002</v>
      </c>
      <c r="FO42" s="15"/>
      <c r="FP42" s="19">
        <v>18.100000000000001</v>
      </c>
      <c r="FQ42" s="19">
        <v>8.1</v>
      </c>
      <c r="FR42" s="19">
        <v>11.6</v>
      </c>
      <c r="FS42" s="19">
        <v>7.6</v>
      </c>
      <c r="FT42" s="19">
        <v>25</v>
      </c>
      <c r="FU42" s="19">
        <v>19</v>
      </c>
      <c r="FV42" s="19">
        <v>4.4000000000000004</v>
      </c>
      <c r="FW42" s="19">
        <v>8.3000000000000007</v>
      </c>
      <c r="FX42" s="19">
        <v>102.1</v>
      </c>
    </row>
    <row r="43" spans="1:180" ht="24" customHeight="1" x14ac:dyDescent="0.3">
      <c r="A43" s="13" t="s">
        <v>46</v>
      </c>
      <c r="B43" s="13" t="s">
        <v>671</v>
      </c>
      <c r="C43" s="14">
        <v>205.2</v>
      </c>
      <c r="D43" s="14">
        <v>351.4</v>
      </c>
      <c r="E43" s="14">
        <v>112</v>
      </c>
      <c r="F43" s="14"/>
      <c r="G43" s="14"/>
      <c r="H43" s="14">
        <v>72</v>
      </c>
      <c r="I43" s="14">
        <v>145</v>
      </c>
      <c r="J43" s="14"/>
      <c r="K43" s="14"/>
      <c r="L43" s="14"/>
      <c r="M43" s="14"/>
      <c r="N43" s="14"/>
      <c r="O43" s="14"/>
      <c r="P43" s="14"/>
      <c r="Q43" s="14"/>
      <c r="R43" s="14">
        <v>0</v>
      </c>
      <c r="S43" s="14">
        <v>9.9</v>
      </c>
      <c r="T43" s="14"/>
      <c r="U43" s="14"/>
      <c r="V43" s="14"/>
      <c r="W43" s="14"/>
      <c r="X43" s="14">
        <v>166.1</v>
      </c>
      <c r="Y43" s="14">
        <v>9.6999999999999993</v>
      </c>
      <c r="Z43" s="14">
        <v>6.5</v>
      </c>
      <c r="AA43" s="14"/>
      <c r="AB43" s="14">
        <v>7</v>
      </c>
      <c r="AC43" s="14">
        <v>14.1</v>
      </c>
      <c r="AD43" s="14">
        <v>91.6</v>
      </c>
      <c r="AE43" s="14"/>
      <c r="AF43" s="14"/>
      <c r="AG43" s="14"/>
      <c r="AH43" s="14"/>
      <c r="AI43" s="14">
        <v>88.3</v>
      </c>
      <c r="AJ43" s="14">
        <v>0</v>
      </c>
      <c r="AK43" s="14"/>
      <c r="AL43" s="14"/>
      <c r="AM43" s="14"/>
      <c r="AN43" s="14">
        <v>6.5</v>
      </c>
      <c r="AO43" s="14">
        <v>0</v>
      </c>
      <c r="AP43" s="14">
        <v>30</v>
      </c>
      <c r="AQ43" s="14">
        <v>147</v>
      </c>
      <c r="AR43" s="14">
        <v>20.5</v>
      </c>
      <c r="AS43" s="14">
        <v>15.143990000000001</v>
      </c>
      <c r="AT43" s="14">
        <v>18.8</v>
      </c>
      <c r="AU43" s="14">
        <v>92.3</v>
      </c>
      <c r="AV43" s="14">
        <v>181.3</v>
      </c>
      <c r="AW43" s="14">
        <v>181.7</v>
      </c>
      <c r="AX43" s="14">
        <v>184.4</v>
      </c>
      <c r="AY43" s="14">
        <v>107.3</v>
      </c>
      <c r="AZ43" s="14">
        <v>0</v>
      </c>
      <c r="BA43" s="14">
        <v>29.2</v>
      </c>
      <c r="BB43" s="14">
        <v>3.1</v>
      </c>
      <c r="BC43" s="14">
        <v>32.4</v>
      </c>
      <c r="BD43" s="14">
        <v>137</v>
      </c>
      <c r="BE43" s="14"/>
      <c r="BF43" s="14"/>
      <c r="BG43" s="14">
        <v>21.3</v>
      </c>
      <c r="BH43" s="14"/>
      <c r="BI43" s="14"/>
      <c r="BJ43" s="14">
        <v>0</v>
      </c>
      <c r="BK43" s="14"/>
      <c r="BL43" s="14"/>
      <c r="BM43" s="14"/>
      <c r="BN43" s="14">
        <v>127.4</v>
      </c>
      <c r="BO43" s="14">
        <v>102.6</v>
      </c>
      <c r="BP43" s="14">
        <v>102.6</v>
      </c>
      <c r="BQ43" s="14">
        <v>102.8</v>
      </c>
      <c r="BR43" s="14">
        <v>190.9</v>
      </c>
      <c r="BS43" s="14"/>
      <c r="BT43" s="14"/>
      <c r="BU43" s="14"/>
      <c r="BV43" s="14"/>
      <c r="BW43" s="14"/>
      <c r="BX43" s="14">
        <v>56.4</v>
      </c>
      <c r="BY43" s="14"/>
      <c r="BZ43" s="14"/>
      <c r="CA43" s="14"/>
      <c r="CB43" s="14">
        <v>208.6</v>
      </c>
      <c r="CC43" s="14">
        <v>81.099999999999994</v>
      </c>
      <c r="CD43" s="14">
        <v>63.9</v>
      </c>
      <c r="CE43" s="14">
        <v>60</v>
      </c>
      <c r="CF43" s="14">
        <v>30.2</v>
      </c>
      <c r="CG43" s="14"/>
      <c r="CH43" s="14"/>
      <c r="CI43" s="14"/>
      <c r="CJ43" s="14">
        <v>102.8</v>
      </c>
      <c r="CK43" s="14">
        <v>101.4</v>
      </c>
      <c r="CL43" s="14">
        <v>122.5</v>
      </c>
      <c r="CM43" s="14"/>
      <c r="CN43" s="14"/>
      <c r="CO43" s="14"/>
      <c r="CP43" s="14"/>
      <c r="CQ43" s="14"/>
      <c r="CR43" s="14">
        <v>135.69999999999999</v>
      </c>
      <c r="CS43" s="14">
        <v>76.900000000000006</v>
      </c>
      <c r="CT43" s="14">
        <v>3.5</v>
      </c>
      <c r="CU43" s="14"/>
      <c r="CV43" s="14">
        <v>5.5</v>
      </c>
      <c r="CW43" s="14">
        <v>0.1</v>
      </c>
      <c r="CX43" s="14">
        <v>69.900000000000006</v>
      </c>
      <c r="CY43" s="14">
        <v>74.3</v>
      </c>
      <c r="CZ43" s="14">
        <v>10.8</v>
      </c>
      <c r="DA43" s="14">
        <v>0.1</v>
      </c>
      <c r="DB43" s="14">
        <v>13.8</v>
      </c>
      <c r="DC43" s="14">
        <v>9.8000000000000007</v>
      </c>
      <c r="DD43" s="14">
        <v>5.5</v>
      </c>
      <c r="DE43" s="14">
        <v>187.2</v>
      </c>
      <c r="DF43" s="14">
        <v>2</v>
      </c>
      <c r="DG43" s="14">
        <v>2.6</v>
      </c>
      <c r="DH43" s="14">
        <v>4</v>
      </c>
      <c r="DI43" s="14">
        <v>20.3</v>
      </c>
      <c r="DJ43" s="14">
        <v>8.1</v>
      </c>
      <c r="DK43" s="14">
        <v>11.3</v>
      </c>
      <c r="DL43" s="14">
        <v>2.1</v>
      </c>
      <c r="DM43" s="14">
        <v>15.1</v>
      </c>
      <c r="DN43" s="14">
        <v>4.1070000000000002</v>
      </c>
      <c r="DO43" s="14">
        <v>3.9169999999999998</v>
      </c>
      <c r="DP43" s="14">
        <v>14.7</v>
      </c>
      <c r="DQ43" s="14">
        <v>40.6</v>
      </c>
      <c r="DR43" s="14">
        <v>13.4</v>
      </c>
      <c r="DS43" s="14">
        <v>2.6</v>
      </c>
      <c r="DT43" s="14">
        <v>7</v>
      </c>
      <c r="DU43" s="14">
        <v>2.4</v>
      </c>
      <c r="DV43" s="14">
        <v>0.4</v>
      </c>
      <c r="DW43" s="14">
        <v>0.115</v>
      </c>
      <c r="DX43" s="14">
        <v>7.6</v>
      </c>
      <c r="DY43" s="14">
        <v>7.4</v>
      </c>
      <c r="DZ43" s="14">
        <v>12.5</v>
      </c>
      <c r="EA43" s="14">
        <v>17.2</v>
      </c>
      <c r="EB43" s="14">
        <v>10</v>
      </c>
      <c r="EC43" s="14">
        <v>18.7</v>
      </c>
      <c r="ED43" s="14">
        <v>68.099999999999994</v>
      </c>
      <c r="EE43" s="14">
        <v>24</v>
      </c>
      <c r="EF43" s="14">
        <v>59.9</v>
      </c>
      <c r="EG43" s="14">
        <v>62.4</v>
      </c>
      <c r="EH43" s="14">
        <v>9</v>
      </c>
      <c r="EI43" s="14">
        <v>5.0999999999999996</v>
      </c>
      <c r="EJ43" s="14">
        <v>24.76</v>
      </c>
      <c r="EK43" s="14">
        <v>17.5</v>
      </c>
      <c r="EL43" s="14">
        <v>4.4000000000000004</v>
      </c>
      <c r="EM43" s="14">
        <v>6.5</v>
      </c>
      <c r="EN43" s="14">
        <v>20.399999999999999</v>
      </c>
      <c r="EO43" s="14">
        <v>20.399999999999999</v>
      </c>
      <c r="EP43" s="14">
        <v>20.100000000000001</v>
      </c>
      <c r="EQ43" s="14">
        <v>10.1</v>
      </c>
      <c r="ER43" s="14">
        <v>227.8</v>
      </c>
      <c r="ES43" s="14">
        <v>6.1</v>
      </c>
      <c r="ET43" s="14">
        <v>126.6</v>
      </c>
      <c r="EU43" s="14">
        <v>0.6</v>
      </c>
      <c r="EV43" s="14">
        <v>124.5</v>
      </c>
      <c r="EW43" s="14">
        <v>135.30000000000001</v>
      </c>
      <c r="EX43" s="14">
        <v>95.1</v>
      </c>
      <c r="EY43" s="14">
        <v>4.4000000000000004</v>
      </c>
      <c r="EZ43" s="14">
        <v>2.2000000000000002</v>
      </c>
      <c r="FA43" s="14">
        <v>1.2</v>
      </c>
      <c r="FB43" s="14">
        <v>1.2</v>
      </c>
      <c r="FC43" s="14">
        <v>6.4</v>
      </c>
      <c r="FD43" s="14">
        <v>5.6</v>
      </c>
      <c r="FE43" s="14">
        <v>17.600000000000001</v>
      </c>
      <c r="FF43" s="14">
        <v>10.7</v>
      </c>
      <c r="FG43" s="14">
        <v>27.1</v>
      </c>
      <c r="FH43" s="14">
        <v>32.6</v>
      </c>
      <c r="FI43" s="14"/>
      <c r="FJ43" s="14"/>
      <c r="FK43" s="14"/>
      <c r="FL43" s="14">
        <v>0</v>
      </c>
      <c r="FM43" s="14"/>
      <c r="FN43" s="14">
        <v>5938.8429900000001</v>
      </c>
      <c r="FO43" s="15"/>
      <c r="FP43" s="14">
        <v>18.100000000000001</v>
      </c>
      <c r="FQ43" s="14">
        <v>8.1</v>
      </c>
      <c r="FR43" s="14">
        <v>11.2</v>
      </c>
      <c r="FS43" s="14">
        <v>7.6</v>
      </c>
      <c r="FT43" s="14">
        <v>25.2</v>
      </c>
      <c r="FU43" s="14">
        <v>19</v>
      </c>
      <c r="FV43" s="14">
        <v>4.4000000000000004</v>
      </c>
      <c r="FW43" s="14">
        <v>8.4</v>
      </c>
      <c r="FX43" s="14">
        <v>102</v>
      </c>
    </row>
    <row r="44" spans="1:180" ht="24" customHeight="1" x14ac:dyDescent="0.3">
      <c r="A44" s="16" t="s">
        <v>46</v>
      </c>
      <c r="B44" s="16" t="s">
        <v>672</v>
      </c>
      <c r="C44" s="17">
        <v>204.8</v>
      </c>
      <c r="D44" s="17">
        <v>451.8</v>
      </c>
      <c r="E44" s="17">
        <v>146.69999999999999</v>
      </c>
      <c r="F44" s="17"/>
      <c r="G44" s="17"/>
      <c r="H44" s="17">
        <v>72.5</v>
      </c>
      <c r="I44" s="17">
        <v>147.9</v>
      </c>
      <c r="J44" s="17"/>
      <c r="K44" s="17"/>
      <c r="L44" s="17"/>
      <c r="M44" s="17"/>
      <c r="N44" s="17"/>
      <c r="O44" s="17"/>
      <c r="P44" s="17"/>
      <c r="Q44" s="17"/>
      <c r="R44" s="17">
        <v>0</v>
      </c>
      <c r="S44" s="17">
        <v>9.8000000000000007</v>
      </c>
      <c r="T44" s="17"/>
      <c r="U44" s="17"/>
      <c r="V44" s="17"/>
      <c r="W44" s="17"/>
      <c r="X44" s="17">
        <v>166.3</v>
      </c>
      <c r="Y44" s="17">
        <v>9.8000000000000007</v>
      </c>
      <c r="Z44" s="17">
        <v>6.5</v>
      </c>
      <c r="AA44" s="17"/>
      <c r="AB44" s="17">
        <v>6.9</v>
      </c>
      <c r="AC44" s="17">
        <v>14.2</v>
      </c>
      <c r="AD44" s="17">
        <v>118.2</v>
      </c>
      <c r="AE44" s="17"/>
      <c r="AF44" s="17"/>
      <c r="AG44" s="17"/>
      <c r="AH44" s="17"/>
      <c r="AI44" s="17">
        <v>89</v>
      </c>
      <c r="AJ44" s="17">
        <v>0</v>
      </c>
      <c r="AK44" s="17"/>
      <c r="AL44" s="17"/>
      <c r="AM44" s="17"/>
      <c r="AN44" s="17">
        <v>6.5</v>
      </c>
      <c r="AO44" s="17">
        <v>0</v>
      </c>
      <c r="AP44" s="17">
        <v>28.2</v>
      </c>
      <c r="AQ44" s="17">
        <v>151</v>
      </c>
      <c r="AR44" s="17">
        <v>20.399999999999999</v>
      </c>
      <c r="AS44" s="17">
        <v>15.142010000000001</v>
      </c>
      <c r="AT44" s="17">
        <v>18.8</v>
      </c>
      <c r="AU44" s="17">
        <v>91.3</v>
      </c>
      <c r="AV44" s="17">
        <v>181.9</v>
      </c>
      <c r="AW44" s="17">
        <v>182.8</v>
      </c>
      <c r="AX44" s="17">
        <v>184.4</v>
      </c>
      <c r="AY44" s="17">
        <v>107.7</v>
      </c>
      <c r="AZ44" s="17">
        <v>37.299999999999997</v>
      </c>
      <c r="BA44" s="17">
        <v>29.3</v>
      </c>
      <c r="BB44" s="17">
        <v>3.1</v>
      </c>
      <c r="BC44" s="17">
        <v>32.799999999999997</v>
      </c>
      <c r="BD44" s="17">
        <v>50.3</v>
      </c>
      <c r="BE44" s="17"/>
      <c r="BF44" s="17"/>
      <c r="BG44" s="17">
        <v>21.7</v>
      </c>
      <c r="BH44" s="17"/>
      <c r="BI44" s="17"/>
      <c r="BJ44" s="17">
        <v>0</v>
      </c>
      <c r="BK44" s="17"/>
      <c r="BL44" s="17"/>
      <c r="BM44" s="17"/>
      <c r="BN44" s="17">
        <v>127.7</v>
      </c>
      <c r="BO44" s="17">
        <v>103.1</v>
      </c>
      <c r="BP44" s="17">
        <v>103.9</v>
      </c>
      <c r="BQ44" s="17">
        <v>101.2</v>
      </c>
      <c r="BR44" s="17">
        <v>185</v>
      </c>
      <c r="BS44" s="17"/>
      <c r="BT44" s="17"/>
      <c r="BU44" s="17"/>
      <c r="BV44" s="17"/>
      <c r="BW44" s="17"/>
      <c r="BX44" s="17">
        <v>56.5</v>
      </c>
      <c r="BY44" s="17"/>
      <c r="BZ44" s="17"/>
      <c r="CA44" s="17"/>
      <c r="CB44" s="17">
        <v>177.9</v>
      </c>
      <c r="CC44" s="17">
        <v>63</v>
      </c>
      <c r="CD44" s="17">
        <v>64.2</v>
      </c>
      <c r="CE44" s="17">
        <v>58</v>
      </c>
      <c r="CF44" s="17">
        <v>30.4</v>
      </c>
      <c r="CG44" s="17"/>
      <c r="CH44" s="17"/>
      <c r="CI44" s="17"/>
      <c r="CJ44" s="17">
        <v>108.7</v>
      </c>
      <c r="CK44" s="17">
        <v>108.4</v>
      </c>
      <c r="CL44" s="17">
        <v>122.8</v>
      </c>
      <c r="CM44" s="17"/>
      <c r="CN44" s="17"/>
      <c r="CO44" s="17"/>
      <c r="CP44" s="17"/>
      <c r="CQ44" s="17"/>
      <c r="CR44" s="17">
        <v>201.9</v>
      </c>
      <c r="CS44" s="17">
        <v>94.2</v>
      </c>
      <c r="CT44" s="17">
        <v>3.5</v>
      </c>
      <c r="CU44" s="17"/>
      <c r="CV44" s="17">
        <v>5.4</v>
      </c>
      <c r="CW44" s="17">
        <v>0.1</v>
      </c>
      <c r="CX44" s="17">
        <v>63</v>
      </c>
      <c r="CY44" s="17">
        <v>42.4</v>
      </c>
      <c r="CZ44" s="17">
        <v>11.1</v>
      </c>
      <c r="DA44" s="17">
        <v>0.1</v>
      </c>
      <c r="DB44" s="17">
        <v>13.9</v>
      </c>
      <c r="DC44" s="17">
        <v>9.8000000000000007</v>
      </c>
      <c r="DD44" s="17">
        <v>5.6</v>
      </c>
      <c r="DE44" s="17">
        <v>132.30000000000001</v>
      </c>
      <c r="DF44" s="17">
        <v>2</v>
      </c>
      <c r="DG44" s="17">
        <v>2.7</v>
      </c>
      <c r="DH44" s="17">
        <v>4.2</v>
      </c>
      <c r="DI44" s="17">
        <v>20.5</v>
      </c>
      <c r="DJ44" s="17">
        <v>8.1</v>
      </c>
      <c r="DK44" s="17">
        <v>11.4</v>
      </c>
      <c r="DL44" s="17">
        <v>2</v>
      </c>
      <c r="DM44" s="17">
        <v>15.1</v>
      </c>
      <c r="DN44" s="17">
        <v>5.7080000000000002</v>
      </c>
      <c r="DO44" s="17">
        <v>8.7050000000000001</v>
      </c>
      <c r="DP44" s="17">
        <v>13.4</v>
      </c>
      <c r="DQ44" s="17">
        <v>44.7</v>
      </c>
      <c r="DR44" s="17">
        <v>7.7</v>
      </c>
      <c r="DS44" s="17">
        <v>2.5</v>
      </c>
      <c r="DT44" s="17">
        <v>7.1</v>
      </c>
      <c r="DU44" s="17">
        <v>2.4</v>
      </c>
      <c r="DV44" s="17">
        <v>0.4</v>
      </c>
      <c r="DW44" s="17">
        <v>9.8000000000000004E-2</v>
      </c>
      <c r="DX44" s="17">
        <v>7.6</v>
      </c>
      <c r="DY44" s="17">
        <v>7.4</v>
      </c>
      <c r="DZ44" s="17">
        <v>13.2</v>
      </c>
      <c r="EA44" s="17">
        <v>16.7</v>
      </c>
      <c r="EB44" s="17">
        <v>10</v>
      </c>
      <c r="EC44" s="17">
        <v>21.2</v>
      </c>
      <c r="ED44" s="17">
        <v>61.6</v>
      </c>
      <c r="EE44" s="17">
        <v>20</v>
      </c>
      <c r="EF44" s="17">
        <v>61.1</v>
      </c>
      <c r="EG44" s="17">
        <v>71.7</v>
      </c>
      <c r="EH44" s="17">
        <v>7.7</v>
      </c>
      <c r="EI44" s="17">
        <v>7.9</v>
      </c>
      <c r="EJ44" s="17">
        <v>34.409999999999997</v>
      </c>
      <c r="EK44" s="17">
        <v>17.5</v>
      </c>
      <c r="EL44" s="17">
        <v>4.2</v>
      </c>
      <c r="EM44" s="17">
        <v>6.2</v>
      </c>
      <c r="EN44" s="17">
        <v>20.399999999999999</v>
      </c>
      <c r="EO44" s="17">
        <v>20.399999999999999</v>
      </c>
      <c r="EP44" s="17">
        <v>20.100000000000001</v>
      </c>
      <c r="EQ44" s="17">
        <v>9.8000000000000007</v>
      </c>
      <c r="ER44" s="17">
        <v>200</v>
      </c>
      <c r="ES44" s="17">
        <v>4</v>
      </c>
      <c r="ET44" s="17">
        <v>84.2</v>
      </c>
      <c r="EU44" s="17">
        <v>0.6</v>
      </c>
      <c r="EV44" s="17">
        <v>123.3</v>
      </c>
      <c r="EW44" s="17">
        <v>126.3</v>
      </c>
      <c r="EX44" s="17">
        <v>78.3</v>
      </c>
      <c r="EY44" s="17">
        <v>4.4000000000000004</v>
      </c>
      <c r="EZ44" s="17">
        <v>2.2000000000000002</v>
      </c>
      <c r="FA44" s="17">
        <v>1.2</v>
      </c>
      <c r="FB44" s="17">
        <v>1.2</v>
      </c>
      <c r="FC44" s="17">
        <v>5</v>
      </c>
      <c r="FD44" s="17">
        <v>5.6</v>
      </c>
      <c r="FE44" s="17">
        <v>17.5</v>
      </c>
      <c r="FF44" s="17">
        <v>9.6999999999999993</v>
      </c>
      <c r="FG44" s="17">
        <v>27.3</v>
      </c>
      <c r="FH44" s="17">
        <v>32.9</v>
      </c>
      <c r="FI44" s="17"/>
      <c r="FJ44" s="17"/>
      <c r="FK44" s="17"/>
      <c r="FL44" s="17">
        <v>4.5999999999999996</v>
      </c>
      <c r="FM44" s="17"/>
      <c r="FN44" s="17">
        <v>5927.2630099999997</v>
      </c>
      <c r="FO44" s="15"/>
      <c r="FP44" s="17">
        <v>18.100000000000001</v>
      </c>
      <c r="FQ44" s="17">
        <v>8.1</v>
      </c>
      <c r="FR44" s="17">
        <v>11.4</v>
      </c>
      <c r="FS44" s="17">
        <v>7.6</v>
      </c>
      <c r="FT44" s="17">
        <v>25.3</v>
      </c>
      <c r="FU44" s="17">
        <v>19</v>
      </c>
      <c r="FV44" s="17">
        <v>4.4000000000000004</v>
      </c>
      <c r="FW44" s="17">
        <v>9</v>
      </c>
      <c r="FX44" s="17">
        <v>102.9</v>
      </c>
    </row>
    <row r="45" spans="1:180" ht="24" customHeight="1" x14ac:dyDescent="0.3">
      <c r="A45" s="16" t="s">
        <v>46</v>
      </c>
      <c r="B45" s="16" t="s">
        <v>673</v>
      </c>
      <c r="C45" s="17">
        <v>203.3</v>
      </c>
      <c r="D45" s="17">
        <v>448.1</v>
      </c>
      <c r="E45" s="17">
        <v>143.80000000000001</v>
      </c>
      <c r="F45" s="17"/>
      <c r="G45" s="17"/>
      <c r="H45" s="17">
        <v>89.6</v>
      </c>
      <c r="I45" s="17">
        <v>144.30000000000001</v>
      </c>
      <c r="J45" s="17"/>
      <c r="K45" s="17"/>
      <c r="L45" s="17"/>
      <c r="M45" s="17"/>
      <c r="N45" s="17"/>
      <c r="O45" s="17"/>
      <c r="P45" s="17"/>
      <c r="Q45" s="17"/>
      <c r="R45" s="17">
        <v>0</v>
      </c>
      <c r="S45" s="17">
        <v>9.8000000000000007</v>
      </c>
      <c r="T45" s="17"/>
      <c r="U45" s="17"/>
      <c r="V45" s="17"/>
      <c r="W45" s="17"/>
      <c r="X45" s="17">
        <v>166.4</v>
      </c>
      <c r="Y45" s="17">
        <v>9.5</v>
      </c>
      <c r="Z45" s="17">
        <v>6.2</v>
      </c>
      <c r="AA45" s="17"/>
      <c r="AB45" s="17">
        <v>6.9</v>
      </c>
      <c r="AC45" s="17">
        <v>14.3</v>
      </c>
      <c r="AD45" s="17">
        <v>118</v>
      </c>
      <c r="AE45" s="17"/>
      <c r="AF45" s="17"/>
      <c r="AG45" s="17"/>
      <c r="AH45" s="17"/>
      <c r="AI45" s="17">
        <v>87.7</v>
      </c>
      <c r="AJ45" s="17">
        <v>0</v>
      </c>
      <c r="AK45" s="17"/>
      <c r="AL45" s="17"/>
      <c r="AM45" s="17"/>
      <c r="AN45" s="17">
        <v>6.5</v>
      </c>
      <c r="AO45" s="17">
        <v>162.9</v>
      </c>
      <c r="AP45" s="17">
        <v>28</v>
      </c>
      <c r="AQ45" s="17">
        <v>135.80000000000001</v>
      </c>
      <c r="AR45" s="17">
        <v>19</v>
      </c>
      <c r="AS45" s="17">
        <v>15.011369999999999</v>
      </c>
      <c r="AT45" s="17">
        <v>18.8</v>
      </c>
      <c r="AU45" s="17">
        <v>92.7</v>
      </c>
      <c r="AV45" s="17">
        <v>178.5</v>
      </c>
      <c r="AW45" s="17">
        <v>179.8</v>
      </c>
      <c r="AX45" s="17">
        <v>184</v>
      </c>
      <c r="AY45" s="17">
        <v>104.8</v>
      </c>
      <c r="AZ45" s="17">
        <v>14.4</v>
      </c>
      <c r="BA45" s="17">
        <v>29</v>
      </c>
      <c r="BB45" s="17">
        <v>3.1</v>
      </c>
      <c r="BC45" s="17">
        <v>32</v>
      </c>
      <c r="BD45" s="17">
        <v>53.1</v>
      </c>
      <c r="BE45" s="17"/>
      <c r="BF45" s="17"/>
      <c r="BG45" s="17">
        <v>60.1</v>
      </c>
      <c r="BH45" s="17"/>
      <c r="BI45" s="17"/>
      <c r="BJ45" s="17">
        <v>0</v>
      </c>
      <c r="BK45" s="17"/>
      <c r="BL45" s="17"/>
      <c r="BM45" s="17"/>
      <c r="BN45" s="17">
        <v>126.3</v>
      </c>
      <c r="BO45" s="17">
        <v>132.5</v>
      </c>
      <c r="BP45" s="17">
        <v>132.5</v>
      </c>
      <c r="BQ45" s="17">
        <v>131.4</v>
      </c>
      <c r="BR45" s="17">
        <v>212.8</v>
      </c>
      <c r="BS45" s="17"/>
      <c r="BT45" s="17"/>
      <c r="BU45" s="17"/>
      <c r="BV45" s="17"/>
      <c r="BW45" s="17"/>
      <c r="BX45" s="17">
        <v>56.1</v>
      </c>
      <c r="BY45" s="17"/>
      <c r="BZ45" s="17"/>
      <c r="CA45" s="17"/>
      <c r="CB45" s="17">
        <v>91</v>
      </c>
      <c r="CC45" s="17">
        <v>56.7</v>
      </c>
      <c r="CD45" s="17">
        <v>62.4</v>
      </c>
      <c r="CE45" s="17">
        <v>60.6</v>
      </c>
      <c r="CF45" s="17">
        <v>29.8</v>
      </c>
      <c r="CG45" s="17"/>
      <c r="CH45" s="17"/>
      <c r="CI45" s="17"/>
      <c r="CJ45" s="17">
        <v>140.69999999999999</v>
      </c>
      <c r="CK45" s="17">
        <v>141.1</v>
      </c>
      <c r="CL45" s="17">
        <v>146.80000000000001</v>
      </c>
      <c r="CM45" s="17"/>
      <c r="CN45" s="17"/>
      <c r="CO45" s="17"/>
      <c r="CP45" s="17"/>
      <c r="CQ45" s="17"/>
      <c r="CR45" s="17">
        <v>208.5</v>
      </c>
      <c r="CS45" s="17">
        <v>99.7</v>
      </c>
      <c r="CT45" s="17">
        <v>3.6</v>
      </c>
      <c r="CU45" s="17"/>
      <c r="CV45" s="17">
        <v>5.4</v>
      </c>
      <c r="CW45" s="17">
        <v>0.1</v>
      </c>
      <c r="CX45" s="17">
        <v>60.6</v>
      </c>
      <c r="CY45" s="17">
        <v>28.6</v>
      </c>
      <c r="CZ45" s="17">
        <v>7.6</v>
      </c>
      <c r="DA45" s="17">
        <v>0.1</v>
      </c>
      <c r="DB45" s="17">
        <v>13.8</v>
      </c>
      <c r="DC45" s="17">
        <v>9.9</v>
      </c>
      <c r="DD45" s="17">
        <v>5.5</v>
      </c>
      <c r="DE45" s="17">
        <v>79.900000000000006</v>
      </c>
      <c r="DF45" s="17">
        <v>2</v>
      </c>
      <c r="DG45" s="17">
        <v>2.6</v>
      </c>
      <c r="DH45" s="17">
        <v>4.2</v>
      </c>
      <c r="DI45" s="17">
        <v>20.399999999999999</v>
      </c>
      <c r="DJ45" s="17">
        <v>8.4</v>
      </c>
      <c r="DK45" s="17">
        <v>11.4</v>
      </c>
      <c r="DL45" s="17">
        <v>2</v>
      </c>
      <c r="DM45" s="17">
        <v>15.1</v>
      </c>
      <c r="DN45" s="17">
        <v>2.11</v>
      </c>
      <c r="DO45" s="17">
        <v>3.6309999999999998</v>
      </c>
      <c r="DP45" s="17">
        <v>11.7</v>
      </c>
      <c r="DQ45" s="17">
        <v>50.3</v>
      </c>
      <c r="DR45" s="17">
        <v>1.2</v>
      </c>
      <c r="DS45" s="17">
        <v>2.5</v>
      </c>
      <c r="DT45" s="17">
        <v>9.6</v>
      </c>
      <c r="DU45" s="17">
        <v>2.5</v>
      </c>
      <c r="DV45" s="17">
        <v>0.4</v>
      </c>
      <c r="DW45" s="17">
        <v>6.0999999999999999E-2</v>
      </c>
      <c r="DX45" s="17">
        <v>7.6</v>
      </c>
      <c r="DY45" s="17">
        <v>7.4</v>
      </c>
      <c r="DZ45" s="17">
        <v>12.9</v>
      </c>
      <c r="EA45" s="17">
        <v>16.600000000000001</v>
      </c>
      <c r="EB45" s="17">
        <v>10</v>
      </c>
      <c r="EC45" s="17">
        <v>25.8</v>
      </c>
      <c r="ED45" s="17">
        <v>55.1</v>
      </c>
      <c r="EE45" s="17">
        <v>14.2</v>
      </c>
      <c r="EF45" s="17">
        <v>53.3</v>
      </c>
      <c r="EG45" s="17">
        <v>80.2</v>
      </c>
      <c r="EH45" s="17">
        <v>9</v>
      </c>
      <c r="EI45" s="17">
        <v>6.2</v>
      </c>
      <c r="EJ45" s="17">
        <v>31</v>
      </c>
      <c r="EK45" s="17">
        <v>17.7</v>
      </c>
      <c r="EL45" s="17">
        <v>4.2</v>
      </c>
      <c r="EM45" s="17">
        <v>6.1</v>
      </c>
      <c r="EN45" s="17">
        <v>20.399999999999999</v>
      </c>
      <c r="EO45" s="17">
        <v>20.399999999999999</v>
      </c>
      <c r="EP45" s="17">
        <v>20.100000000000001</v>
      </c>
      <c r="EQ45" s="17">
        <v>5.7</v>
      </c>
      <c r="ER45" s="17">
        <v>119.7</v>
      </c>
      <c r="ES45" s="17">
        <v>2.5</v>
      </c>
      <c r="ET45" s="17">
        <v>40.6</v>
      </c>
      <c r="EU45" s="17">
        <v>0.6</v>
      </c>
      <c r="EV45" s="17">
        <v>124.3</v>
      </c>
      <c r="EW45" s="17">
        <v>127</v>
      </c>
      <c r="EX45" s="17">
        <v>40.9</v>
      </c>
      <c r="EY45" s="17">
        <v>4.4000000000000004</v>
      </c>
      <c r="EZ45" s="17">
        <v>2.2000000000000002</v>
      </c>
      <c r="FA45" s="17">
        <v>1.2</v>
      </c>
      <c r="FB45" s="17">
        <v>1.2</v>
      </c>
      <c r="FC45" s="17">
        <v>2.7</v>
      </c>
      <c r="FD45" s="17">
        <v>5.6</v>
      </c>
      <c r="FE45" s="17">
        <v>18</v>
      </c>
      <c r="FF45" s="17">
        <v>9.8000000000000007</v>
      </c>
      <c r="FG45" s="17">
        <v>27.1</v>
      </c>
      <c r="FH45" s="17">
        <v>33.299999999999997</v>
      </c>
      <c r="FI45" s="17"/>
      <c r="FJ45" s="17"/>
      <c r="FK45" s="17"/>
      <c r="FL45" s="17">
        <v>5</v>
      </c>
      <c r="FM45" s="17"/>
      <c r="FN45" s="17">
        <v>5949.5133699999997</v>
      </c>
      <c r="FO45" s="15"/>
      <c r="FP45" s="17">
        <v>18</v>
      </c>
      <c r="FQ45" s="17">
        <v>8.1</v>
      </c>
      <c r="FR45" s="17">
        <v>10.6</v>
      </c>
      <c r="FS45" s="17">
        <v>7.6</v>
      </c>
      <c r="FT45" s="17">
        <v>25.4</v>
      </c>
      <c r="FU45" s="17">
        <v>19</v>
      </c>
      <c r="FV45" s="17">
        <v>4.3</v>
      </c>
      <c r="FW45" s="17">
        <v>8.4</v>
      </c>
      <c r="FX45" s="17">
        <v>101.4</v>
      </c>
    </row>
    <row r="46" spans="1:180" ht="24" customHeight="1" x14ac:dyDescent="0.3">
      <c r="A46" s="16" t="s">
        <v>46</v>
      </c>
      <c r="B46" s="16" t="s">
        <v>674</v>
      </c>
      <c r="C46" s="17">
        <v>203.6</v>
      </c>
      <c r="D46" s="17">
        <v>446.1</v>
      </c>
      <c r="E46" s="17">
        <v>147.30000000000001</v>
      </c>
      <c r="F46" s="17"/>
      <c r="G46" s="17"/>
      <c r="H46" s="17">
        <v>89.9</v>
      </c>
      <c r="I46" s="17">
        <v>145.6</v>
      </c>
      <c r="J46" s="17"/>
      <c r="K46" s="17"/>
      <c r="L46" s="17"/>
      <c r="M46" s="17"/>
      <c r="N46" s="17"/>
      <c r="O46" s="17"/>
      <c r="P46" s="17"/>
      <c r="Q46" s="17"/>
      <c r="R46" s="17">
        <v>0</v>
      </c>
      <c r="S46" s="17">
        <v>9.9</v>
      </c>
      <c r="T46" s="17"/>
      <c r="U46" s="17"/>
      <c r="V46" s="17"/>
      <c r="W46" s="17"/>
      <c r="X46" s="17">
        <v>169.3</v>
      </c>
      <c r="Y46" s="17">
        <v>9.4</v>
      </c>
      <c r="Z46" s="17">
        <v>6.1</v>
      </c>
      <c r="AA46" s="17"/>
      <c r="AB46" s="17">
        <v>7</v>
      </c>
      <c r="AC46" s="17">
        <v>13.2</v>
      </c>
      <c r="AD46" s="17">
        <v>116.9</v>
      </c>
      <c r="AE46" s="17"/>
      <c r="AF46" s="17"/>
      <c r="AG46" s="17"/>
      <c r="AH46" s="17"/>
      <c r="AI46" s="17">
        <v>90.4</v>
      </c>
      <c r="AJ46" s="17">
        <v>0</v>
      </c>
      <c r="AK46" s="17"/>
      <c r="AL46" s="17"/>
      <c r="AM46" s="17"/>
      <c r="AN46" s="17">
        <v>6.5</v>
      </c>
      <c r="AO46" s="17">
        <v>354.5</v>
      </c>
      <c r="AP46" s="17">
        <v>28</v>
      </c>
      <c r="AQ46" s="17">
        <v>139.1</v>
      </c>
      <c r="AR46" s="17">
        <v>22.1</v>
      </c>
      <c r="AS46" s="17">
        <v>14.51713</v>
      </c>
      <c r="AT46" s="17">
        <v>18.8</v>
      </c>
      <c r="AU46" s="17">
        <v>92.4</v>
      </c>
      <c r="AV46" s="17">
        <v>181.3</v>
      </c>
      <c r="AW46" s="17">
        <v>182.5</v>
      </c>
      <c r="AX46" s="17">
        <v>182.6</v>
      </c>
      <c r="AY46" s="17">
        <v>107.6</v>
      </c>
      <c r="AZ46" s="17">
        <v>16.2</v>
      </c>
      <c r="BA46" s="17">
        <v>29.2</v>
      </c>
      <c r="BB46" s="17">
        <v>3.1</v>
      </c>
      <c r="BC46" s="17">
        <v>32.299999999999997</v>
      </c>
      <c r="BD46" s="17">
        <v>41.7</v>
      </c>
      <c r="BE46" s="17"/>
      <c r="BF46" s="17"/>
      <c r="BG46" s="17">
        <v>82.7</v>
      </c>
      <c r="BH46" s="17"/>
      <c r="BI46" s="17"/>
      <c r="BJ46" s="17">
        <v>0</v>
      </c>
      <c r="BK46" s="17"/>
      <c r="BL46" s="17"/>
      <c r="BM46" s="17"/>
      <c r="BN46" s="17">
        <v>127.5</v>
      </c>
      <c r="BO46" s="17">
        <v>145.19999999999999</v>
      </c>
      <c r="BP46" s="17">
        <v>145</v>
      </c>
      <c r="BQ46" s="17">
        <v>153.30000000000001</v>
      </c>
      <c r="BR46" s="17">
        <v>249.9</v>
      </c>
      <c r="BS46" s="17"/>
      <c r="BT46" s="17"/>
      <c r="BU46" s="17"/>
      <c r="BV46" s="17"/>
      <c r="BW46" s="17"/>
      <c r="BX46" s="17">
        <v>56.1</v>
      </c>
      <c r="BY46" s="17"/>
      <c r="BZ46" s="17"/>
      <c r="CA46" s="17"/>
      <c r="CB46" s="17">
        <v>103.2</v>
      </c>
      <c r="CC46" s="17">
        <v>56.9</v>
      </c>
      <c r="CD46" s="17">
        <v>62.9</v>
      </c>
      <c r="CE46" s="17">
        <v>60.9</v>
      </c>
      <c r="CF46" s="17">
        <v>30.1</v>
      </c>
      <c r="CG46" s="17"/>
      <c r="CH46" s="17"/>
      <c r="CI46" s="17"/>
      <c r="CJ46" s="17">
        <v>140.9</v>
      </c>
      <c r="CK46" s="17">
        <v>141.4</v>
      </c>
      <c r="CL46" s="17">
        <v>147.69999999999999</v>
      </c>
      <c r="CM46" s="17"/>
      <c r="CN46" s="17"/>
      <c r="CO46" s="17"/>
      <c r="CP46" s="17"/>
      <c r="CQ46" s="17"/>
      <c r="CR46" s="17">
        <v>209</v>
      </c>
      <c r="CS46" s="17">
        <v>100.1</v>
      </c>
      <c r="CT46" s="17">
        <v>3.3</v>
      </c>
      <c r="CU46" s="17"/>
      <c r="CV46" s="17">
        <v>5.5</v>
      </c>
      <c r="CW46" s="17">
        <v>0</v>
      </c>
      <c r="CX46" s="17">
        <v>65.900000000000006</v>
      </c>
      <c r="CY46" s="17">
        <v>4.5999999999999996</v>
      </c>
      <c r="CZ46" s="17">
        <v>12.2</v>
      </c>
      <c r="DA46" s="17">
        <v>0</v>
      </c>
      <c r="DB46" s="17">
        <v>14</v>
      </c>
      <c r="DC46" s="17">
        <v>9.8000000000000007</v>
      </c>
      <c r="DD46" s="17">
        <v>5.4</v>
      </c>
      <c r="DE46" s="17">
        <v>14.8</v>
      </c>
      <c r="DF46" s="17">
        <v>2</v>
      </c>
      <c r="DG46" s="17">
        <v>2.5</v>
      </c>
      <c r="DH46" s="17">
        <v>4.2</v>
      </c>
      <c r="DI46" s="17">
        <v>20.5</v>
      </c>
      <c r="DJ46" s="17">
        <v>8.4</v>
      </c>
      <c r="DK46" s="17">
        <v>11.2</v>
      </c>
      <c r="DL46" s="17">
        <v>2</v>
      </c>
      <c r="DM46" s="17">
        <v>15.1</v>
      </c>
      <c r="DN46" s="17">
        <v>0.159</v>
      </c>
      <c r="DO46" s="17">
        <v>6.2E-2</v>
      </c>
      <c r="DP46" s="17">
        <v>12.7</v>
      </c>
      <c r="DQ46" s="17">
        <v>46.2</v>
      </c>
      <c r="DR46" s="17">
        <v>0</v>
      </c>
      <c r="DS46" s="17">
        <v>2.5</v>
      </c>
      <c r="DT46" s="17">
        <v>15.9</v>
      </c>
      <c r="DU46" s="17">
        <v>2.5</v>
      </c>
      <c r="DV46" s="17">
        <v>0.4</v>
      </c>
      <c r="DW46" s="17">
        <v>0.04</v>
      </c>
      <c r="DX46" s="17">
        <v>7.6</v>
      </c>
      <c r="DY46" s="17">
        <v>7.4</v>
      </c>
      <c r="DZ46" s="17">
        <v>12.7</v>
      </c>
      <c r="EA46" s="17">
        <v>16.600000000000001</v>
      </c>
      <c r="EB46" s="17">
        <v>10</v>
      </c>
      <c r="EC46" s="17">
        <v>27.8</v>
      </c>
      <c r="ED46" s="17">
        <v>57</v>
      </c>
      <c r="EE46" s="17">
        <v>1.8</v>
      </c>
      <c r="EF46" s="17">
        <v>65.900000000000006</v>
      </c>
      <c r="EG46" s="17">
        <v>76.900000000000006</v>
      </c>
      <c r="EH46" s="17">
        <v>7.6</v>
      </c>
      <c r="EI46" s="17">
        <v>8.1</v>
      </c>
      <c r="EJ46" s="17">
        <v>21.53</v>
      </c>
      <c r="EK46" s="17">
        <v>17.8</v>
      </c>
      <c r="EL46" s="17">
        <v>4.2</v>
      </c>
      <c r="EM46" s="17">
        <v>6.1</v>
      </c>
      <c r="EN46" s="17">
        <v>20.399999999999999</v>
      </c>
      <c r="EO46" s="17">
        <v>20.399999999999999</v>
      </c>
      <c r="EP46" s="17">
        <v>20.100000000000001</v>
      </c>
      <c r="EQ46" s="17">
        <v>9.4</v>
      </c>
      <c r="ER46" s="17">
        <v>18.100000000000001</v>
      </c>
      <c r="ES46" s="17">
        <v>0.9</v>
      </c>
      <c r="ET46" s="17">
        <v>4.0999999999999996</v>
      </c>
      <c r="EU46" s="17">
        <v>0.6</v>
      </c>
      <c r="EV46" s="17">
        <v>122.6</v>
      </c>
      <c r="EW46" s="17">
        <v>123.4</v>
      </c>
      <c r="EX46" s="17">
        <v>4.4000000000000004</v>
      </c>
      <c r="EY46" s="17">
        <v>4.5</v>
      </c>
      <c r="EZ46" s="17">
        <v>2.2000000000000002</v>
      </c>
      <c r="FA46" s="17">
        <v>1.2</v>
      </c>
      <c r="FB46" s="17">
        <v>1.2</v>
      </c>
      <c r="FC46" s="17">
        <v>0.5</v>
      </c>
      <c r="FD46" s="17">
        <v>5.6</v>
      </c>
      <c r="FE46" s="17">
        <v>18.399999999999999</v>
      </c>
      <c r="FF46" s="17">
        <v>10.6</v>
      </c>
      <c r="FG46" s="17">
        <v>27.3</v>
      </c>
      <c r="FH46" s="17">
        <v>33.299999999999997</v>
      </c>
      <c r="FI46" s="17"/>
      <c r="FJ46" s="17"/>
      <c r="FK46" s="17"/>
      <c r="FL46" s="17">
        <v>6</v>
      </c>
      <c r="FM46" s="17"/>
      <c r="FN46" s="17">
        <v>6006.0081300000002</v>
      </c>
      <c r="FO46" s="15"/>
      <c r="FP46" s="17">
        <v>18</v>
      </c>
      <c r="FQ46" s="17">
        <v>8.1</v>
      </c>
      <c r="FR46" s="17">
        <v>10.4</v>
      </c>
      <c r="FS46" s="17">
        <v>7.6</v>
      </c>
      <c r="FT46" s="17">
        <v>25.8</v>
      </c>
      <c r="FU46" s="17">
        <v>19</v>
      </c>
      <c r="FV46" s="17">
        <v>4.4000000000000004</v>
      </c>
      <c r="FW46" s="17">
        <v>15.7</v>
      </c>
      <c r="FX46" s="17">
        <v>109</v>
      </c>
    </row>
    <row r="47" spans="1:180" ht="24" customHeight="1" x14ac:dyDescent="0.3">
      <c r="A47" s="16" t="s">
        <v>46</v>
      </c>
      <c r="B47" s="16" t="s">
        <v>675</v>
      </c>
      <c r="C47" s="17">
        <v>202.8</v>
      </c>
      <c r="D47" s="17">
        <v>449</v>
      </c>
      <c r="E47" s="17">
        <v>146.6</v>
      </c>
      <c r="F47" s="17"/>
      <c r="G47" s="17"/>
      <c r="H47" s="17">
        <v>90.1</v>
      </c>
      <c r="I47" s="17">
        <v>144.30000000000001</v>
      </c>
      <c r="J47" s="17"/>
      <c r="K47" s="17"/>
      <c r="L47" s="17"/>
      <c r="M47" s="17"/>
      <c r="N47" s="17"/>
      <c r="O47" s="17"/>
      <c r="P47" s="17"/>
      <c r="Q47" s="17"/>
      <c r="R47" s="17">
        <v>78.400000000000006</v>
      </c>
      <c r="S47" s="17">
        <v>9.8000000000000007</v>
      </c>
      <c r="T47" s="17"/>
      <c r="U47" s="17"/>
      <c r="V47" s="17"/>
      <c r="W47" s="17"/>
      <c r="X47" s="17">
        <v>167.3</v>
      </c>
      <c r="Y47" s="17">
        <v>9.5</v>
      </c>
      <c r="Z47" s="17">
        <v>6</v>
      </c>
      <c r="AA47" s="17"/>
      <c r="AB47" s="17">
        <v>6.9</v>
      </c>
      <c r="AC47" s="17">
        <v>13.5</v>
      </c>
      <c r="AD47" s="17">
        <v>117.6</v>
      </c>
      <c r="AE47" s="17"/>
      <c r="AF47" s="17"/>
      <c r="AG47" s="17"/>
      <c r="AH47" s="17"/>
      <c r="AI47" s="17">
        <v>94.3</v>
      </c>
      <c r="AJ47" s="17">
        <v>34.200000000000003</v>
      </c>
      <c r="AK47" s="17"/>
      <c r="AL47" s="17"/>
      <c r="AM47" s="17"/>
      <c r="AN47" s="17">
        <v>6.5</v>
      </c>
      <c r="AO47" s="17">
        <v>363.5</v>
      </c>
      <c r="AP47" s="17">
        <v>28</v>
      </c>
      <c r="AQ47" s="17">
        <v>147.19999999999999</v>
      </c>
      <c r="AR47" s="17">
        <v>20</v>
      </c>
      <c r="AS47" s="17">
        <v>14.52835</v>
      </c>
      <c r="AT47" s="17">
        <v>18.8</v>
      </c>
      <c r="AU47" s="17">
        <v>89.5</v>
      </c>
      <c r="AV47" s="17">
        <v>180</v>
      </c>
      <c r="AW47" s="17">
        <v>180.8</v>
      </c>
      <c r="AX47" s="17">
        <v>184.1</v>
      </c>
      <c r="AY47" s="17">
        <v>107.3</v>
      </c>
      <c r="AZ47" s="17">
        <v>18</v>
      </c>
      <c r="BA47" s="17">
        <v>28.9</v>
      </c>
      <c r="BB47" s="17">
        <v>3.1</v>
      </c>
      <c r="BC47" s="17">
        <v>32.299999999999997</v>
      </c>
      <c r="BD47" s="17">
        <v>41.2</v>
      </c>
      <c r="BE47" s="17"/>
      <c r="BF47" s="17"/>
      <c r="BG47" s="17">
        <v>82.8</v>
      </c>
      <c r="BH47" s="17"/>
      <c r="BI47" s="17"/>
      <c r="BJ47" s="17">
        <v>0</v>
      </c>
      <c r="BK47" s="17"/>
      <c r="BL47" s="17"/>
      <c r="BM47" s="17"/>
      <c r="BN47" s="17">
        <v>127.2</v>
      </c>
      <c r="BO47" s="17">
        <v>167.3</v>
      </c>
      <c r="BP47" s="17">
        <v>167.1</v>
      </c>
      <c r="BQ47" s="17">
        <v>168</v>
      </c>
      <c r="BR47" s="17">
        <v>249.1</v>
      </c>
      <c r="BS47" s="17"/>
      <c r="BT47" s="17"/>
      <c r="BU47" s="17"/>
      <c r="BV47" s="17"/>
      <c r="BW47" s="17"/>
      <c r="BX47" s="17">
        <v>56.2</v>
      </c>
      <c r="BY47" s="17"/>
      <c r="BZ47" s="17"/>
      <c r="CA47" s="17"/>
      <c r="CB47" s="17">
        <v>153.80000000000001</v>
      </c>
      <c r="CC47" s="17">
        <v>59.7</v>
      </c>
      <c r="CD47" s="17">
        <v>62.9</v>
      </c>
      <c r="CE47" s="17">
        <v>63.9</v>
      </c>
      <c r="CF47" s="17">
        <v>30.1</v>
      </c>
      <c r="CG47" s="17"/>
      <c r="CH47" s="17"/>
      <c r="CI47" s="17"/>
      <c r="CJ47" s="17">
        <v>141.9</v>
      </c>
      <c r="CK47" s="17">
        <v>142.6</v>
      </c>
      <c r="CL47" s="17">
        <v>147.80000000000001</v>
      </c>
      <c r="CM47" s="17"/>
      <c r="CN47" s="17"/>
      <c r="CO47" s="17"/>
      <c r="CP47" s="17"/>
      <c r="CQ47" s="17"/>
      <c r="CR47" s="17">
        <v>209.6</v>
      </c>
      <c r="CS47" s="17">
        <v>100.5</v>
      </c>
      <c r="CT47" s="17">
        <v>3.3</v>
      </c>
      <c r="CU47" s="17"/>
      <c r="CV47" s="17">
        <v>5.5</v>
      </c>
      <c r="CW47" s="17">
        <v>0</v>
      </c>
      <c r="CX47" s="17">
        <v>71.7</v>
      </c>
      <c r="CY47" s="17">
        <v>0</v>
      </c>
      <c r="CZ47" s="17">
        <v>9</v>
      </c>
      <c r="DA47" s="17">
        <v>0</v>
      </c>
      <c r="DB47" s="17">
        <v>13.9</v>
      </c>
      <c r="DC47" s="17">
        <v>9.9</v>
      </c>
      <c r="DD47" s="17">
        <v>5.5</v>
      </c>
      <c r="DE47" s="17">
        <v>0</v>
      </c>
      <c r="DF47" s="17">
        <v>2</v>
      </c>
      <c r="DG47" s="17">
        <v>2.2000000000000002</v>
      </c>
      <c r="DH47" s="17">
        <v>4.2</v>
      </c>
      <c r="DI47" s="17">
        <v>20.399999999999999</v>
      </c>
      <c r="DJ47" s="17">
        <v>8.4</v>
      </c>
      <c r="DK47" s="17">
        <v>11.3</v>
      </c>
      <c r="DL47" s="17">
        <v>2</v>
      </c>
      <c r="DM47" s="17">
        <v>15.1</v>
      </c>
      <c r="DN47" s="17">
        <v>0</v>
      </c>
      <c r="DO47" s="17">
        <v>0</v>
      </c>
      <c r="DP47" s="17">
        <v>14.1</v>
      </c>
      <c r="DQ47" s="17">
        <v>55.5</v>
      </c>
      <c r="DR47" s="17">
        <v>0</v>
      </c>
      <c r="DS47" s="17">
        <v>2.4</v>
      </c>
      <c r="DT47" s="17">
        <v>20</v>
      </c>
      <c r="DU47" s="17">
        <v>2.6</v>
      </c>
      <c r="DV47" s="17">
        <v>0.4</v>
      </c>
      <c r="DW47" s="17">
        <v>1E-3</v>
      </c>
      <c r="DX47" s="17">
        <v>8</v>
      </c>
      <c r="DY47" s="17">
        <v>7.4</v>
      </c>
      <c r="DZ47" s="17">
        <v>12.6</v>
      </c>
      <c r="EA47" s="17">
        <v>16.600000000000001</v>
      </c>
      <c r="EB47" s="17">
        <v>10</v>
      </c>
      <c r="EC47" s="17">
        <v>26.7</v>
      </c>
      <c r="ED47" s="17">
        <v>63.2</v>
      </c>
      <c r="EE47" s="17">
        <v>0</v>
      </c>
      <c r="EF47" s="17">
        <v>80.7</v>
      </c>
      <c r="EG47" s="17">
        <v>76.8</v>
      </c>
      <c r="EH47" s="17">
        <v>11.5</v>
      </c>
      <c r="EI47" s="17">
        <v>9.9</v>
      </c>
      <c r="EJ47" s="17">
        <v>2.44</v>
      </c>
      <c r="EK47" s="17">
        <v>17.399999999999999</v>
      </c>
      <c r="EL47" s="17">
        <v>4.2</v>
      </c>
      <c r="EM47" s="17">
        <v>6.9</v>
      </c>
      <c r="EN47" s="17">
        <v>20.399999999999999</v>
      </c>
      <c r="EO47" s="17">
        <v>20.399999999999999</v>
      </c>
      <c r="EP47" s="17">
        <v>20.100000000000001</v>
      </c>
      <c r="EQ47" s="17">
        <v>5.5</v>
      </c>
      <c r="ER47" s="17">
        <v>0</v>
      </c>
      <c r="ES47" s="17">
        <v>0</v>
      </c>
      <c r="ET47" s="17">
        <v>0.2</v>
      </c>
      <c r="EU47" s="17">
        <v>0.6</v>
      </c>
      <c r="EV47" s="17">
        <v>124.3</v>
      </c>
      <c r="EW47" s="17">
        <v>113</v>
      </c>
      <c r="EX47" s="17">
        <v>0.3</v>
      </c>
      <c r="EY47" s="17">
        <v>4.5</v>
      </c>
      <c r="EZ47" s="17">
        <v>2.2000000000000002</v>
      </c>
      <c r="FA47" s="17">
        <v>1.2</v>
      </c>
      <c r="FB47" s="17">
        <v>1.2</v>
      </c>
      <c r="FC47" s="17">
        <v>0</v>
      </c>
      <c r="FD47" s="17">
        <v>5.6</v>
      </c>
      <c r="FE47" s="17">
        <v>18.5</v>
      </c>
      <c r="FF47" s="17">
        <v>10.3</v>
      </c>
      <c r="FG47" s="17">
        <v>27.4</v>
      </c>
      <c r="FH47" s="17">
        <v>33.4</v>
      </c>
      <c r="FI47" s="17"/>
      <c r="FJ47" s="17"/>
      <c r="FK47" s="17"/>
      <c r="FL47" s="17">
        <v>6.2</v>
      </c>
      <c r="FM47" s="17"/>
      <c r="FN47" s="17">
        <v>6213.5693499999998</v>
      </c>
      <c r="FO47" s="15"/>
      <c r="FP47" s="17">
        <v>18</v>
      </c>
      <c r="FQ47" s="17">
        <v>8.1</v>
      </c>
      <c r="FR47" s="17">
        <v>9.5</v>
      </c>
      <c r="FS47" s="17">
        <v>7.6</v>
      </c>
      <c r="FT47" s="17">
        <v>26</v>
      </c>
      <c r="FU47" s="17">
        <v>18.899999999999999</v>
      </c>
      <c r="FV47" s="17">
        <v>4.5</v>
      </c>
      <c r="FW47" s="17">
        <v>15.8</v>
      </c>
      <c r="FX47" s="17">
        <v>108.4</v>
      </c>
    </row>
    <row r="48" spans="1:180" ht="24" customHeight="1" x14ac:dyDescent="0.3">
      <c r="A48" s="16" t="s">
        <v>46</v>
      </c>
      <c r="B48" s="16" t="s">
        <v>676</v>
      </c>
      <c r="C48" s="17">
        <v>203.7</v>
      </c>
      <c r="D48" s="17">
        <v>613.29999999999995</v>
      </c>
      <c r="E48" s="17">
        <v>210.9</v>
      </c>
      <c r="F48" s="17"/>
      <c r="G48" s="17"/>
      <c r="H48" s="17">
        <v>90.6</v>
      </c>
      <c r="I48" s="17">
        <v>144.69999999999999</v>
      </c>
      <c r="J48" s="17"/>
      <c r="K48" s="17"/>
      <c r="L48" s="17"/>
      <c r="M48" s="17"/>
      <c r="N48" s="17"/>
      <c r="O48" s="17"/>
      <c r="P48" s="17"/>
      <c r="Q48" s="17"/>
      <c r="R48" s="17">
        <v>259.60000000000002</v>
      </c>
      <c r="S48" s="17">
        <v>9.9</v>
      </c>
      <c r="T48" s="17"/>
      <c r="U48" s="17"/>
      <c r="V48" s="17"/>
      <c r="W48" s="17"/>
      <c r="X48" s="17">
        <v>166.1</v>
      </c>
      <c r="Y48" s="17">
        <v>9.6999999999999993</v>
      </c>
      <c r="Z48" s="17">
        <v>6.1</v>
      </c>
      <c r="AA48" s="17"/>
      <c r="AB48" s="17">
        <v>6.9</v>
      </c>
      <c r="AC48" s="17">
        <v>13.4</v>
      </c>
      <c r="AD48" s="17">
        <v>135.80000000000001</v>
      </c>
      <c r="AE48" s="17"/>
      <c r="AF48" s="17"/>
      <c r="AG48" s="17"/>
      <c r="AH48" s="17"/>
      <c r="AI48" s="17">
        <v>94.5</v>
      </c>
      <c r="AJ48" s="17">
        <v>45.1</v>
      </c>
      <c r="AK48" s="17"/>
      <c r="AL48" s="17"/>
      <c r="AM48" s="17"/>
      <c r="AN48" s="17">
        <v>6.5</v>
      </c>
      <c r="AO48" s="17">
        <v>431.9</v>
      </c>
      <c r="AP48" s="17">
        <v>28</v>
      </c>
      <c r="AQ48" s="17">
        <v>145.5</v>
      </c>
      <c r="AR48" s="17">
        <v>20.399999999999999</v>
      </c>
      <c r="AS48" s="17">
        <v>14.40704</v>
      </c>
      <c r="AT48" s="17">
        <v>18.8</v>
      </c>
      <c r="AU48" s="17">
        <v>91.7</v>
      </c>
      <c r="AV48" s="17">
        <v>180.5</v>
      </c>
      <c r="AW48" s="17">
        <v>181</v>
      </c>
      <c r="AX48" s="17">
        <v>184</v>
      </c>
      <c r="AY48" s="17">
        <v>107.9</v>
      </c>
      <c r="AZ48" s="17">
        <v>18.7</v>
      </c>
      <c r="BA48" s="17">
        <v>29</v>
      </c>
      <c r="BB48" s="17">
        <v>2.2000000000000002</v>
      </c>
      <c r="BC48" s="17">
        <v>32.299999999999997</v>
      </c>
      <c r="BD48" s="17">
        <v>42.4</v>
      </c>
      <c r="BE48" s="17"/>
      <c r="BF48" s="17"/>
      <c r="BG48" s="17">
        <v>82.9</v>
      </c>
      <c r="BH48" s="17"/>
      <c r="BI48" s="17"/>
      <c r="BJ48" s="17">
        <v>0</v>
      </c>
      <c r="BK48" s="17"/>
      <c r="BL48" s="17"/>
      <c r="BM48" s="17"/>
      <c r="BN48" s="17">
        <v>127.5</v>
      </c>
      <c r="BO48" s="17">
        <v>160</v>
      </c>
      <c r="BP48" s="17">
        <v>159.69999999999999</v>
      </c>
      <c r="BQ48" s="17">
        <v>157.9</v>
      </c>
      <c r="BR48" s="17">
        <v>246.5</v>
      </c>
      <c r="BS48" s="17"/>
      <c r="BT48" s="17"/>
      <c r="BU48" s="17"/>
      <c r="BV48" s="17"/>
      <c r="BW48" s="17"/>
      <c r="BX48" s="17">
        <v>56.4</v>
      </c>
      <c r="BY48" s="17"/>
      <c r="BZ48" s="17"/>
      <c r="CA48" s="17"/>
      <c r="CB48" s="17">
        <v>144.6</v>
      </c>
      <c r="CC48" s="17">
        <v>64.7</v>
      </c>
      <c r="CD48" s="17">
        <v>63</v>
      </c>
      <c r="CE48" s="17">
        <v>65</v>
      </c>
      <c r="CF48" s="17">
        <v>30.3</v>
      </c>
      <c r="CG48" s="17"/>
      <c r="CH48" s="17"/>
      <c r="CI48" s="17"/>
      <c r="CJ48" s="17">
        <v>142</v>
      </c>
      <c r="CK48" s="17">
        <v>142.6</v>
      </c>
      <c r="CL48" s="17">
        <v>147.69999999999999</v>
      </c>
      <c r="CM48" s="17"/>
      <c r="CN48" s="17"/>
      <c r="CO48" s="17"/>
      <c r="CP48" s="17"/>
      <c r="CQ48" s="17"/>
      <c r="CR48" s="17">
        <v>210.2</v>
      </c>
      <c r="CS48" s="17">
        <v>100.7</v>
      </c>
      <c r="CT48" s="17">
        <v>3.3</v>
      </c>
      <c r="CU48" s="17"/>
      <c r="CV48" s="17">
        <v>5.5</v>
      </c>
      <c r="CW48" s="17">
        <v>0</v>
      </c>
      <c r="CX48" s="17">
        <v>69.099999999999994</v>
      </c>
      <c r="CY48" s="17">
        <v>0</v>
      </c>
      <c r="CZ48" s="17">
        <v>6.3</v>
      </c>
      <c r="DA48" s="17">
        <v>0</v>
      </c>
      <c r="DB48" s="17">
        <v>13.6</v>
      </c>
      <c r="DC48" s="17">
        <v>9.9</v>
      </c>
      <c r="DD48" s="17">
        <v>5.4</v>
      </c>
      <c r="DE48" s="17">
        <v>0</v>
      </c>
      <c r="DF48" s="17">
        <v>2</v>
      </c>
      <c r="DG48" s="17">
        <v>2.2000000000000002</v>
      </c>
      <c r="DH48" s="17">
        <v>4.2</v>
      </c>
      <c r="DI48" s="17">
        <v>20.6</v>
      </c>
      <c r="DJ48" s="17">
        <v>8.4</v>
      </c>
      <c r="DK48" s="17">
        <v>11.2</v>
      </c>
      <c r="DL48" s="17">
        <v>2</v>
      </c>
      <c r="DM48" s="17">
        <v>15.1</v>
      </c>
      <c r="DN48" s="17">
        <v>0</v>
      </c>
      <c r="DO48" s="17">
        <v>0</v>
      </c>
      <c r="DP48" s="17">
        <v>14.8</v>
      </c>
      <c r="DQ48" s="17">
        <v>56</v>
      </c>
      <c r="DR48" s="17">
        <v>0</v>
      </c>
      <c r="DS48" s="17">
        <v>2.6</v>
      </c>
      <c r="DT48" s="17">
        <v>20.2</v>
      </c>
      <c r="DU48" s="17">
        <v>2.8</v>
      </c>
      <c r="DV48" s="17">
        <v>0.4</v>
      </c>
      <c r="DW48" s="17">
        <v>0</v>
      </c>
      <c r="DX48" s="17">
        <v>8.4</v>
      </c>
      <c r="DY48" s="17">
        <v>7.4</v>
      </c>
      <c r="DZ48" s="17">
        <v>12.6</v>
      </c>
      <c r="EA48" s="17">
        <v>16.600000000000001</v>
      </c>
      <c r="EB48" s="17">
        <v>10</v>
      </c>
      <c r="EC48" s="17">
        <v>25</v>
      </c>
      <c r="ED48" s="17">
        <v>61.4</v>
      </c>
      <c r="EE48" s="17">
        <v>0</v>
      </c>
      <c r="EF48" s="17">
        <v>65.5</v>
      </c>
      <c r="EG48" s="17">
        <v>83.6</v>
      </c>
      <c r="EH48" s="17">
        <v>9</v>
      </c>
      <c r="EI48" s="17">
        <v>6.2</v>
      </c>
      <c r="EJ48" s="17">
        <v>0.08</v>
      </c>
      <c r="EK48" s="17">
        <v>17.2</v>
      </c>
      <c r="EL48" s="17">
        <v>4.2</v>
      </c>
      <c r="EM48" s="17">
        <v>6.8</v>
      </c>
      <c r="EN48" s="17">
        <v>20.399999999999999</v>
      </c>
      <c r="EO48" s="17">
        <v>20.399999999999999</v>
      </c>
      <c r="EP48" s="17">
        <v>20.100000000000001</v>
      </c>
      <c r="EQ48" s="17">
        <v>3.4</v>
      </c>
      <c r="ER48" s="17">
        <v>0</v>
      </c>
      <c r="ES48" s="17">
        <v>0</v>
      </c>
      <c r="ET48" s="17">
        <v>0</v>
      </c>
      <c r="EU48" s="17">
        <v>0.6</v>
      </c>
      <c r="EV48" s="17">
        <v>120.4</v>
      </c>
      <c r="EW48" s="17">
        <v>91.7</v>
      </c>
      <c r="EX48" s="17">
        <v>0</v>
      </c>
      <c r="EY48" s="17">
        <v>4.5</v>
      </c>
      <c r="EZ48" s="17">
        <v>2.2000000000000002</v>
      </c>
      <c r="FA48" s="17">
        <v>1.2</v>
      </c>
      <c r="FB48" s="17">
        <v>1.2</v>
      </c>
      <c r="FC48" s="17">
        <v>0</v>
      </c>
      <c r="FD48" s="17">
        <v>5.6</v>
      </c>
      <c r="FE48" s="17">
        <v>18.600000000000001</v>
      </c>
      <c r="FF48" s="17">
        <v>10.5</v>
      </c>
      <c r="FG48" s="17">
        <v>27.8</v>
      </c>
      <c r="FH48" s="17">
        <v>33.5</v>
      </c>
      <c r="FI48" s="17"/>
      <c r="FJ48" s="17"/>
      <c r="FK48" s="17"/>
      <c r="FL48" s="17">
        <v>6.5</v>
      </c>
      <c r="FM48" s="17"/>
      <c r="FN48" s="17">
        <v>6645.3870399999996</v>
      </c>
      <c r="FO48" s="15"/>
      <c r="FP48" s="17">
        <v>18.2</v>
      </c>
      <c r="FQ48" s="17">
        <v>8.1</v>
      </c>
      <c r="FR48" s="17">
        <v>10</v>
      </c>
      <c r="FS48" s="17">
        <v>7.6</v>
      </c>
      <c r="FT48" s="17">
        <v>26.2</v>
      </c>
      <c r="FU48" s="17">
        <v>18.899999999999999</v>
      </c>
      <c r="FV48" s="17">
        <v>4.5</v>
      </c>
      <c r="FW48" s="17">
        <v>15.8</v>
      </c>
      <c r="FX48" s="17">
        <v>109.3</v>
      </c>
    </row>
    <row r="49" spans="1:180" ht="24" customHeight="1" x14ac:dyDescent="0.3">
      <c r="A49" s="16" t="s">
        <v>46</v>
      </c>
      <c r="B49" s="16" t="s">
        <v>677</v>
      </c>
      <c r="C49" s="17">
        <v>202.6</v>
      </c>
      <c r="D49" s="17">
        <v>609.79999999999995</v>
      </c>
      <c r="E49" s="17">
        <v>209.5</v>
      </c>
      <c r="F49" s="17"/>
      <c r="G49" s="17"/>
      <c r="H49" s="17">
        <v>89.7</v>
      </c>
      <c r="I49" s="17">
        <v>143.5</v>
      </c>
      <c r="J49" s="17"/>
      <c r="K49" s="17"/>
      <c r="L49" s="17"/>
      <c r="M49" s="17"/>
      <c r="N49" s="17"/>
      <c r="O49" s="17"/>
      <c r="P49" s="17"/>
      <c r="Q49" s="17"/>
      <c r="R49" s="17">
        <v>261.7</v>
      </c>
      <c r="S49" s="17">
        <v>9.6999999999999993</v>
      </c>
      <c r="T49" s="17"/>
      <c r="U49" s="17"/>
      <c r="V49" s="17"/>
      <c r="W49" s="17"/>
      <c r="X49" s="17">
        <v>164.7</v>
      </c>
      <c r="Y49" s="17">
        <v>9.3000000000000007</v>
      </c>
      <c r="Z49" s="17">
        <v>6</v>
      </c>
      <c r="AA49" s="17"/>
      <c r="AB49" s="17">
        <v>7</v>
      </c>
      <c r="AC49" s="17">
        <v>13.5</v>
      </c>
      <c r="AD49" s="17">
        <v>135.5</v>
      </c>
      <c r="AE49" s="17"/>
      <c r="AF49" s="17"/>
      <c r="AG49" s="17"/>
      <c r="AH49" s="17"/>
      <c r="AI49" s="17">
        <v>94.2</v>
      </c>
      <c r="AJ49" s="17">
        <v>46.2</v>
      </c>
      <c r="AK49" s="17"/>
      <c r="AL49" s="17"/>
      <c r="AM49" s="17"/>
      <c r="AN49" s="17">
        <v>6.5</v>
      </c>
      <c r="AO49" s="17">
        <v>455.1</v>
      </c>
      <c r="AP49" s="17">
        <v>28</v>
      </c>
      <c r="AQ49" s="17">
        <v>150.69999999999999</v>
      </c>
      <c r="AR49" s="17">
        <v>19.8</v>
      </c>
      <c r="AS49" s="17">
        <v>14.41633</v>
      </c>
      <c r="AT49" s="17">
        <v>18.8</v>
      </c>
      <c r="AU49" s="17">
        <v>88.7</v>
      </c>
      <c r="AV49" s="17">
        <v>179.6</v>
      </c>
      <c r="AW49" s="17">
        <v>180</v>
      </c>
      <c r="AX49" s="17">
        <v>184.4</v>
      </c>
      <c r="AY49" s="17">
        <v>107.2</v>
      </c>
      <c r="AZ49" s="17">
        <v>15.6</v>
      </c>
      <c r="BA49" s="17">
        <v>25.9</v>
      </c>
      <c r="BB49" s="17">
        <v>2.2000000000000002</v>
      </c>
      <c r="BC49" s="17">
        <v>32.5</v>
      </c>
      <c r="BD49" s="17">
        <v>95.4</v>
      </c>
      <c r="BE49" s="17"/>
      <c r="BF49" s="17"/>
      <c r="BG49" s="17">
        <v>82.6</v>
      </c>
      <c r="BH49" s="17"/>
      <c r="BI49" s="17"/>
      <c r="BJ49" s="17">
        <v>0</v>
      </c>
      <c r="BK49" s="17"/>
      <c r="BL49" s="17"/>
      <c r="BM49" s="17"/>
      <c r="BN49" s="17">
        <v>127</v>
      </c>
      <c r="BO49" s="17">
        <v>170.5</v>
      </c>
      <c r="BP49" s="17">
        <v>167.5</v>
      </c>
      <c r="BQ49" s="17">
        <v>170.4</v>
      </c>
      <c r="BR49" s="17">
        <v>256</v>
      </c>
      <c r="BS49" s="17"/>
      <c r="BT49" s="17"/>
      <c r="BU49" s="17"/>
      <c r="BV49" s="17"/>
      <c r="BW49" s="17"/>
      <c r="BX49" s="17">
        <v>56</v>
      </c>
      <c r="BY49" s="17"/>
      <c r="BZ49" s="17"/>
      <c r="CA49" s="17"/>
      <c r="CB49" s="17">
        <v>171.6</v>
      </c>
      <c r="CC49" s="17">
        <v>76.900000000000006</v>
      </c>
      <c r="CD49" s="17">
        <v>62.6</v>
      </c>
      <c r="CE49" s="17">
        <v>62.6</v>
      </c>
      <c r="CF49" s="17">
        <v>30.1</v>
      </c>
      <c r="CG49" s="17"/>
      <c r="CH49" s="17"/>
      <c r="CI49" s="17"/>
      <c r="CJ49" s="17">
        <v>142.80000000000001</v>
      </c>
      <c r="CK49" s="17">
        <v>143.5</v>
      </c>
      <c r="CL49" s="17">
        <v>147.6</v>
      </c>
      <c r="CM49" s="17"/>
      <c r="CN49" s="17"/>
      <c r="CO49" s="17"/>
      <c r="CP49" s="17"/>
      <c r="CQ49" s="17"/>
      <c r="CR49" s="17">
        <v>210.3</v>
      </c>
      <c r="CS49" s="17">
        <v>100.6</v>
      </c>
      <c r="CT49" s="17">
        <v>3.3</v>
      </c>
      <c r="CU49" s="17"/>
      <c r="CV49" s="17">
        <v>5.6</v>
      </c>
      <c r="CW49" s="17">
        <v>0</v>
      </c>
      <c r="CX49" s="17">
        <v>52.4</v>
      </c>
      <c r="CY49" s="17">
        <v>0</v>
      </c>
      <c r="CZ49" s="17">
        <v>5.2</v>
      </c>
      <c r="DA49" s="17">
        <v>0</v>
      </c>
      <c r="DB49" s="17">
        <v>13.1</v>
      </c>
      <c r="DC49" s="17">
        <v>10</v>
      </c>
      <c r="DD49" s="17">
        <v>5.3</v>
      </c>
      <c r="DE49" s="17">
        <v>0</v>
      </c>
      <c r="DF49" s="17">
        <v>2</v>
      </c>
      <c r="DG49" s="17">
        <v>2.2000000000000002</v>
      </c>
      <c r="DH49" s="17">
        <v>4.0999999999999996</v>
      </c>
      <c r="DI49" s="17">
        <v>20.5</v>
      </c>
      <c r="DJ49" s="17">
        <v>8.1</v>
      </c>
      <c r="DK49" s="17">
        <v>11.4</v>
      </c>
      <c r="DL49" s="17">
        <v>2</v>
      </c>
      <c r="DM49" s="17">
        <v>15.1</v>
      </c>
      <c r="DN49" s="17">
        <v>0</v>
      </c>
      <c r="DO49" s="17">
        <v>0</v>
      </c>
      <c r="DP49" s="17">
        <v>14.8</v>
      </c>
      <c r="DQ49" s="17">
        <v>55.2</v>
      </c>
      <c r="DR49" s="17">
        <v>0</v>
      </c>
      <c r="DS49" s="17">
        <v>2.4</v>
      </c>
      <c r="DT49" s="17">
        <v>20.2</v>
      </c>
      <c r="DU49" s="17">
        <v>2.8</v>
      </c>
      <c r="DV49" s="17">
        <v>0.4</v>
      </c>
      <c r="DW49" s="17">
        <v>0</v>
      </c>
      <c r="DX49" s="17">
        <v>8.3000000000000007</v>
      </c>
      <c r="DY49" s="17">
        <v>7.5</v>
      </c>
      <c r="DZ49" s="17">
        <v>12.5</v>
      </c>
      <c r="EA49" s="17">
        <v>16.5</v>
      </c>
      <c r="EB49" s="17">
        <v>10</v>
      </c>
      <c r="EC49" s="17">
        <v>26.7</v>
      </c>
      <c r="ED49" s="17">
        <v>52.3</v>
      </c>
      <c r="EE49" s="17">
        <v>0</v>
      </c>
      <c r="EF49" s="17">
        <v>72.599999999999994</v>
      </c>
      <c r="EG49" s="17">
        <v>78.2</v>
      </c>
      <c r="EH49" s="17">
        <v>8.6</v>
      </c>
      <c r="EI49" s="17">
        <v>7.7</v>
      </c>
      <c r="EJ49" s="17">
        <v>0</v>
      </c>
      <c r="EK49" s="17">
        <v>17.2</v>
      </c>
      <c r="EL49" s="17">
        <v>4.2</v>
      </c>
      <c r="EM49" s="17">
        <v>6.9</v>
      </c>
      <c r="EN49" s="17">
        <v>20.399999999999999</v>
      </c>
      <c r="EO49" s="17">
        <v>20.399999999999999</v>
      </c>
      <c r="EP49" s="17">
        <v>20.100000000000001</v>
      </c>
      <c r="EQ49" s="17">
        <v>2.7</v>
      </c>
      <c r="ER49" s="17">
        <v>0</v>
      </c>
      <c r="ES49" s="17">
        <v>0</v>
      </c>
      <c r="ET49" s="17">
        <v>0</v>
      </c>
      <c r="EU49" s="17">
        <v>0.6</v>
      </c>
      <c r="EV49" s="17">
        <v>112.8</v>
      </c>
      <c r="EW49" s="17">
        <v>84.8</v>
      </c>
      <c r="EX49" s="17">
        <v>0</v>
      </c>
      <c r="EY49" s="17">
        <v>4.5</v>
      </c>
      <c r="EZ49" s="17">
        <v>2.2000000000000002</v>
      </c>
      <c r="FA49" s="17">
        <v>1.2</v>
      </c>
      <c r="FB49" s="17">
        <v>1.2</v>
      </c>
      <c r="FC49" s="17">
        <v>0</v>
      </c>
      <c r="FD49" s="17">
        <v>5.6</v>
      </c>
      <c r="FE49" s="17">
        <v>18.7</v>
      </c>
      <c r="FF49" s="17">
        <v>10.7</v>
      </c>
      <c r="FG49" s="17">
        <v>27.9</v>
      </c>
      <c r="FH49" s="17">
        <v>33.4</v>
      </c>
      <c r="FI49" s="17"/>
      <c r="FJ49" s="17"/>
      <c r="FK49" s="17"/>
      <c r="FL49" s="17">
        <v>6.4</v>
      </c>
      <c r="FM49" s="17"/>
      <c r="FN49" s="17">
        <v>6745.2163300000002</v>
      </c>
      <c r="FO49" s="15"/>
      <c r="FP49" s="17">
        <v>18.5</v>
      </c>
      <c r="FQ49" s="17">
        <v>8.1</v>
      </c>
      <c r="FR49" s="17">
        <v>10.1</v>
      </c>
      <c r="FS49" s="17">
        <v>7.6</v>
      </c>
      <c r="FT49" s="17">
        <v>26.3</v>
      </c>
      <c r="FU49" s="17">
        <v>18.899999999999999</v>
      </c>
      <c r="FV49" s="17">
        <v>4.5999999999999996</v>
      </c>
      <c r="FW49" s="17">
        <v>15.7</v>
      </c>
      <c r="FX49" s="17">
        <v>109.8</v>
      </c>
    </row>
    <row r="50" spans="1:180" ht="24" customHeight="1" x14ac:dyDescent="0.3">
      <c r="A50" s="18" t="s">
        <v>46</v>
      </c>
      <c r="B50" s="18" t="s">
        <v>678</v>
      </c>
      <c r="C50" s="19">
        <v>203.5</v>
      </c>
      <c r="D50" s="19">
        <v>612.70000000000005</v>
      </c>
      <c r="E50" s="19">
        <v>209.6</v>
      </c>
      <c r="F50" s="19"/>
      <c r="G50" s="19"/>
      <c r="H50" s="19">
        <v>89.9</v>
      </c>
      <c r="I50" s="19">
        <v>143</v>
      </c>
      <c r="J50" s="19"/>
      <c r="K50" s="19"/>
      <c r="L50" s="19"/>
      <c r="M50" s="19"/>
      <c r="N50" s="19"/>
      <c r="O50" s="19"/>
      <c r="P50" s="19"/>
      <c r="Q50" s="19"/>
      <c r="R50" s="19">
        <v>261.39999999999998</v>
      </c>
      <c r="S50" s="19">
        <v>9.9</v>
      </c>
      <c r="T50" s="19"/>
      <c r="U50" s="19"/>
      <c r="V50" s="19"/>
      <c r="W50" s="19"/>
      <c r="X50" s="19">
        <v>166.4</v>
      </c>
      <c r="Y50" s="19">
        <v>9.6</v>
      </c>
      <c r="Z50" s="19">
        <v>6.1</v>
      </c>
      <c r="AA50" s="19"/>
      <c r="AB50" s="19">
        <v>6.9</v>
      </c>
      <c r="AC50" s="19">
        <v>13.5</v>
      </c>
      <c r="AD50" s="19">
        <v>136.4</v>
      </c>
      <c r="AE50" s="19"/>
      <c r="AF50" s="19"/>
      <c r="AG50" s="19"/>
      <c r="AH50" s="19"/>
      <c r="AI50" s="19">
        <v>94.5</v>
      </c>
      <c r="AJ50" s="19">
        <v>152.4</v>
      </c>
      <c r="AK50" s="19"/>
      <c r="AL50" s="19"/>
      <c r="AM50" s="19"/>
      <c r="AN50" s="19">
        <v>6.5</v>
      </c>
      <c r="AO50" s="19">
        <v>445.1</v>
      </c>
      <c r="AP50" s="19">
        <v>28</v>
      </c>
      <c r="AQ50" s="19">
        <v>150.4</v>
      </c>
      <c r="AR50" s="19">
        <v>20.399999999999999</v>
      </c>
      <c r="AS50" s="19">
        <v>14.40386</v>
      </c>
      <c r="AT50" s="19">
        <v>18.8</v>
      </c>
      <c r="AU50" s="19">
        <v>92</v>
      </c>
      <c r="AV50" s="19">
        <v>180.7</v>
      </c>
      <c r="AW50" s="19">
        <v>181.6</v>
      </c>
      <c r="AX50" s="19">
        <v>184.4</v>
      </c>
      <c r="AY50" s="19">
        <v>107.6</v>
      </c>
      <c r="AZ50" s="19">
        <v>16.100000000000001</v>
      </c>
      <c r="BA50" s="19">
        <v>26.2</v>
      </c>
      <c r="BB50" s="19">
        <v>2.2000000000000002</v>
      </c>
      <c r="BC50" s="19">
        <v>32.299999999999997</v>
      </c>
      <c r="BD50" s="19">
        <v>114.6</v>
      </c>
      <c r="BE50" s="19"/>
      <c r="BF50" s="19"/>
      <c r="BG50" s="19">
        <v>82.8</v>
      </c>
      <c r="BH50" s="19"/>
      <c r="BI50" s="19"/>
      <c r="BJ50" s="19">
        <v>0</v>
      </c>
      <c r="BK50" s="19"/>
      <c r="BL50" s="19"/>
      <c r="BM50" s="19"/>
      <c r="BN50" s="19">
        <v>127.3</v>
      </c>
      <c r="BO50" s="19">
        <v>170.4</v>
      </c>
      <c r="BP50" s="19">
        <v>168.3</v>
      </c>
      <c r="BQ50" s="19">
        <v>170.3</v>
      </c>
      <c r="BR50" s="19">
        <v>257</v>
      </c>
      <c r="BS50" s="19"/>
      <c r="BT50" s="19"/>
      <c r="BU50" s="19"/>
      <c r="BV50" s="19"/>
      <c r="BW50" s="19"/>
      <c r="BX50" s="19">
        <v>56.3</v>
      </c>
      <c r="BY50" s="19"/>
      <c r="BZ50" s="19"/>
      <c r="CA50" s="19"/>
      <c r="CB50" s="19">
        <v>176.2</v>
      </c>
      <c r="CC50" s="19">
        <v>74.7</v>
      </c>
      <c r="CD50" s="19">
        <v>64</v>
      </c>
      <c r="CE50" s="19">
        <v>62</v>
      </c>
      <c r="CF50" s="19">
        <v>30.3</v>
      </c>
      <c r="CG50" s="19"/>
      <c r="CH50" s="19"/>
      <c r="CI50" s="19"/>
      <c r="CJ50" s="19">
        <v>142.69999999999999</v>
      </c>
      <c r="CK50" s="19">
        <v>143.69999999999999</v>
      </c>
      <c r="CL50" s="19">
        <v>148</v>
      </c>
      <c r="CM50" s="19"/>
      <c r="CN50" s="19"/>
      <c r="CO50" s="19"/>
      <c r="CP50" s="19"/>
      <c r="CQ50" s="19"/>
      <c r="CR50" s="19">
        <v>210.6</v>
      </c>
      <c r="CS50" s="19">
        <v>100.8</v>
      </c>
      <c r="CT50" s="19">
        <v>3.3</v>
      </c>
      <c r="CU50" s="19"/>
      <c r="CV50" s="19">
        <v>5.7</v>
      </c>
      <c r="CW50" s="19">
        <v>0</v>
      </c>
      <c r="CX50" s="19">
        <v>42.1</v>
      </c>
      <c r="CY50" s="19">
        <v>0</v>
      </c>
      <c r="CZ50" s="19">
        <v>3</v>
      </c>
      <c r="DA50" s="19">
        <v>0</v>
      </c>
      <c r="DB50" s="19">
        <v>13.1</v>
      </c>
      <c r="DC50" s="19">
        <v>9.9</v>
      </c>
      <c r="DD50" s="19">
        <v>5.5</v>
      </c>
      <c r="DE50" s="19">
        <v>0</v>
      </c>
      <c r="DF50" s="19">
        <v>2</v>
      </c>
      <c r="DG50" s="19">
        <v>2</v>
      </c>
      <c r="DH50" s="19">
        <v>4</v>
      </c>
      <c r="DI50" s="19">
        <v>20.6</v>
      </c>
      <c r="DJ50" s="19">
        <v>8.1</v>
      </c>
      <c r="DK50" s="19">
        <v>11.2</v>
      </c>
      <c r="DL50" s="19">
        <v>2</v>
      </c>
      <c r="DM50" s="19">
        <v>15.1</v>
      </c>
      <c r="DN50" s="19">
        <v>0</v>
      </c>
      <c r="DO50" s="19">
        <v>0</v>
      </c>
      <c r="DP50" s="19">
        <v>12.1</v>
      </c>
      <c r="DQ50" s="19">
        <v>41.5</v>
      </c>
      <c r="DR50" s="19">
        <v>0</v>
      </c>
      <c r="DS50" s="19">
        <v>2.4</v>
      </c>
      <c r="DT50" s="19">
        <v>20.2</v>
      </c>
      <c r="DU50" s="19">
        <v>2.8</v>
      </c>
      <c r="DV50" s="19">
        <v>0.4</v>
      </c>
      <c r="DW50" s="19">
        <v>0</v>
      </c>
      <c r="DX50" s="19">
        <v>8.3000000000000007</v>
      </c>
      <c r="DY50" s="19">
        <v>7.5</v>
      </c>
      <c r="DZ50" s="19">
        <v>12.7</v>
      </c>
      <c r="EA50" s="19">
        <v>16.7</v>
      </c>
      <c r="EB50" s="19">
        <v>10</v>
      </c>
      <c r="EC50" s="19">
        <v>26.4</v>
      </c>
      <c r="ED50" s="19">
        <v>39.9</v>
      </c>
      <c r="EE50" s="19">
        <v>0</v>
      </c>
      <c r="EF50" s="19">
        <v>78.099999999999994</v>
      </c>
      <c r="EG50" s="19">
        <v>83.3</v>
      </c>
      <c r="EH50" s="19">
        <v>7</v>
      </c>
      <c r="EI50" s="19">
        <v>7.3</v>
      </c>
      <c r="EJ50" s="19">
        <v>0</v>
      </c>
      <c r="EK50" s="19">
        <v>17.2</v>
      </c>
      <c r="EL50" s="19">
        <v>4.2</v>
      </c>
      <c r="EM50" s="19">
        <v>6.8</v>
      </c>
      <c r="EN50" s="19">
        <v>20.399999999999999</v>
      </c>
      <c r="EO50" s="19">
        <v>20.399999999999999</v>
      </c>
      <c r="EP50" s="19">
        <v>20.100000000000001</v>
      </c>
      <c r="EQ50" s="19">
        <v>1.4</v>
      </c>
      <c r="ER50" s="19">
        <v>0</v>
      </c>
      <c r="ES50" s="19">
        <v>0</v>
      </c>
      <c r="ET50" s="19">
        <v>0</v>
      </c>
      <c r="EU50" s="19">
        <v>0.6</v>
      </c>
      <c r="EV50" s="19">
        <v>96.7</v>
      </c>
      <c r="EW50" s="19">
        <v>67.400000000000006</v>
      </c>
      <c r="EX50" s="19">
        <v>0</v>
      </c>
      <c r="EY50" s="19">
        <v>4.5</v>
      </c>
      <c r="EZ50" s="19">
        <v>2.2000000000000002</v>
      </c>
      <c r="FA50" s="19">
        <v>1.2</v>
      </c>
      <c r="FB50" s="19">
        <v>1.2</v>
      </c>
      <c r="FC50" s="19">
        <v>0</v>
      </c>
      <c r="FD50" s="19">
        <v>5.6</v>
      </c>
      <c r="FE50" s="19">
        <v>18.7</v>
      </c>
      <c r="FF50" s="19">
        <v>10.9</v>
      </c>
      <c r="FG50" s="19">
        <v>27.8</v>
      </c>
      <c r="FH50" s="19">
        <v>33.799999999999997</v>
      </c>
      <c r="FI50" s="19"/>
      <c r="FJ50" s="19"/>
      <c r="FK50" s="19"/>
      <c r="FL50" s="19">
        <v>6.6</v>
      </c>
      <c r="FM50" s="19"/>
      <c r="FN50" s="19">
        <v>6814.4038600000003</v>
      </c>
      <c r="FO50" s="15"/>
      <c r="FP50" s="19">
        <v>18.5</v>
      </c>
      <c r="FQ50" s="19">
        <v>8.1</v>
      </c>
      <c r="FR50" s="19">
        <v>10.8</v>
      </c>
      <c r="FS50" s="19">
        <v>7.6</v>
      </c>
      <c r="FT50" s="19">
        <v>26.4</v>
      </c>
      <c r="FU50" s="19">
        <v>18.899999999999999</v>
      </c>
      <c r="FV50" s="19">
        <v>4.5999999999999996</v>
      </c>
      <c r="FW50" s="19">
        <v>15.6</v>
      </c>
      <c r="FX50" s="19">
        <v>110.5</v>
      </c>
    </row>
    <row r="51" spans="1:180" ht="24" customHeight="1" x14ac:dyDescent="0.3">
      <c r="A51" s="13" t="s">
        <v>46</v>
      </c>
      <c r="B51" s="13" t="s">
        <v>679</v>
      </c>
      <c r="C51" s="14">
        <v>203.1</v>
      </c>
      <c r="D51" s="14">
        <v>610.29999999999995</v>
      </c>
      <c r="E51" s="14">
        <v>208.4</v>
      </c>
      <c r="F51" s="14"/>
      <c r="G51" s="14"/>
      <c r="H51" s="14">
        <v>89.9</v>
      </c>
      <c r="I51" s="14">
        <v>142.30000000000001</v>
      </c>
      <c r="J51" s="14"/>
      <c r="K51" s="14"/>
      <c r="L51" s="14"/>
      <c r="M51" s="14"/>
      <c r="N51" s="14"/>
      <c r="O51" s="14"/>
      <c r="P51" s="14"/>
      <c r="Q51" s="14"/>
      <c r="R51" s="14">
        <v>365.3</v>
      </c>
      <c r="S51" s="14">
        <v>9.9</v>
      </c>
      <c r="T51" s="14"/>
      <c r="U51" s="14"/>
      <c r="V51" s="14"/>
      <c r="W51" s="14"/>
      <c r="X51" s="14">
        <v>166.6</v>
      </c>
      <c r="Y51" s="14">
        <v>9.4</v>
      </c>
      <c r="Z51" s="14">
        <v>6.1</v>
      </c>
      <c r="AA51" s="14"/>
      <c r="AB51" s="14">
        <v>6.9</v>
      </c>
      <c r="AC51" s="14">
        <v>13.5</v>
      </c>
      <c r="AD51" s="14">
        <v>135.80000000000001</v>
      </c>
      <c r="AE51" s="14"/>
      <c r="AF51" s="14"/>
      <c r="AG51" s="14"/>
      <c r="AH51" s="14"/>
      <c r="AI51" s="14">
        <v>94.1</v>
      </c>
      <c r="AJ51" s="14">
        <v>152.1</v>
      </c>
      <c r="AK51" s="14"/>
      <c r="AL51" s="14"/>
      <c r="AM51" s="14"/>
      <c r="AN51" s="14">
        <v>6.5</v>
      </c>
      <c r="AO51" s="14">
        <v>442.8</v>
      </c>
      <c r="AP51" s="14">
        <v>28.5</v>
      </c>
      <c r="AQ51" s="14">
        <v>143.80000000000001</v>
      </c>
      <c r="AR51" s="14">
        <v>20.399999999999999</v>
      </c>
      <c r="AS51" s="14">
        <v>14.45697</v>
      </c>
      <c r="AT51" s="14">
        <v>18.8</v>
      </c>
      <c r="AU51" s="14">
        <v>91</v>
      </c>
      <c r="AV51" s="14">
        <v>180.4</v>
      </c>
      <c r="AW51" s="14">
        <v>181</v>
      </c>
      <c r="AX51" s="14">
        <v>184</v>
      </c>
      <c r="AY51" s="14">
        <v>107.6</v>
      </c>
      <c r="AZ51" s="14">
        <v>16.100000000000001</v>
      </c>
      <c r="BA51" s="14">
        <v>26</v>
      </c>
      <c r="BB51" s="14">
        <v>2.2000000000000002</v>
      </c>
      <c r="BC51" s="14">
        <v>32.4</v>
      </c>
      <c r="BD51" s="14">
        <v>70.5</v>
      </c>
      <c r="BE51" s="14"/>
      <c r="BF51" s="14"/>
      <c r="BG51" s="14">
        <v>82.4</v>
      </c>
      <c r="BH51" s="14"/>
      <c r="BI51" s="14"/>
      <c r="BJ51" s="14">
        <v>0</v>
      </c>
      <c r="BK51" s="14"/>
      <c r="BL51" s="14"/>
      <c r="BM51" s="14"/>
      <c r="BN51" s="14">
        <v>127</v>
      </c>
      <c r="BO51" s="14">
        <v>170.5</v>
      </c>
      <c r="BP51" s="14">
        <v>168</v>
      </c>
      <c r="BQ51" s="14">
        <v>201.6</v>
      </c>
      <c r="BR51" s="14">
        <v>265</v>
      </c>
      <c r="BS51" s="14"/>
      <c r="BT51" s="14"/>
      <c r="BU51" s="14"/>
      <c r="BV51" s="14"/>
      <c r="BW51" s="14"/>
      <c r="BX51" s="14">
        <v>56</v>
      </c>
      <c r="BY51" s="14"/>
      <c r="BZ51" s="14"/>
      <c r="CA51" s="14"/>
      <c r="CB51" s="14">
        <v>160.5</v>
      </c>
      <c r="CC51" s="14">
        <v>65.2</v>
      </c>
      <c r="CD51" s="14">
        <v>63.8</v>
      </c>
      <c r="CE51" s="14">
        <v>61.9</v>
      </c>
      <c r="CF51" s="14">
        <v>29.7</v>
      </c>
      <c r="CG51" s="14"/>
      <c r="CH51" s="14"/>
      <c r="CI51" s="14"/>
      <c r="CJ51" s="14">
        <v>142.9</v>
      </c>
      <c r="CK51" s="14">
        <v>143.30000000000001</v>
      </c>
      <c r="CL51" s="14">
        <v>148.19999999999999</v>
      </c>
      <c r="CM51" s="14"/>
      <c r="CN51" s="14"/>
      <c r="CO51" s="14"/>
      <c r="CP51" s="14"/>
      <c r="CQ51" s="14"/>
      <c r="CR51" s="14">
        <v>210.7</v>
      </c>
      <c r="CS51" s="14">
        <v>100.8</v>
      </c>
      <c r="CT51" s="14">
        <v>3.4</v>
      </c>
      <c r="CU51" s="14"/>
      <c r="CV51" s="14">
        <v>5.6</v>
      </c>
      <c r="CW51" s="14">
        <v>0</v>
      </c>
      <c r="CX51" s="14">
        <v>48.8</v>
      </c>
      <c r="CY51" s="14">
        <v>0</v>
      </c>
      <c r="CZ51" s="14">
        <v>1.4</v>
      </c>
      <c r="DA51" s="14">
        <v>0</v>
      </c>
      <c r="DB51" s="14">
        <v>12.2</v>
      </c>
      <c r="DC51" s="14">
        <v>9.9</v>
      </c>
      <c r="DD51" s="14">
        <v>5.5</v>
      </c>
      <c r="DE51" s="14">
        <v>0</v>
      </c>
      <c r="DF51" s="14">
        <v>2</v>
      </c>
      <c r="DG51" s="14">
        <v>1.9</v>
      </c>
      <c r="DH51" s="14">
        <v>3.9</v>
      </c>
      <c r="DI51" s="14">
        <v>20.399999999999999</v>
      </c>
      <c r="DJ51" s="14">
        <v>8.3000000000000007</v>
      </c>
      <c r="DK51" s="14">
        <v>11.2</v>
      </c>
      <c r="DL51" s="14">
        <v>2</v>
      </c>
      <c r="DM51" s="14">
        <v>15.1</v>
      </c>
      <c r="DN51" s="14">
        <v>0</v>
      </c>
      <c r="DO51" s="14">
        <v>0</v>
      </c>
      <c r="DP51" s="14">
        <v>11.2</v>
      </c>
      <c r="DQ51" s="14">
        <v>34.700000000000003</v>
      </c>
      <c r="DR51" s="14">
        <v>0</v>
      </c>
      <c r="DS51" s="14">
        <v>2.5</v>
      </c>
      <c r="DT51" s="14">
        <v>20.2</v>
      </c>
      <c r="DU51" s="14">
        <v>2.8</v>
      </c>
      <c r="DV51" s="14">
        <v>0.4</v>
      </c>
      <c r="DW51" s="14">
        <v>0</v>
      </c>
      <c r="DX51" s="14">
        <v>8.3000000000000007</v>
      </c>
      <c r="DY51" s="14">
        <v>7.5</v>
      </c>
      <c r="DZ51" s="14">
        <v>12.5</v>
      </c>
      <c r="EA51" s="14">
        <v>16.7</v>
      </c>
      <c r="EB51" s="14">
        <v>10</v>
      </c>
      <c r="EC51" s="14">
        <v>25.7</v>
      </c>
      <c r="ED51" s="14">
        <v>36.299999999999997</v>
      </c>
      <c r="EE51" s="14">
        <v>0</v>
      </c>
      <c r="EF51" s="14">
        <v>76.5</v>
      </c>
      <c r="EG51" s="14">
        <v>79.3</v>
      </c>
      <c r="EH51" s="14">
        <v>8.1</v>
      </c>
      <c r="EI51" s="14">
        <v>8.6</v>
      </c>
      <c r="EJ51" s="14">
        <v>0</v>
      </c>
      <c r="EK51" s="14">
        <v>17.2</v>
      </c>
      <c r="EL51" s="14">
        <v>4.3</v>
      </c>
      <c r="EM51" s="14">
        <v>6.7</v>
      </c>
      <c r="EN51" s="14">
        <v>20.399999999999999</v>
      </c>
      <c r="EO51" s="14">
        <v>20.399999999999999</v>
      </c>
      <c r="EP51" s="14">
        <v>20.100000000000001</v>
      </c>
      <c r="EQ51" s="14">
        <v>0.7</v>
      </c>
      <c r="ER51" s="14">
        <v>0</v>
      </c>
      <c r="ES51" s="14">
        <v>0</v>
      </c>
      <c r="ET51" s="14">
        <v>0</v>
      </c>
      <c r="EU51" s="14">
        <v>0.6</v>
      </c>
      <c r="EV51" s="14">
        <v>72.2</v>
      </c>
      <c r="EW51" s="14">
        <v>60.7</v>
      </c>
      <c r="EX51" s="14">
        <v>0</v>
      </c>
      <c r="EY51" s="14">
        <v>4.5</v>
      </c>
      <c r="EZ51" s="14">
        <v>2.2000000000000002</v>
      </c>
      <c r="FA51" s="14">
        <v>1.2</v>
      </c>
      <c r="FB51" s="14">
        <v>1.2</v>
      </c>
      <c r="FC51" s="14">
        <v>0</v>
      </c>
      <c r="FD51" s="14">
        <v>5.6</v>
      </c>
      <c r="FE51" s="14">
        <v>18.7</v>
      </c>
      <c r="FF51" s="14">
        <v>11.1</v>
      </c>
      <c r="FG51" s="14">
        <v>28.2</v>
      </c>
      <c r="FH51" s="14">
        <v>34.6</v>
      </c>
      <c r="FI51" s="14"/>
      <c r="FJ51" s="14"/>
      <c r="FK51" s="14"/>
      <c r="FL51" s="14">
        <v>7</v>
      </c>
      <c r="FM51" s="14"/>
      <c r="FN51" s="14">
        <v>6828.15697</v>
      </c>
      <c r="FO51" s="15"/>
      <c r="FP51" s="14">
        <v>18.5</v>
      </c>
      <c r="FQ51" s="14">
        <v>8.1</v>
      </c>
      <c r="FR51" s="14">
        <v>11</v>
      </c>
      <c r="FS51" s="14">
        <v>7.6</v>
      </c>
      <c r="FT51" s="14">
        <v>26.5</v>
      </c>
      <c r="FU51" s="14">
        <v>18.899999999999999</v>
      </c>
      <c r="FV51" s="14">
        <v>4.5</v>
      </c>
      <c r="FW51" s="14">
        <v>15.8</v>
      </c>
      <c r="FX51" s="14">
        <v>110.9</v>
      </c>
    </row>
    <row r="52" spans="1:180" ht="24" customHeight="1" x14ac:dyDescent="0.3">
      <c r="A52" s="16" t="s">
        <v>46</v>
      </c>
      <c r="B52" s="16" t="s">
        <v>680</v>
      </c>
      <c r="C52" s="17">
        <v>201.3</v>
      </c>
      <c r="D52" s="17">
        <v>611</v>
      </c>
      <c r="E52" s="17">
        <v>209.7</v>
      </c>
      <c r="F52" s="17"/>
      <c r="G52" s="17"/>
      <c r="H52" s="17">
        <v>89.8</v>
      </c>
      <c r="I52" s="17">
        <v>143.1</v>
      </c>
      <c r="J52" s="17"/>
      <c r="K52" s="17"/>
      <c r="L52" s="17"/>
      <c r="M52" s="17"/>
      <c r="N52" s="17"/>
      <c r="O52" s="17"/>
      <c r="P52" s="17"/>
      <c r="Q52" s="17"/>
      <c r="R52" s="17">
        <v>363.5</v>
      </c>
      <c r="S52" s="17">
        <v>9.8000000000000007</v>
      </c>
      <c r="T52" s="17"/>
      <c r="U52" s="17"/>
      <c r="V52" s="17"/>
      <c r="W52" s="17"/>
      <c r="X52" s="17">
        <v>166.9</v>
      </c>
      <c r="Y52" s="17">
        <v>9.5</v>
      </c>
      <c r="Z52" s="17">
        <v>6.3</v>
      </c>
      <c r="AA52" s="17"/>
      <c r="AB52" s="17">
        <v>6.9</v>
      </c>
      <c r="AC52" s="17">
        <v>13.5</v>
      </c>
      <c r="AD52" s="17">
        <v>135.80000000000001</v>
      </c>
      <c r="AE52" s="17"/>
      <c r="AF52" s="17"/>
      <c r="AG52" s="17"/>
      <c r="AH52" s="17"/>
      <c r="AI52" s="17">
        <v>93.7</v>
      </c>
      <c r="AJ52" s="17">
        <v>151.80000000000001</v>
      </c>
      <c r="AK52" s="17"/>
      <c r="AL52" s="17"/>
      <c r="AM52" s="17"/>
      <c r="AN52" s="17">
        <v>6.5</v>
      </c>
      <c r="AO52" s="17">
        <v>438.4</v>
      </c>
      <c r="AP52" s="17">
        <v>28.7</v>
      </c>
      <c r="AQ52" s="17">
        <v>135.4</v>
      </c>
      <c r="AR52" s="17">
        <v>20.5</v>
      </c>
      <c r="AS52" s="17">
        <v>14.50948</v>
      </c>
      <c r="AT52" s="17">
        <v>18.8</v>
      </c>
      <c r="AU52" s="17">
        <v>91.1</v>
      </c>
      <c r="AV52" s="17">
        <v>179.7</v>
      </c>
      <c r="AW52" s="17">
        <v>180.1</v>
      </c>
      <c r="AX52" s="17">
        <v>184.2</v>
      </c>
      <c r="AY52" s="17">
        <v>107.4</v>
      </c>
      <c r="AZ52" s="17">
        <v>15.8</v>
      </c>
      <c r="BA52" s="17">
        <v>25.9</v>
      </c>
      <c r="BB52" s="17">
        <v>2.2000000000000002</v>
      </c>
      <c r="BC52" s="17">
        <v>32.200000000000003</v>
      </c>
      <c r="BD52" s="17">
        <v>51</v>
      </c>
      <c r="BE52" s="17"/>
      <c r="BF52" s="17"/>
      <c r="BG52" s="17">
        <v>82</v>
      </c>
      <c r="BH52" s="17"/>
      <c r="BI52" s="17"/>
      <c r="BJ52" s="17">
        <v>0</v>
      </c>
      <c r="BK52" s="17"/>
      <c r="BL52" s="17"/>
      <c r="BM52" s="17"/>
      <c r="BN52" s="17">
        <v>126.9</v>
      </c>
      <c r="BO52" s="17">
        <v>171</v>
      </c>
      <c r="BP52" s="17">
        <v>168.4</v>
      </c>
      <c r="BQ52" s="17">
        <v>200.6</v>
      </c>
      <c r="BR52" s="17">
        <v>265.39999999999998</v>
      </c>
      <c r="BS52" s="17"/>
      <c r="BT52" s="17"/>
      <c r="BU52" s="17"/>
      <c r="BV52" s="17"/>
      <c r="BW52" s="17"/>
      <c r="BX52" s="17">
        <v>55.9</v>
      </c>
      <c r="BY52" s="17"/>
      <c r="BZ52" s="17"/>
      <c r="CA52" s="17"/>
      <c r="CB52" s="17">
        <v>113.7</v>
      </c>
      <c r="CC52" s="17">
        <v>59.6</v>
      </c>
      <c r="CD52" s="17">
        <v>63.7</v>
      </c>
      <c r="CE52" s="17">
        <v>62</v>
      </c>
      <c r="CF52" s="17">
        <v>29.6</v>
      </c>
      <c r="CG52" s="17"/>
      <c r="CH52" s="17"/>
      <c r="CI52" s="17"/>
      <c r="CJ52" s="17">
        <v>143.4</v>
      </c>
      <c r="CK52" s="17">
        <v>144</v>
      </c>
      <c r="CL52" s="17">
        <v>148.9</v>
      </c>
      <c r="CM52" s="17"/>
      <c r="CN52" s="17"/>
      <c r="CO52" s="17"/>
      <c r="CP52" s="17"/>
      <c r="CQ52" s="17"/>
      <c r="CR52" s="17">
        <v>211</v>
      </c>
      <c r="CS52" s="17">
        <v>101</v>
      </c>
      <c r="CT52" s="17">
        <v>3.4</v>
      </c>
      <c r="CU52" s="17"/>
      <c r="CV52" s="17">
        <v>5.6</v>
      </c>
      <c r="CW52" s="17">
        <v>0</v>
      </c>
      <c r="CX52" s="17">
        <v>60.5</v>
      </c>
      <c r="CY52" s="17">
        <v>0</v>
      </c>
      <c r="CZ52" s="17">
        <v>0.9</v>
      </c>
      <c r="DA52" s="17">
        <v>0</v>
      </c>
      <c r="DB52" s="17">
        <v>12.2</v>
      </c>
      <c r="DC52" s="17">
        <v>10</v>
      </c>
      <c r="DD52" s="17">
        <v>5.3</v>
      </c>
      <c r="DE52" s="17">
        <v>0</v>
      </c>
      <c r="DF52" s="17">
        <v>2</v>
      </c>
      <c r="DG52" s="17">
        <v>1.9</v>
      </c>
      <c r="DH52" s="17">
        <v>3.8</v>
      </c>
      <c r="DI52" s="17">
        <v>20.399999999999999</v>
      </c>
      <c r="DJ52" s="17">
        <v>8.6999999999999993</v>
      </c>
      <c r="DK52" s="17">
        <v>11.3</v>
      </c>
      <c r="DL52" s="17">
        <v>2</v>
      </c>
      <c r="DM52" s="17">
        <v>15.1</v>
      </c>
      <c r="DN52" s="17">
        <v>0</v>
      </c>
      <c r="DO52" s="17">
        <v>0</v>
      </c>
      <c r="DP52" s="17">
        <v>12.6</v>
      </c>
      <c r="DQ52" s="17">
        <v>37.799999999999997</v>
      </c>
      <c r="DR52" s="17">
        <v>0</v>
      </c>
      <c r="DS52" s="17">
        <v>2.2999999999999998</v>
      </c>
      <c r="DT52" s="17">
        <v>20.2</v>
      </c>
      <c r="DU52" s="17">
        <v>2.8</v>
      </c>
      <c r="DV52" s="17">
        <v>0.4</v>
      </c>
      <c r="DW52" s="17">
        <v>0</v>
      </c>
      <c r="DX52" s="17">
        <v>8.3000000000000007</v>
      </c>
      <c r="DY52" s="17">
        <v>7.5</v>
      </c>
      <c r="DZ52" s="17">
        <v>12.4</v>
      </c>
      <c r="EA52" s="17">
        <v>16.7</v>
      </c>
      <c r="EB52" s="17">
        <v>10</v>
      </c>
      <c r="EC52" s="17">
        <v>21.2</v>
      </c>
      <c r="ED52" s="17">
        <v>37.6</v>
      </c>
      <c r="EE52" s="17">
        <v>0</v>
      </c>
      <c r="EF52" s="17">
        <v>64.400000000000006</v>
      </c>
      <c r="EG52" s="17">
        <v>81.3</v>
      </c>
      <c r="EH52" s="17">
        <v>8.9</v>
      </c>
      <c r="EI52" s="17">
        <v>4.0999999999999996</v>
      </c>
      <c r="EJ52" s="17">
        <v>0</v>
      </c>
      <c r="EK52" s="17">
        <v>17.399999999999999</v>
      </c>
      <c r="EL52" s="17">
        <v>4.4000000000000004</v>
      </c>
      <c r="EM52" s="17">
        <v>6.7</v>
      </c>
      <c r="EN52" s="17">
        <v>20.399999999999999</v>
      </c>
      <c r="EO52" s="17">
        <v>20.399999999999999</v>
      </c>
      <c r="EP52" s="17">
        <v>20.100000000000001</v>
      </c>
      <c r="EQ52" s="17">
        <v>0.6</v>
      </c>
      <c r="ER52" s="17">
        <v>0</v>
      </c>
      <c r="ES52" s="17">
        <v>0</v>
      </c>
      <c r="ET52" s="17">
        <v>0</v>
      </c>
      <c r="EU52" s="17">
        <v>0.6</v>
      </c>
      <c r="EV52" s="17">
        <v>78.400000000000006</v>
      </c>
      <c r="EW52" s="17">
        <v>66.8</v>
      </c>
      <c r="EX52" s="17">
        <v>0</v>
      </c>
      <c r="EY52" s="17">
        <v>4.5</v>
      </c>
      <c r="EZ52" s="17">
        <v>2.2000000000000002</v>
      </c>
      <c r="FA52" s="17">
        <v>1.2</v>
      </c>
      <c r="FB52" s="17">
        <v>1.2</v>
      </c>
      <c r="FC52" s="17">
        <v>0</v>
      </c>
      <c r="FD52" s="17">
        <v>5.6</v>
      </c>
      <c r="FE52" s="17">
        <v>18.899999999999999</v>
      </c>
      <c r="FF52" s="17">
        <v>10.9</v>
      </c>
      <c r="FG52" s="17">
        <v>28.2</v>
      </c>
      <c r="FH52" s="17">
        <v>35.6</v>
      </c>
      <c r="FI52" s="17"/>
      <c r="FJ52" s="17"/>
      <c r="FK52" s="17"/>
      <c r="FL52" s="17">
        <v>6.4</v>
      </c>
      <c r="FM52" s="17"/>
      <c r="FN52" s="17">
        <v>6754.2094800000004</v>
      </c>
      <c r="FO52" s="15"/>
      <c r="FP52" s="17">
        <v>18.399999999999999</v>
      </c>
      <c r="FQ52" s="17">
        <v>8.1</v>
      </c>
      <c r="FR52" s="17">
        <v>11.6</v>
      </c>
      <c r="FS52" s="17">
        <v>7.6</v>
      </c>
      <c r="FT52" s="17">
        <v>26.5</v>
      </c>
      <c r="FU52" s="17">
        <v>18.899999999999999</v>
      </c>
      <c r="FV52" s="17">
        <v>4.5999999999999996</v>
      </c>
      <c r="FW52" s="17">
        <v>15.8</v>
      </c>
      <c r="FX52" s="17">
        <v>111.5</v>
      </c>
    </row>
    <row r="53" spans="1:180" ht="24" customHeight="1" x14ac:dyDescent="0.3">
      <c r="A53" s="16" t="s">
        <v>46</v>
      </c>
      <c r="B53" s="16" t="s">
        <v>681</v>
      </c>
      <c r="C53" s="17">
        <v>205.4</v>
      </c>
      <c r="D53" s="17">
        <v>613</v>
      </c>
      <c r="E53" s="17">
        <v>208.4</v>
      </c>
      <c r="F53" s="17"/>
      <c r="G53" s="17"/>
      <c r="H53" s="17">
        <v>91.7</v>
      </c>
      <c r="I53" s="17">
        <v>146</v>
      </c>
      <c r="J53" s="17"/>
      <c r="K53" s="17"/>
      <c r="L53" s="17"/>
      <c r="M53" s="17"/>
      <c r="N53" s="17"/>
      <c r="O53" s="17"/>
      <c r="P53" s="17"/>
      <c r="Q53" s="17"/>
      <c r="R53" s="17">
        <v>252.2</v>
      </c>
      <c r="S53" s="17">
        <v>9.9</v>
      </c>
      <c r="T53" s="17"/>
      <c r="U53" s="17"/>
      <c r="V53" s="17"/>
      <c r="W53" s="17"/>
      <c r="X53" s="17">
        <v>169.4</v>
      </c>
      <c r="Y53" s="17">
        <v>7.7</v>
      </c>
      <c r="Z53" s="17">
        <v>6.4</v>
      </c>
      <c r="AA53" s="17"/>
      <c r="AB53" s="17">
        <v>7.1</v>
      </c>
      <c r="AC53" s="17">
        <v>13.5</v>
      </c>
      <c r="AD53" s="17">
        <v>136</v>
      </c>
      <c r="AE53" s="17"/>
      <c r="AF53" s="17"/>
      <c r="AG53" s="17"/>
      <c r="AH53" s="17"/>
      <c r="AI53" s="17">
        <v>94.7</v>
      </c>
      <c r="AJ53" s="17">
        <v>152</v>
      </c>
      <c r="AK53" s="17"/>
      <c r="AL53" s="17"/>
      <c r="AM53" s="17"/>
      <c r="AN53" s="17">
        <v>6.5</v>
      </c>
      <c r="AO53" s="17">
        <v>437.6</v>
      </c>
      <c r="AP53" s="17">
        <v>28</v>
      </c>
      <c r="AQ53" s="17">
        <v>146.5</v>
      </c>
      <c r="AR53" s="17">
        <v>20.8</v>
      </c>
      <c r="AS53" s="17">
        <v>14.769869999999999</v>
      </c>
      <c r="AT53" s="17">
        <v>18.8</v>
      </c>
      <c r="AU53" s="17">
        <v>91.3</v>
      </c>
      <c r="AV53" s="17">
        <v>181.5</v>
      </c>
      <c r="AW53" s="17">
        <v>182</v>
      </c>
      <c r="AX53" s="17">
        <v>183.7</v>
      </c>
      <c r="AY53" s="17">
        <v>108.3</v>
      </c>
      <c r="AZ53" s="17">
        <v>16.8</v>
      </c>
      <c r="BA53" s="17">
        <v>26.2</v>
      </c>
      <c r="BB53" s="17">
        <v>2.2000000000000002</v>
      </c>
      <c r="BC53" s="17">
        <v>32.4</v>
      </c>
      <c r="BD53" s="17">
        <v>72.3</v>
      </c>
      <c r="BE53" s="17"/>
      <c r="BF53" s="17"/>
      <c r="BG53" s="17">
        <v>51.7</v>
      </c>
      <c r="BH53" s="17"/>
      <c r="BI53" s="17"/>
      <c r="BJ53" s="17">
        <v>0</v>
      </c>
      <c r="BK53" s="17"/>
      <c r="BL53" s="17"/>
      <c r="BM53" s="17"/>
      <c r="BN53" s="17">
        <v>127.5</v>
      </c>
      <c r="BO53" s="17">
        <v>169.4</v>
      </c>
      <c r="BP53" s="17">
        <v>166.3</v>
      </c>
      <c r="BQ53" s="17">
        <v>202</v>
      </c>
      <c r="BR53" s="17">
        <v>265.39999999999998</v>
      </c>
      <c r="BS53" s="17"/>
      <c r="BT53" s="17"/>
      <c r="BU53" s="17"/>
      <c r="BV53" s="17"/>
      <c r="BW53" s="17"/>
      <c r="BX53" s="17">
        <v>56.4</v>
      </c>
      <c r="BY53" s="17"/>
      <c r="BZ53" s="17"/>
      <c r="CA53" s="17"/>
      <c r="CB53" s="17">
        <v>173.7</v>
      </c>
      <c r="CC53" s="17">
        <v>66.599999999999994</v>
      </c>
      <c r="CD53" s="17">
        <v>64.3</v>
      </c>
      <c r="CE53" s="17">
        <v>62</v>
      </c>
      <c r="CF53" s="17">
        <v>29.3</v>
      </c>
      <c r="CG53" s="17"/>
      <c r="CH53" s="17"/>
      <c r="CI53" s="17"/>
      <c r="CJ53" s="17">
        <v>142.9</v>
      </c>
      <c r="CK53" s="17">
        <v>143.5</v>
      </c>
      <c r="CL53" s="17">
        <v>147.30000000000001</v>
      </c>
      <c r="CM53" s="17"/>
      <c r="CN53" s="17"/>
      <c r="CO53" s="17"/>
      <c r="CP53" s="17"/>
      <c r="CQ53" s="17"/>
      <c r="CR53" s="17">
        <v>211</v>
      </c>
      <c r="CS53" s="17">
        <v>101</v>
      </c>
      <c r="CT53" s="17">
        <v>3.4</v>
      </c>
      <c r="CU53" s="17"/>
      <c r="CV53" s="17">
        <v>5.7</v>
      </c>
      <c r="CW53" s="17">
        <v>0</v>
      </c>
      <c r="CX53" s="17">
        <v>58.3</v>
      </c>
      <c r="CY53" s="17">
        <v>0</v>
      </c>
      <c r="CZ53" s="17">
        <v>1.6</v>
      </c>
      <c r="DA53" s="17">
        <v>0</v>
      </c>
      <c r="DB53" s="17">
        <v>12.3</v>
      </c>
      <c r="DC53" s="17">
        <v>10</v>
      </c>
      <c r="DD53" s="17">
        <v>5.5</v>
      </c>
      <c r="DE53" s="17">
        <v>0</v>
      </c>
      <c r="DF53" s="17">
        <v>2</v>
      </c>
      <c r="DG53" s="17">
        <v>1.9</v>
      </c>
      <c r="DH53" s="17">
        <v>4.3</v>
      </c>
      <c r="DI53" s="17">
        <v>20.6</v>
      </c>
      <c r="DJ53" s="17">
        <v>8.5</v>
      </c>
      <c r="DK53" s="17">
        <v>11.3</v>
      </c>
      <c r="DL53" s="17">
        <v>2</v>
      </c>
      <c r="DM53" s="17">
        <v>15.1</v>
      </c>
      <c r="DN53" s="17">
        <v>0</v>
      </c>
      <c r="DO53" s="17">
        <v>0</v>
      </c>
      <c r="DP53" s="17">
        <v>12.3</v>
      </c>
      <c r="DQ53" s="17">
        <v>36.799999999999997</v>
      </c>
      <c r="DR53" s="17">
        <v>0</v>
      </c>
      <c r="DS53" s="17">
        <v>2.2999999999999998</v>
      </c>
      <c r="DT53" s="17">
        <v>20.2</v>
      </c>
      <c r="DU53" s="17">
        <v>2.8</v>
      </c>
      <c r="DV53" s="17">
        <v>0.4</v>
      </c>
      <c r="DW53" s="17">
        <v>0</v>
      </c>
      <c r="DX53" s="17">
        <v>8.3000000000000007</v>
      </c>
      <c r="DY53" s="17">
        <v>7.7</v>
      </c>
      <c r="DZ53" s="17">
        <v>12.7</v>
      </c>
      <c r="EA53" s="17">
        <v>17.100000000000001</v>
      </c>
      <c r="EB53" s="17">
        <v>10</v>
      </c>
      <c r="EC53" s="17">
        <v>16.399999999999999</v>
      </c>
      <c r="ED53" s="17">
        <v>40.5</v>
      </c>
      <c r="EE53" s="17">
        <v>0</v>
      </c>
      <c r="EF53" s="17">
        <v>61</v>
      </c>
      <c r="EG53" s="17">
        <v>88.2</v>
      </c>
      <c r="EH53" s="17">
        <v>5.7</v>
      </c>
      <c r="EI53" s="17">
        <v>2.2999999999999998</v>
      </c>
      <c r="EJ53" s="17">
        <v>0</v>
      </c>
      <c r="EK53" s="17">
        <v>17.7</v>
      </c>
      <c r="EL53" s="17">
        <v>4.5999999999999996</v>
      </c>
      <c r="EM53" s="17">
        <v>6.8</v>
      </c>
      <c r="EN53" s="17">
        <v>20.399999999999999</v>
      </c>
      <c r="EO53" s="17">
        <v>20.399999999999999</v>
      </c>
      <c r="EP53" s="17">
        <v>20.100000000000001</v>
      </c>
      <c r="EQ53" s="17">
        <v>0.7</v>
      </c>
      <c r="ER53" s="17">
        <v>0</v>
      </c>
      <c r="ES53" s="17">
        <v>0</v>
      </c>
      <c r="ET53" s="17">
        <v>0</v>
      </c>
      <c r="EU53" s="17">
        <v>0.6</v>
      </c>
      <c r="EV53" s="17">
        <v>72.900000000000006</v>
      </c>
      <c r="EW53" s="17">
        <v>62.4</v>
      </c>
      <c r="EX53" s="17">
        <v>0</v>
      </c>
      <c r="EY53" s="17">
        <v>4.5</v>
      </c>
      <c r="EZ53" s="17">
        <v>2.2000000000000002</v>
      </c>
      <c r="FA53" s="17">
        <v>1.2</v>
      </c>
      <c r="FB53" s="17">
        <v>1.2</v>
      </c>
      <c r="FC53" s="17">
        <v>0</v>
      </c>
      <c r="FD53" s="17">
        <v>5.6</v>
      </c>
      <c r="FE53" s="17">
        <v>19.3</v>
      </c>
      <c r="FF53" s="17">
        <v>10.8</v>
      </c>
      <c r="FG53" s="17">
        <v>27.8</v>
      </c>
      <c r="FH53" s="17">
        <v>35.200000000000003</v>
      </c>
      <c r="FI53" s="17"/>
      <c r="FJ53" s="17"/>
      <c r="FK53" s="17"/>
      <c r="FL53" s="17">
        <v>6.7</v>
      </c>
      <c r="FM53" s="17"/>
      <c r="FN53" s="17">
        <v>6711.6698699999997</v>
      </c>
      <c r="FO53" s="15"/>
      <c r="FP53" s="17">
        <v>18.3</v>
      </c>
      <c r="FQ53" s="17">
        <v>8.1</v>
      </c>
      <c r="FR53" s="17">
        <v>11.6</v>
      </c>
      <c r="FS53" s="17">
        <v>7.6</v>
      </c>
      <c r="FT53" s="17">
        <v>26.5</v>
      </c>
      <c r="FU53" s="17">
        <v>18.899999999999999</v>
      </c>
      <c r="FV53" s="17">
        <v>4.5999999999999996</v>
      </c>
      <c r="FW53" s="17">
        <v>15.8</v>
      </c>
      <c r="FX53" s="17">
        <v>111.4</v>
      </c>
    </row>
    <row r="54" spans="1:180" ht="24" customHeight="1" x14ac:dyDescent="0.3">
      <c r="A54" s="16" t="s">
        <v>46</v>
      </c>
      <c r="B54" s="16" t="s">
        <v>682</v>
      </c>
      <c r="C54" s="17">
        <v>203.3</v>
      </c>
      <c r="D54" s="17">
        <v>611.6</v>
      </c>
      <c r="E54" s="17">
        <v>209.1</v>
      </c>
      <c r="F54" s="17"/>
      <c r="G54" s="17"/>
      <c r="H54" s="17">
        <v>90</v>
      </c>
      <c r="I54" s="17">
        <v>145.80000000000001</v>
      </c>
      <c r="J54" s="17"/>
      <c r="K54" s="17"/>
      <c r="L54" s="17"/>
      <c r="M54" s="17"/>
      <c r="N54" s="17"/>
      <c r="O54" s="17"/>
      <c r="P54" s="17"/>
      <c r="Q54" s="17"/>
      <c r="R54" s="17">
        <v>269.89999999999998</v>
      </c>
      <c r="S54" s="17">
        <v>9.9</v>
      </c>
      <c r="T54" s="17"/>
      <c r="U54" s="17"/>
      <c r="V54" s="17"/>
      <c r="W54" s="17"/>
      <c r="X54" s="17">
        <v>165.2</v>
      </c>
      <c r="Y54" s="17">
        <v>7.4</v>
      </c>
      <c r="Z54" s="17">
        <v>6.3</v>
      </c>
      <c r="AA54" s="17"/>
      <c r="AB54" s="17">
        <v>6.9</v>
      </c>
      <c r="AC54" s="17">
        <v>13.5</v>
      </c>
      <c r="AD54" s="17">
        <v>135.9</v>
      </c>
      <c r="AE54" s="17"/>
      <c r="AF54" s="17"/>
      <c r="AG54" s="17"/>
      <c r="AH54" s="17"/>
      <c r="AI54" s="17">
        <v>91.9</v>
      </c>
      <c r="AJ54" s="17">
        <v>152</v>
      </c>
      <c r="AK54" s="17"/>
      <c r="AL54" s="17"/>
      <c r="AM54" s="17"/>
      <c r="AN54" s="17">
        <v>6.5</v>
      </c>
      <c r="AO54" s="17">
        <v>430.1</v>
      </c>
      <c r="AP54" s="17">
        <v>29</v>
      </c>
      <c r="AQ54" s="17">
        <v>142.1</v>
      </c>
      <c r="AR54" s="17">
        <v>20.5</v>
      </c>
      <c r="AS54" s="17">
        <v>15.244429999999999</v>
      </c>
      <c r="AT54" s="17">
        <v>18.8</v>
      </c>
      <c r="AU54" s="17">
        <v>90.1</v>
      </c>
      <c r="AV54" s="17">
        <v>180.4</v>
      </c>
      <c r="AW54" s="17">
        <v>180.4</v>
      </c>
      <c r="AX54" s="17">
        <v>183.9</v>
      </c>
      <c r="AY54" s="17">
        <v>107.5</v>
      </c>
      <c r="AZ54" s="17">
        <v>16</v>
      </c>
      <c r="BA54" s="17">
        <v>26.1</v>
      </c>
      <c r="BB54" s="17">
        <v>2.2000000000000002</v>
      </c>
      <c r="BC54" s="17">
        <v>32.4</v>
      </c>
      <c r="BD54" s="17">
        <v>61.6</v>
      </c>
      <c r="BE54" s="17"/>
      <c r="BF54" s="17"/>
      <c r="BG54" s="17">
        <v>50.8</v>
      </c>
      <c r="BH54" s="17"/>
      <c r="BI54" s="17"/>
      <c r="BJ54" s="17">
        <v>0</v>
      </c>
      <c r="BK54" s="17"/>
      <c r="BL54" s="17"/>
      <c r="BM54" s="17"/>
      <c r="BN54" s="17">
        <v>127.3</v>
      </c>
      <c r="BO54" s="17">
        <v>170.8</v>
      </c>
      <c r="BP54" s="17">
        <v>169</v>
      </c>
      <c r="BQ54" s="17">
        <v>201.8</v>
      </c>
      <c r="BR54" s="17">
        <v>265.7</v>
      </c>
      <c r="BS54" s="17"/>
      <c r="BT54" s="17"/>
      <c r="BU54" s="17"/>
      <c r="BV54" s="17"/>
      <c r="BW54" s="17"/>
      <c r="BX54" s="17">
        <v>55.9</v>
      </c>
      <c r="BY54" s="17"/>
      <c r="BZ54" s="17"/>
      <c r="CA54" s="17"/>
      <c r="CB54" s="17">
        <v>157.69999999999999</v>
      </c>
      <c r="CC54" s="17">
        <v>45.9</v>
      </c>
      <c r="CD54" s="17">
        <v>63.9</v>
      </c>
      <c r="CE54" s="17">
        <v>62</v>
      </c>
      <c r="CF54" s="17">
        <v>29.5</v>
      </c>
      <c r="CG54" s="17"/>
      <c r="CH54" s="17"/>
      <c r="CI54" s="17"/>
      <c r="CJ54" s="17">
        <v>142.80000000000001</v>
      </c>
      <c r="CK54" s="17">
        <v>143.9</v>
      </c>
      <c r="CL54" s="17">
        <v>148.4</v>
      </c>
      <c r="CM54" s="17"/>
      <c r="CN54" s="17"/>
      <c r="CO54" s="17"/>
      <c r="CP54" s="17"/>
      <c r="CQ54" s="17"/>
      <c r="CR54" s="17">
        <v>211.2</v>
      </c>
      <c r="CS54" s="17">
        <v>101.2</v>
      </c>
      <c r="CT54" s="17">
        <v>3.4</v>
      </c>
      <c r="CU54" s="17"/>
      <c r="CV54" s="17">
        <v>5.8</v>
      </c>
      <c r="CW54" s="17">
        <v>0</v>
      </c>
      <c r="CX54" s="17">
        <v>62</v>
      </c>
      <c r="CY54" s="17">
        <v>0</v>
      </c>
      <c r="CZ54" s="17">
        <v>1.6</v>
      </c>
      <c r="DA54" s="17">
        <v>0</v>
      </c>
      <c r="DB54" s="17">
        <v>11.8</v>
      </c>
      <c r="DC54" s="17">
        <v>9.9</v>
      </c>
      <c r="DD54" s="17">
        <v>5.2</v>
      </c>
      <c r="DE54" s="17">
        <v>0</v>
      </c>
      <c r="DF54" s="17">
        <v>2</v>
      </c>
      <c r="DG54" s="17">
        <v>1.9</v>
      </c>
      <c r="DH54" s="17">
        <v>4.4000000000000004</v>
      </c>
      <c r="DI54" s="17">
        <v>20.3</v>
      </c>
      <c r="DJ54" s="17">
        <v>8.5</v>
      </c>
      <c r="DK54" s="17">
        <v>11.3</v>
      </c>
      <c r="DL54" s="17">
        <v>2</v>
      </c>
      <c r="DM54" s="17">
        <v>15.1</v>
      </c>
      <c r="DN54" s="17">
        <v>0</v>
      </c>
      <c r="DO54" s="17">
        <v>0</v>
      </c>
      <c r="DP54" s="17">
        <v>13.4</v>
      </c>
      <c r="DQ54" s="17">
        <v>39.299999999999997</v>
      </c>
      <c r="DR54" s="17">
        <v>0</v>
      </c>
      <c r="DS54" s="17">
        <v>2.2999999999999998</v>
      </c>
      <c r="DT54" s="17">
        <v>14.1</v>
      </c>
      <c r="DU54" s="17">
        <v>2.7</v>
      </c>
      <c r="DV54" s="17">
        <v>0.4</v>
      </c>
      <c r="DW54" s="17">
        <v>0</v>
      </c>
      <c r="DX54" s="17">
        <v>8.3000000000000007</v>
      </c>
      <c r="DY54" s="17">
        <v>7.8</v>
      </c>
      <c r="DZ54" s="17">
        <v>12.4</v>
      </c>
      <c r="EA54" s="17">
        <v>17</v>
      </c>
      <c r="EB54" s="17">
        <v>10</v>
      </c>
      <c r="EC54" s="17">
        <v>15.6</v>
      </c>
      <c r="ED54" s="17">
        <v>35.6</v>
      </c>
      <c r="EE54" s="17">
        <v>0</v>
      </c>
      <c r="EF54" s="17">
        <v>58.6</v>
      </c>
      <c r="EG54" s="17">
        <v>94.3</v>
      </c>
      <c r="EH54" s="17">
        <v>5.5</v>
      </c>
      <c r="EI54" s="17">
        <v>3.3</v>
      </c>
      <c r="EJ54" s="17">
        <v>0</v>
      </c>
      <c r="EK54" s="17">
        <v>17.7</v>
      </c>
      <c r="EL54" s="17">
        <v>4.5999999999999996</v>
      </c>
      <c r="EM54" s="17">
        <v>6.8</v>
      </c>
      <c r="EN54" s="17">
        <v>20.399999999999999</v>
      </c>
      <c r="EO54" s="17">
        <v>20.399999999999999</v>
      </c>
      <c r="EP54" s="17">
        <v>20.100000000000001</v>
      </c>
      <c r="EQ54" s="17">
        <v>0.8</v>
      </c>
      <c r="ER54" s="17">
        <v>0</v>
      </c>
      <c r="ES54" s="17">
        <v>0</v>
      </c>
      <c r="ET54" s="17">
        <v>0</v>
      </c>
      <c r="EU54" s="17">
        <v>0.6</v>
      </c>
      <c r="EV54" s="17">
        <v>55.2</v>
      </c>
      <c r="EW54" s="17">
        <v>39.700000000000003</v>
      </c>
      <c r="EX54" s="17">
        <v>0</v>
      </c>
      <c r="EY54" s="17">
        <v>4.5</v>
      </c>
      <c r="EZ54" s="17">
        <v>2.2000000000000002</v>
      </c>
      <c r="FA54" s="17">
        <v>1.2</v>
      </c>
      <c r="FB54" s="17">
        <v>1.2</v>
      </c>
      <c r="FC54" s="17">
        <v>0</v>
      </c>
      <c r="FD54" s="17">
        <v>5.6</v>
      </c>
      <c r="FE54" s="17">
        <v>19.399999999999999</v>
      </c>
      <c r="FF54" s="17">
        <v>10.9</v>
      </c>
      <c r="FG54" s="17">
        <v>28</v>
      </c>
      <c r="FH54" s="17">
        <v>35.4</v>
      </c>
      <c r="FI54" s="17"/>
      <c r="FJ54" s="17"/>
      <c r="FK54" s="17"/>
      <c r="FL54" s="17">
        <v>6.8</v>
      </c>
      <c r="FM54" s="17"/>
      <c r="FN54" s="17">
        <v>6616.6444300000003</v>
      </c>
      <c r="FO54" s="15"/>
      <c r="FP54" s="17">
        <v>18.3</v>
      </c>
      <c r="FQ54" s="17">
        <v>8.1</v>
      </c>
      <c r="FR54" s="17">
        <v>11.6</v>
      </c>
      <c r="FS54" s="17">
        <v>7.6</v>
      </c>
      <c r="FT54" s="17">
        <v>26.5</v>
      </c>
      <c r="FU54" s="17">
        <v>18.899999999999999</v>
      </c>
      <c r="FV54" s="17">
        <v>4.5999999999999996</v>
      </c>
      <c r="FW54" s="17">
        <v>15.9</v>
      </c>
      <c r="FX54" s="17">
        <v>111.5</v>
      </c>
    </row>
    <row r="55" spans="1:180" ht="24" customHeight="1" x14ac:dyDescent="0.3">
      <c r="A55" s="16" t="s">
        <v>46</v>
      </c>
      <c r="B55" s="16" t="s">
        <v>683</v>
      </c>
      <c r="C55" s="17">
        <v>206.4</v>
      </c>
      <c r="D55" s="17">
        <v>611.20000000000005</v>
      </c>
      <c r="E55" s="17">
        <v>209.8</v>
      </c>
      <c r="F55" s="17"/>
      <c r="G55" s="17"/>
      <c r="H55" s="17">
        <v>91.6</v>
      </c>
      <c r="I55" s="17">
        <v>147.80000000000001</v>
      </c>
      <c r="J55" s="17"/>
      <c r="K55" s="17"/>
      <c r="L55" s="17"/>
      <c r="M55" s="17"/>
      <c r="N55" s="17"/>
      <c r="O55" s="17"/>
      <c r="P55" s="17"/>
      <c r="Q55" s="17"/>
      <c r="R55" s="17">
        <v>270.2</v>
      </c>
      <c r="S55" s="17">
        <v>9.8000000000000007</v>
      </c>
      <c r="T55" s="17"/>
      <c r="U55" s="17"/>
      <c r="V55" s="17"/>
      <c r="W55" s="17"/>
      <c r="X55" s="17">
        <v>167.2</v>
      </c>
      <c r="Y55" s="17">
        <v>8</v>
      </c>
      <c r="Z55" s="17">
        <v>5.2</v>
      </c>
      <c r="AA55" s="17"/>
      <c r="AB55" s="17">
        <v>6.9</v>
      </c>
      <c r="AC55" s="17">
        <v>13.5</v>
      </c>
      <c r="AD55" s="17">
        <v>78.7</v>
      </c>
      <c r="AE55" s="17"/>
      <c r="AF55" s="17"/>
      <c r="AG55" s="17"/>
      <c r="AH55" s="17"/>
      <c r="AI55" s="17">
        <v>90.8</v>
      </c>
      <c r="AJ55" s="17">
        <v>152.19999999999999</v>
      </c>
      <c r="AK55" s="17"/>
      <c r="AL55" s="17"/>
      <c r="AM55" s="17"/>
      <c r="AN55" s="17">
        <v>6.5</v>
      </c>
      <c r="AO55" s="17">
        <v>419.6</v>
      </c>
      <c r="AP55" s="17">
        <v>28.6</v>
      </c>
      <c r="AQ55" s="17">
        <v>147.19999999999999</v>
      </c>
      <c r="AR55" s="17">
        <v>20.7</v>
      </c>
      <c r="AS55" s="17">
        <v>15.419449999999999</v>
      </c>
      <c r="AT55" s="17">
        <v>18.600000000000001</v>
      </c>
      <c r="AU55" s="17">
        <v>89.9</v>
      </c>
      <c r="AV55" s="17">
        <v>182.1</v>
      </c>
      <c r="AW55" s="17">
        <v>182.7</v>
      </c>
      <c r="AX55" s="17">
        <v>183.2</v>
      </c>
      <c r="AY55" s="17">
        <v>108.1</v>
      </c>
      <c r="AZ55" s="17">
        <v>28.3</v>
      </c>
      <c r="BA55" s="17">
        <v>26</v>
      </c>
      <c r="BB55" s="17">
        <v>2.2000000000000002</v>
      </c>
      <c r="BC55" s="17">
        <v>32.4</v>
      </c>
      <c r="BD55" s="17">
        <v>80.900000000000006</v>
      </c>
      <c r="BE55" s="17"/>
      <c r="BF55" s="17"/>
      <c r="BG55" s="17">
        <v>51.7</v>
      </c>
      <c r="BH55" s="17"/>
      <c r="BI55" s="17"/>
      <c r="BJ55" s="17">
        <v>0</v>
      </c>
      <c r="BK55" s="17"/>
      <c r="BL55" s="17"/>
      <c r="BM55" s="17"/>
      <c r="BN55" s="17">
        <v>127.6</v>
      </c>
      <c r="BO55" s="17">
        <v>170.2</v>
      </c>
      <c r="BP55" s="17">
        <v>169.4</v>
      </c>
      <c r="BQ55" s="17">
        <v>201.8</v>
      </c>
      <c r="BR55" s="17">
        <v>266.3</v>
      </c>
      <c r="BS55" s="17"/>
      <c r="BT55" s="17"/>
      <c r="BU55" s="17"/>
      <c r="BV55" s="17"/>
      <c r="BW55" s="17"/>
      <c r="BX55" s="17">
        <v>56.3</v>
      </c>
      <c r="BY55" s="17"/>
      <c r="BZ55" s="17"/>
      <c r="CA55" s="17"/>
      <c r="CB55" s="17">
        <v>182</v>
      </c>
      <c r="CC55" s="17">
        <v>53.9</v>
      </c>
      <c r="CD55" s="17">
        <v>64.599999999999994</v>
      </c>
      <c r="CE55" s="17">
        <v>63.3</v>
      </c>
      <c r="CF55" s="17">
        <v>29.8</v>
      </c>
      <c r="CG55" s="17"/>
      <c r="CH55" s="17"/>
      <c r="CI55" s="17"/>
      <c r="CJ55" s="17">
        <v>142.1</v>
      </c>
      <c r="CK55" s="17">
        <v>142.69999999999999</v>
      </c>
      <c r="CL55" s="17">
        <v>147.1</v>
      </c>
      <c r="CM55" s="17"/>
      <c r="CN55" s="17"/>
      <c r="CO55" s="17"/>
      <c r="CP55" s="17"/>
      <c r="CQ55" s="17"/>
      <c r="CR55" s="17">
        <v>211.1</v>
      </c>
      <c r="CS55" s="17">
        <v>101.2</v>
      </c>
      <c r="CT55" s="17">
        <v>3.4</v>
      </c>
      <c r="CU55" s="17"/>
      <c r="CV55" s="17">
        <v>5.8</v>
      </c>
      <c r="CW55" s="17">
        <v>0</v>
      </c>
      <c r="CX55" s="17">
        <v>61.6</v>
      </c>
      <c r="CY55" s="17">
        <v>0</v>
      </c>
      <c r="CZ55" s="17">
        <v>2.9</v>
      </c>
      <c r="DA55" s="17">
        <v>0</v>
      </c>
      <c r="DB55" s="17">
        <v>11.9</v>
      </c>
      <c r="DC55" s="17">
        <v>9.8000000000000007</v>
      </c>
      <c r="DD55" s="17">
        <v>5.4</v>
      </c>
      <c r="DE55" s="17">
        <v>0</v>
      </c>
      <c r="DF55" s="17">
        <v>2</v>
      </c>
      <c r="DG55" s="17">
        <v>1.7</v>
      </c>
      <c r="DH55" s="17">
        <v>4.3</v>
      </c>
      <c r="DI55" s="17">
        <v>20.5</v>
      </c>
      <c r="DJ55" s="17">
        <v>8.5</v>
      </c>
      <c r="DK55" s="17">
        <v>11.4</v>
      </c>
      <c r="DL55" s="17">
        <v>2</v>
      </c>
      <c r="DM55" s="17">
        <v>15.1</v>
      </c>
      <c r="DN55" s="17">
        <v>0</v>
      </c>
      <c r="DO55" s="17">
        <v>0</v>
      </c>
      <c r="DP55" s="17">
        <v>15.4</v>
      </c>
      <c r="DQ55" s="17">
        <v>38.5</v>
      </c>
      <c r="DR55" s="17">
        <v>0</v>
      </c>
      <c r="DS55" s="17">
        <v>2.2000000000000002</v>
      </c>
      <c r="DT55" s="17">
        <v>13.5</v>
      </c>
      <c r="DU55" s="17">
        <v>2.7</v>
      </c>
      <c r="DV55" s="17">
        <v>0.4</v>
      </c>
      <c r="DW55" s="17">
        <v>0</v>
      </c>
      <c r="DX55" s="17">
        <v>8.3000000000000007</v>
      </c>
      <c r="DY55" s="17">
        <v>7.7</v>
      </c>
      <c r="DZ55" s="17">
        <v>12.3</v>
      </c>
      <c r="EA55" s="17">
        <v>16.899999999999999</v>
      </c>
      <c r="EB55" s="17">
        <v>10</v>
      </c>
      <c r="EC55" s="17">
        <v>15.5</v>
      </c>
      <c r="ED55" s="17">
        <v>33.4</v>
      </c>
      <c r="EE55" s="17">
        <v>0</v>
      </c>
      <c r="EF55" s="17">
        <v>60.5</v>
      </c>
      <c r="EG55" s="17">
        <v>79.7</v>
      </c>
      <c r="EH55" s="17">
        <v>5.0999999999999996</v>
      </c>
      <c r="EI55" s="17">
        <v>2</v>
      </c>
      <c r="EJ55" s="17">
        <v>0</v>
      </c>
      <c r="EK55" s="17">
        <v>17.8</v>
      </c>
      <c r="EL55" s="17">
        <v>4.5999999999999996</v>
      </c>
      <c r="EM55" s="17">
        <v>6.8</v>
      </c>
      <c r="EN55" s="17">
        <v>20.399999999999999</v>
      </c>
      <c r="EO55" s="17">
        <v>20.399999999999999</v>
      </c>
      <c r="EP55" s="17">
        <v>20.100000000000001</v>
      </c>
      <c r="EQ55" s="17">
        <v>1.1000000000000001</v>
      </c>
      <c r="ER55" s="17">
        <v>0</v>
      </c>
      <c r="ES55" s="17">
        <v>0</v>
      </c>
      <c r="ET55" s="17">
        <v>0</v>
      </c>
      <c r="EU55" s="17">
        <v>0.6</v>
      </c>
      <c r="EV55" s="17">
        <v>37.1</v>
      </c>
      <c r="EW55" s="17">
        <v>22.2</v>
      </c>
      <c r="EX55" s="17">
        <v>0</v>
      </c>
      <c r="EY55" s="17">
        <v>4.5</v>
      </c>
      <c r="EZ55" s="17">
        <v>2.2000000000000002</v>
      </c>
      <c r="FA55" s="17">
        <v>1.2</v>
      </c>
      <c r="FB55" s="17">
        <v>1.2</v>
      </c>
      <c r="FC55" s="17">
        <v>0</v>
      </c>
      <c r="FD55" s="17">
        <v>5.6</v>
      </c>
      <c r="FE55" s="17">
        <v>19.399999999999999</v>
      </c>
      <c r="FF55" s="17">
        <v>10.8</v>
      </c>
      <c r="FG55" s="17">
        <v>28</v>
      </c>
      <c r="FH55" s="17">
        <v>35.4</v>
      </c>
      <c r="FI55" s="17"/>
      <c r="FJ55" s="17"/>
      <c r="FK55" s="17"/>
      <c r="FL55" s="17">
        <v>6.8</v>
      </c>
      <c r="FM55" s="17"/>
      <c r="FN55" s="17">
        <v>6579.4194500000003</v>
      </c>
      <c r="FO55" s="15"/>
      <c r="FP55" s="17">
        <v>18.3</v>
      </c>
      <c r="FQ55" s="17">
        <v>8.1</v>
      </c>
      <c r="FR55" s="17">
        <v>11.6</v>
      </c>
      <c r="FS55" s="17">
        <v>7.6</v>
      </c>
      <c r="FT55" s="17">
        <v>26.5</v>
      </c>
      <c r="FU55" s="17">
        <v>18.899999999999999</v>
      </c>
      <c r="FV55" s="17">
        <v>4.4000000000000004</v>
      </c>
      <c r="FW55" s="17">
        <v>15.7</v>
      </c>
      <c r="FX55" s="17">
        <v>111.1</v>
      </c>
    </row>
    <row r="56" spans="1:180" ht="24" customHeight="1" x14ac:dyDescent="0.3">
      <c r="A56" s="16" t="s">
        <v>46</v>
      </c>
      <c r="B56" s="16" t="s">
        <v>684</v>
      </c>
      <c r="C56" s="17">
        <v>203.8</v>
      </c>
      <c r="D56" s="17">
        <v>611.29999999999995</v>
      </c>
      <c r="E56" s="17">
        <v>209.3</v>
      </c>
      <c r="F56" s="17"/>
      <c r="G56" s="17"/>
      <c r="H56" s="17">
        <v>90.1</v>
      </c>
      <c r="I56" s="17">
        <v>148</v>
      </c>
      <c r="J56" s="17"/>
      <c r="K56" s="17"/>
      <c r="L56" s="17"/>
      <c r="M56" s="17"/>
      <c r="N56" s="17"/>
      <c r="O56" s="17"/>
      <c r="P56" s="17"/>
      <c r="Q56" s="17"/>
      <c r="R56" s="17">
        <v>244.5</v>
      </c>
      <c r="S56" s="17">
        <v>9.8000000000000007</v>
      </c>
      <c r="T56" s="17"/>
      <c r="U56" s="17"/>
      <c r="V56" s="17"/>
      <c r="W56" s="17"/>
      <c r="X56" s="17">
        <v>167.5</v>
      </c>
      <c r="Y56" s="17">
        <v>7.8</v>
      </c>
      <c r="Z56" s="17">
        <v>5.3</v>
      </c>
      <c r="AA56" s="17"/>
      <c r="AB56" s="17">
        <v>6.9</v>
      </c>
      <c r="AC56" s="17">
        <v>13.6</v>
      </c>
      <c r="AD56" s="17">
        <v>78.7</v>
      </c>
      <c r="AE56" s="17"/>
      <c r="AF56" s="17"/>
      <c r="AG56" s="17"/>
      <c r="AH56" s="17"/>
      <c r="AI56" s="17">
        <v>86.1</v>
      </c>
      <c r="AJ56" s="17">
        <v>152.30000000000001</v>
      </c>
      <c r="AK56" s="17"/>
      <c r="AL56" s="17"/>
      <c r="AM56" s="17"/>
      <c r="AN56" s="17">
        <v>6.5</v>
      </c>
      <c r="AO56" s="17">
        <v>415.8</v>
      </c>
      <c r="AP56" s="17">
        <v>28</v>
      </c>
      <c r="AQ56" s="17">
        <v>141.4</v>
      </c>
      <c r="AR56" s="17">
        <v>20</v>
      </c>
      <c r="AS56" s="17">
        <v>15.62182</v>
      </c>
      <c r="AT56" s="17">
        <v>18.399999999999999</v>
      </c>
      <c r="AU56" s="17">
        <v>90</v>
      </c>
      <c r="AV56" s="17">
        <v>180.4</v>
      </c>
      <c r="AW56" s="17">
        <v>180.7</v>
      </c>
      <c r="AX56" s="17">
        <v>183.4</v>
      </c>
      <c r="AY56" s="17">
        <v>107.3</v>
      </c>
      <c r="AZ56" s="17">
        <v>16.600000000000001</v>
      </c>
      <c r="BA56" s="17">
        <v>25.9</v>
      </c>
      <c r="BB56" s="17">
        <v>2.2000000000000002</v>
      </c>
      <c r="BC56" s="17">
        <v>32.6</v>
      </c>
      <c r="BD56" s="17">
        <v>62.2</v>
      </c>
      <c r="BE56" s="17"/>
      <c r="BF56" s="17"/>
      <c r="BG56" s="17">
        <v>50.9</v>
      </c>
      <c r="BH56" s="17"/>
      <c r="BI56" s="17"/>
      <c r="BJ56" s="17">
        <v>0</v>
      </c>
      <c r="BK56" s="17"/>
      <c r="BL56" s="17"/>
      <c r="BM56" s="17"/>
      <c r="BN56" s="17">
        <v>127.2</v>
      </c>
      <c r="BO56" s="17">
        <v>166.8</v>
      </c>
      <c r="BP56" s="17">
        <v>165.6</v>
      </c>
      <c r="BQ56" s="17">
        <v>168.6</v>
      </c>
      <c r="BR56" s="17">
        <v>254.4</v>
      </c>
      <c r="BS56" s="17"/>
      <c r="BT56" s="17"/>
      <c r="BU56" s="17"/>
      <c r="BV56" s="17"/>
      <c r="BW56" s="17"/>
      <c r="BX56" s="17">
        <v>45</v>
      </c>
      <c r="BY56" s="17"/>
      <c r="BZ56" s="17"/>
      <c r="CA56" s="17"/>
      <c r="CB56" s="17">
        <v>153.69999999999999</v>
      </c>
      <c r="CC56" s="17">
        <v>73.7</v>
      </c>
      <c r="CD56" s="17">
        <v>63.8</v>
      </c>
      <c r="CE56" s="17">
        <v>62.9</v>
      </c>
      <c r="CF56" s="17">
        <v>29.5</v>
      </c>
      <c r="CG56" s="17"/>
      <c r="CH56" s="17"/>
      <c r="CI56" s="17"/>
      <c r="CJ56" s="17">
        <v>142.69999999999999</v>
      </c>
      <c r="CK56" s="17">
        <v>143.5</v>
      </c>
      <c r="CL56" s="17">
        <v>147.80000000000001</v>
      </c>
      <c r="CM56" s="17"/>
      <c r="CN56" s="17"/>
      <c r="CO56" s="17"/>
      <c r="CP56" s="17"/>
      <c r="CQ56" s="17"/>
      <c r="CR56" s="17">
        <v>211.4</v>
      </c>
      <c r="CS56" s="17">
        <v>101.3</v>
      </c>
      <c r="CT56" s="17">
        <v>3.4</v>
      </c>
      <c r="CU56" s="17"/>
      <c r="CV56" s="17">
        <v>5.9</v>
      </c>
      <c r="CW56" s="17">
        <v>0</v>
      </c>
      <c r="CX56" s="17">
        <v>73.7</v>
      </c>
      <c r="CY56" s="17">
        <v>0</v>
      </c>
      <c r="CZ56" s="17">
        <v>2</v>
      </c>
      <c r="DA56" s="17">
        <v>0</v>
      </c>
      <c r="DB56" s="17">
        <v>11.5</v>
      </c>
      <c r="DC56" s="17">
        <v>9.9</v>
      </c>
      <c r="DD56" s="17">
        <v>5.6</v>
      </c>
      <c r="DE56" s="17">
        <v>0</v>
      </c>
      <c r="DF56" s="17">
        <v>2</v>
      </c>
      <c r="DG56" s="17">
        <v>1.8</v>
      </c>
      <c r="DH56" s="17">
        <v>4.2</v>
      </c>
      <c r="DI56" s="17">
        <v>20.3</v>
      </c>
      <c r="DJ56" s="17">
        <v>8.5</v>
      </c>
      <c r="DK56" s="17">
        <v>10.5</v>
      </c>
      <c r="DL56" s="17">
        <v>2</v>
      </c>
      <c r="DM56" s="17">
        <v>15.1</v>
      </c>
      <c r="DN56" s="17">
        <v>0</v>
      </c>
      <c r="DO56" s="17">
        <v>0</v>
      </c>
      <c r="DP56" s="17">
        <v>15.7</v>
      </c>
      <c r="DQ56" s="17">
        <v>33.9</v>
      </c>
      <c r="DR56" s="17">
        <v>0</v>
      </c>
      <c r="DS56" s="17">
        <v>2.2000000000000002</v>
      </c>
      <c r="DT56" s="17">
        <v>13.5</v>
      </c>
      <c r="DU56" s="17">
        <v>2.7</v>
      </c>
      <c r="DV56" s="17">
        <v>0.4</v>
      </c>
      <c r="DW56" s="17">
        <v>0</v>
      </c>
      <c r="DX56" s="17">
        <v>8.3000000000000007</v>
      </c>
      <c r="DY56" s="17">
        <v>7.7</v>
      </c>
      <c r="DZ56" s="17">
        <v>11.4</v>
      </c>
      <c r="EA56" s="17">
        <v>17</v>
      </c>
      <c r="EB56" s="17">
        <v>10</v>
      </c>
      <c r="EC56" s="17">
        <v>18</v>
      </c>
      <c r="ED56" s="17">
        <v>33.1</v>
      </c>
      <c r="EE56" s="17">
        <v>0</v>
      </c>
      <c r="EF56" s="17">
        <v>50.1</v>
      </c>
      <c r="EG56" s="17">
        <v>60.3</v>
      </c>
      <c r="EH56" s="17">
        <v>4.3</v>
      </c>
      <c r="EI56" s="17">
        <v>2</v>
      </c>
      <c r="EJ56" s="17">
        <v>0</v>
      </c>
      <c r="EK56" s="17">
        <v>17.8</v>
      </c>
      <c r="EL56" s="17">
        <v>4.5999999999999996</v>
      </c>
      <c r="EM56" s="17">
        <v>6.8</v>
      </c>
      <c r="EN56" s="17">
        <v>20.399999999999999</v>
      </c>
      <c r="EO56" s="17">
        <v>20.399999999999999</v>
      </c>
      <c r="EP56" s="17">
        <v>20.100000000000001</v>
      </c>
      <c r="EQ56" s="17">
        <v>0.8</v>
      </c>
      <c r="ER56" s="17">
        <v>0</v>
      </c>
      <c r="ES56" s="17">
        <v>0</v>
      </c>
      <c r="ET56" s="17">
        <v>0</v>
      </c>
      <c r="EU56" s="17">
        <v>0.6</v>
      </c>
      <c r="EV56" s="17">
        <v>20.2</v>
      </c>
      <c r="EW56" s="17">
        <v>14.1</v>
      </c>
      <c r="EX56" s="17">
        <v>0</v>
      </c>
      <c r="EY56" s="17">
        <v>4.5</v>
      </c>
      <c r="EZ56" s="17">
        <v>2.2000000000000002</v>
      </c>
      <c r="FA56" s="17">
        <v>1.2</v>
      </c>
      <c r="FB56" s="17">
        <v>1.2</v>
      </c>
      <c r="FC56" s="17">
        <v>0</v>
      </c>
      <c r="FD56" s="17">
        <v>5.6</v>
      </c>
      <c r="FE56" s="17">
        <v>19.5</v>
      </c>
      <c r="FF56" s="17">
        <v>11</v>
      </c>
      <c r="FG56" s="17">
        <v>28.4</v>
      </c>
      <c r="FH56" s="17">
        <v>35.9</v>
      </c>
      <c r="FI56" s="17"/>
      <c r="FJ56" s="17"/>
      <c r="FK56" s="17"/>
      <c r="FL56" s="17">
        <v>6.8</v>
      </c>
      <c r="FM56" s="17"/>
      <c r="FN56" s="17">
        <v>6379.9218199999996</v>
      </c>
      <c r="FO56" s="15"/>
      <c r="FP56" s="17">
        <v>18.3</v>
      </c>
      <c r="FQ56" s="17">
        <v>8.1</v>
      </c>
      <c r="FR56" s="17">
        <v>11.7</v>
      </c>
      <c r="FS56" s="17">
        <v>7.6</v>
      </c>
      <c r="FT56" s="17">
        <v>26.6</v>
      </c>
      <c r="FU56" s="17">
        <v>18.899999999999999</v>
      </c>
      <c r="FV56" s="17">
        <v>4.4000000000000004</v>
      </c>
      <c r="FW56" s="17">
        <v>15.8</v>
      </c>
      <c r="FX56" s="17">
        <v>111.4</v>
      </c>
    </row>
    <row r="57" spans="1:180" ht="24" customHeight="1" x14ac:dyDescent="0.3">
      <c r="A57" s="16" t="s">
        <v>46</v>
      </c>
      <c r="B57" s="16" t="s">
        <v>685</v>
      </c>
      <c r="C57" s="17">
        <v>204.1</v>
      </c>
      <c r="D57" s="17">
        <v>612.5</v>
      </c>
      <c r="E57" s="17">
        <v>209.3</v>
      </c>
      <c r="F57" s="17"/>
      <c r="G57" s="17"/>
      <c r="H57" s="17">
        <v>90.3</v>
      </c>
      <c r="I57" s="17">
        <v>150.1</v>
      </c>
      <c r="J57" s="17"/>
      <c r="K57" s="17"/>
      <c r="L57" s="17"/>
      <c r="M57" s="17"/>
      <c r="N57" s="17"/>
      <c r="O57" s="17"/>
      <c r="P57" s="17"/>
      <c r="Q57" s="17"/>
      <c r="R57" s="17">
        <v>269.8</v>
      </c>
      <c r="S57" s="17">
        <v>9.8000000000000007</v>
      </c>
      <c r="T57" s="17"/>
      <c r="U57" s="17"/>
      <c r="V57" s="17"/>
      <c r="W57" s="17"/>
      <c r="X57" s="17">
        <v>166.9</v>
      </c>
      <c r="Y57" s="17">
        <v>7.8</v>
      </c>
      <c r="Z57" s="17">
        <v>5.3</v>
      </c>
      <c r="AA57" s="17"/>
      <c r="AB57" s="17">
        <v>6.9</v>
      </c>
      <c r="AC57" s="17">
        <v>13.5</v>
      </c>
      <c r="AD57" s="17">
        <v>80.8</v>
      </c>
      <c r="AE57" s="17"/>
      <c r="AF57" s="17"/>
      <c r="AG57" s="17"/>
      <c r="AH57" s="17"/>
      <c r="AI57" s="17">
        <v>86.3</v>
      </c>
      <c r="AJ57" s="17">
        <v>150.4</v>
      </c>
      <c r="AK57" s="17"/>
      <c r="AL57" s="17"/>
      <c r="AM57" s="17"/>
      <c r="AN57" s="17">
        <v>6.5</v>
      </c>
      <c r="AO57" s="17">
        <v>400.8</v>
      </c>
      <c r="AP57" s="17">
        <v>28.3</v>
      </c>
      <c r="AQ57" s="17">
        <v>147.4</v>
      </c>
      <c r="AR57" s="17">
        <v>19.899999999999999</v>
      </c>
      <c r="AS57" s="17">
        <v>15.83325</v>
      </c>
      <c r="AT57" s="17">
        <v>18.8</v>
      </c>
      <c r="AU57" s="17">
        <v>89.2</v>
      </c>
      <c r="AV57" s="17">
        <v>180.6</v>
      </c>
      <c r="AW57" s="17">
        <v>180.9</v>
      </c>
      <c r="AX57" s="17">
        <v>184</v>
      </c>
      <c r="AY57" s="17">
        <v>108.1</v>
      </c>
      <c r="AZ57" s="17">
        <v>33.6</v>
      </c>
      <c r="BA57" s="17">
        <v>25.9</v>
      </c>
      <c r="BB57" s="17">
        <v>2.2000000000000002</v>
      </c>
      <c r="BC57" s="17">
        <v>32.6</v>
      </c>
      <c r="BD57" s="17">
        <v>52.1</v>
      </c>
      <c r="BE57" s="17"/>
      <c r="BF57" s="17"/>
      <c r="BG57" s="17">
        <v>51.1</v>
      </c>
      <c r="BH57" s="17"/>
      <c r="BI57" s="17"/>
      <c r="BJ57" s="17">
        <v>0</v>
      </c>
      <c r="BK57" s="17"/>
      <c r="BL57" s="17"/>
      <c r="BM57" s="17"/>
      <c r="BN57" s="17">
        <v>127.2</v>
      </c>
      <c r="BO57" s="17">
        <v>156.4</v>
      </c>
      <c r="BP57" s="17">
        <v>156.30000000000001</v>
      </c>
      <c r="BQ57" s="17">
        <v>156.1</v>
      </c>
      <c r="BR57" s="17">
        <v>230.4</v>
      </c>
      <c r="BS57" s="17"/>
      <c r="BT57" s="17"/>
      <c r="BU57" s="17"/>
      <c r="BV57" s="17"/>
      <c r="BW57" s="17"/>
      <c r="BX57" s="17">
        <v>35</v>
      </c>
      <c r="BY57" s="17"/>
      <c r="BZ57" s="17"/>
      <c r="CA57" s="17"/>
      <c r="CB57" s="17">
        <v>186.8</v>
      </c>
      <c r="CC57" s="17">
        <v>52.6</v>
      </c>
      <c r="CD57" s="17">
        <v>63.9</v>
      </c>
      <c r="CE57" s="17">
        <v>62.9</v>
      </c>
      <c r="CF57" s="17">
        <v>30.2</v>
      </c>
      <c r="CG57" s="17"/>
      <c r="CH57" s="17"/>
      <c r="CI57" s="17"/>
      <c r="CJ57" s="17">
        <v>143</v>
      </c>
      <c r="CK57" s="17">
        <v>143.69999999999999</v>
      </c>
      <c r="CL57" s="17">
        <v>147.80000000000001</v>
      </c>
      <c r="CM57" s="17"/>
      <c r="CN57" s="17"/>
      <c r="CO57" s="17"/>
      <c r="CP57" s="17"/>
      <c r="CQ57" s="17"/>
      <c r="CR57" s="17">
        <v>211.4</v>
      </c>
      <c r="CS57" s="17">
        <v>101.4</v>
      </c>
      <c r="CT57" s="17">
        <v>3.4</v>
      </c>
      <c r="CU57" s="17"/>
      <c r="CV57" s="17">
        <v>5.9</v>
      </c>
      <c r="CW57" s="17">
        <v>0</v>
      </c>
      <c r="CX57" s="17">
        <v>66.7</v>
      </c>
      <c r="CY57" s="17">
        <v>0</v>
      </c>
      <c r="CZ57" s="17">
        <v>2.1</v>
      </c>
      <c r="DA57" s="17">
        <v>0</v>
      </c>
      <c r="DB57" s="17">
        <v>11.5</v>
      </c>
      <c r="DC57" s="17">
        <v>9.9</v>
      </c>
      <c r="DD57" s="17">
        <v>5.5</v>
      </c>
      <c r="DE57" s="17">
        <v>0</v>
      </c>
      <c r="DF57" s="17">
        <v>2</v>
      </c>
      <c r="DG57" s="17">
        <v>1.8</v>
      </c>
      <c r="DH57" s="17">
        <v>4.0999999999999996</v>
      </c>
      <c r="DI57" s="17">
        <v>20.5</v>
      </c>
      <c r="DJ57" s="17">
        <v>8.9</v>
      </c>
      <c r="DK57" s="17">
        <v>10.5</v>
      </c>
      <c r="DL57" s="17">
        <v>2.1</v>
      </c>
      <c r="DM57" s="17">
        <v>15.3</v>
      </c>
      <c r="DN57" s="17">
        <v>0</v>
      </c>
      <c r="DO57" s="17">
        <v>0</v>
      </c>
      <c r="DP57" s="17">
        <v>14.1</v>
      </c>
      <c r="DQ57" s="17">
        <v>31.5</v>
      </c>
      <c r="DR57" s="17">
        <v>0</v>
      </c>
      <c r="DS57" s="17">
        <v>2.2000000000000002</v>
      </c>
      <c r="DT57" s="17">
        <v>13.5</v>
      </c>
      <c r="DU57" s="17">
        <v>2.7</v>
      </c>
      <c r="DV57" s="17">
        <v>0.4</v>
      </c>
      <c r="DW57" s="17">
        <v>0</v>
      </c>
      <c r="DX57" s="17">
        <v>8.3000000000000007</v>
      </c>
      <c r="DY57" s="17">
        <v>7.7</v>
      </c>
      <c r="DZ57" s="17">
        <v>11.4</v>
      </c>
      <c r="EA57" s="17">
        <v>16.7</v>
      </c>
      <c r="EB57" s="17">
        <v>10</v>
      </c>
      <c r="EC57" s="17">
        <v>18.3</v>
      </c>
      <c r="ED57" s="17">
        <v>32</v>
      </c>
      <c r="EE57" s="17">
        <v>0</v>
      </c>
      <c r="EF57" s="17">
        <v>37.6</v>
      </c>
      <c r="EG57" s="17">
        <v>55.2</v>
      </c>
      <c r="EH57" s="17">
        <v>3</v>
      </c>
      <c r="EI57" s="17">
        <v>1.4</v>
      </c>
      <c r="EJ57" s="17">
        <v>0</v>
      </c>
      <c r="EK57" s="17">
        <v>17.7</v>
      </c>
      <c r="EL57" s="17">
        <v>4.5999999999999996</v>
      </c>
      <c r="EM57" s="17">
        <v>6.8</v>
      </c>
      <c r="EN57" s="17">
        <v>20.399999999999999</v>
      </c>
      <c r="EO57" s="17">
        <v>20.399999999999999</v>
      </c>
      <c r="EP57" s="17">
        <v>20.100000000000001</v>
      </c>
      <c r="EQ57" s="17">
        <v>0.9</v>
      </c>
      <c r="ER57" s="17">
        <v>0</v>
      </c>
      <c r="ES57" s="17">
        <v>0</v>
      </c>
      <c r="ET57" s="17">
        <v>0</v>
      </c>
      <c r="EU57" s="17">
        <v>0.6</v>
      </c>
      <c r="EV57" s="17">
        <v>13.1</v>
      </c>
      <c r="EW57" s="17">
        <v>9.9</v>
      </c>
      <c r="EX57" s="17">
        <v>0</v>
      </c>
      <c r="EY57" s="17">
        <v>4.5</v>
      </c>
      <c r="EZ57" s="17">
        <v>2.2000000000000002</v>
      </c>
      <c r="FA57" s="17">
        <v>1.2</v>
      </c>
      <c r="FB57" s="17">
        <v>1.2</v>
      </c>
      <c r="FC57" s="17">
        <v>0</v>
      </c>
      <c r="FD57" s="17">
        <v>5.6</v>
      </c>
      <c r="FE57" s="17">
        <v>19.8</v>
      </c>
      <c r="FF57" s="17">
        <v>10.3</v>
      </c>
      <c r="FG57" s="17">
        <v>27.8</v>
      </c>
      <c r="FH57" s="17">
        <v>35.200000000000003</v>
      </c>
      <c r="FI57" s="17"/>
      <c r="FJ57" s="17"/>
      <c r="FK57" s="17"/>
      <c r="FL57" s="17">
        <v>6.8</v>
      </c>
      <c r="FM57" s="17"/>
      <c r="FN57" s="17">
        <v>6312.0332500000004</v>
      </c>
      <c r="FO57" s="15"/>
      <c r="FP57" s="17">
        <v>18.399999999999999</v>
      </c>
      <c r="FQ57" s="17">
        <v>8.1</v>
      </c>
      <c r="FR57" s="17">
        <v>11.7</v>
      </c>
      <c r="FS57" s="17">
        <v>7.6</v>
      </c>
      <c r="FT57" s="17">
        <v>26.6</v>
      </c>
      <c r="FU57" s="17">
        <v>18.899999999999999</v>
      </c>
      <c r="FV57" s="17">
        <v>4.5</v>
      </c>
      <c r="FW57" s="17">
        <v>15.7</v>
      </c>
      <c r="FX57" s="17">
        <v>111.5</v>
      </c>
    </row>
    <row r="58" spans="1:180" ht="24" customHeight="1" x14ac:dyDescent="0.3">
      <c r="A58" s="18" t="s">
        <v>686</v>
      </c>
      <c r="B58" s="18" t="s">
        <v>47</v>
      </c>
      <c r="C58" s="19">
        <v>206.2</v>
      </c>
      <c r="D58" s="19">
        <v>617</v>
      </c>
      <c r="E58" s="19">
        <v>208.2</v>
      </c>
      <c r="F58" s="19"/>
      <c r="G58" s="19"/>
      <c r="H58" s="19">
        <v>91.6</v>
      </c>
      <c r="I58" s="19">
        <v>151.9</v>
      </c>
      <c r="J58" s="19"/>
      <c r="K58" s="19"/>
      <c r="L58" s="19"/>
      <c r="M58" s="19"/>
      <c r="N58" s="19"/>
      <c r="O58" s="19"/>
      <c r="P58" s="19"/>
      <c r="Q58" s="19"/>
      <c r="R58" s="19">
        <v>228.8</v>
      </c>
      <c r="S58" s="19">
        <v>9.6999999999999993</v>
      </c>
      <c r="T58" s="19"/>
      <c r="U58" s="19"/>
      <c r="V58" s="19"/>
      <c r="W58" s="19"/>
      <c r="X58" s="19">
        <v>171.4</v>
      </c>
      <c r="Y58" s="19">
        <v>8.1999999999999993</v>
      </c>
      <c r="Z58" s="19">
        <v>5.4</v>
      </c>
      <c r="AA58" s="19"/>
      <c r="AB58" s="19">
        <v>6.9</v>
      </c>
      <c r="AC58" s="19">
        <v>13.5</v>
      </c>
      <c r="AD58" s="19">
        <v>82.3</v>
      </c>
      <c r="AE58" s="19"/>
      <c r="AF58" s="19"/>
      <c r="AG58" s="19"/>
      <c r="AH58" s="19"/>
      <c r="AI58" s="19">
        <v>87.3</v>
      </c>
      <c r="AJ58" s="19">
        <v>103.3</v>
      </c>
      <c r="AK58" s="19"/>
      <c r="AL58" s="19"/>
      <c r="AM58" s="19"/>
      <c r="AN58" s="19">
        <v>6.5</v>
      </c>
      <c r="AO58" s="19">
        <v>402.9</v>
      </c>
      <c r="AP58" s="19">
        <v>29</v>
      </c>
      <c r="AQ58" s="19">
        <v>142.5</v>
      </c>
      <c r="AR58" s="19">
        <v>21.4</v>
      </c>
      <c r="AS58" s="19">
        <v>15.801069999999999</v>
      </c>
      <c r="AT58" s="19">
        <v>18.899999999999999</v>
      </c>
      <c r="AU58" s="19">
        <v>94.3</v>
      </c>
      <c r="AV58" s="19">
        <v>182.2</v>
      </c>
      <c r="AW58" s="19">
        <v>182.7</v>
      </c>
      <c r="AX58" s="19">
        <v>183.8</v>
      </c>
      <c r="AY58" s="19">
        <v>110.7</v>
      </c>
      <c r="AZ58" s="19">
        <v>0</v>
      </c>
      <c r="BA58" s="19">
        <v>27</v>
      </c>
      <c r="BB58" s="19">
        <v>2.2000000000000002</v>
      </c>
      <c r="BC58" s="19">
        <v>32.700000000000003</v>
      </c>
      <c r="BD58" s="19">
        <v>43.8</v>
      </c>
      <c r="BE58" s="19"/>
      <c r="BF58" s="19"/>
      <c r="BG58" s="19">
        <v>52</v>
      </c>
      <c r="BH58" s="19"/>
      <c r="BI58" s="19"/>
      <c r="BJ58" s="19">
        <v>0</v>
      </c>
      <c r="BK58" s="19"/>
      <c r="BL58" s="19"/>
      <c r="BM58" s="19"/>
      <c r="BN58" s="19">
        <v>127.8</v>
      </c>
      <c r="BO58" s="19">
        <v>155.80000000000001</v>
      </c>
      <c r="BP58" s="19">
        <v>155.69999999999999</v>
      </c>
      <c r="BQ58" s="19">
        <v>150.6</v>
      </c>
      <c r="BR58" s="19">
        <v>230.9</v>
      </c>
      <c r="BS58" s="19"/>
      <c r="BT58" s="19"/>
      <c r="BU58" s="19"/>
      <c r="BV58" s="19"/>
      <c r="BW58" s="19"/>
      <c r="BX58" s="19">
        <v>25.7</v>
      </c>
      <c r="BY58" s="19"/>
      <c r="BZ58" s="19"/>
      <c r="CA58" s="19"/>
      <c r="CB58" s="19">
        <v>133.9</v>
      </c>
      <c r="CC58" s="19">
        <v>53.9</v>
      </c>
      <c r="CD58" s="19">
        <v>64.599999999999994</v>
      </c>
      <c r="CE58" s="19">
        <v>63</v>
      </c>
      <c r="CF58" s="19">
        <v>30.4</v>
      </c>
      <c r="CG58" s="19"/>
      <c r="CH58" s="19"/>
      <c r="CI58" s="19"/>
      <c r="CJ58" s="19">
        <v>142.30000000000001</v>
      </c>
      <c r="CK58" s="19">
        <v>143.69999999999999</v>
      </c>
      <c r="CL58" s="19">
        <v>147.5</v>
      </c>
      <c r="CM58" s="19"/>
      <c r="CN58" s="19"/>
      <c r="CO58" s="19"/>
      <c r="CP58" s="19"/>
      <c r="CQ58" s="19"/>
      <c r="CR58" s="19">
        <v>211.8</v>
      </c>
      <c r="CS58" s="19">
        <v>101.5</v>
      </c>
      <c r="CT58" s="19">
        <v>3.4</v>
      </c>
      <c r="CU58" s="19"/>
      <c r="CV58" s="19">
        <v>5.9</v>
      </c>
      <c r="CW58" s="19">
        <v>0</v>
      </c>
      <c r="CX58" s="19">
        <v>68.2</v>
      </c>
      <c r="CY58" s="19">
        <v>0</v>
      </c>
      <c r="CZ58" s="19">
        <v>4.3</v>
      </c>
      <c r="DA58" s="19">
        <v>0</v>
      </c>
      <c r="DB58" s="19">
        <v>11.8</v>
      </c>
      <c r="DC58" s="19">
        <v>9.9</v>
      </c>
      <c r="DD58" s="19">
        <v>5.4</v>
      </c>
      <c r="DE58" s="19">
        <v>0</v>
      </c>
      <c r="DF58" s="19">
        <v>2</v>
      </c>
      <c r="DG58" s="19">
        <v>1.8</v>
      </c>
      <c r="DH58" s="19">
        <v>4</v>
      </c>
      <c r="DI58" s="19">
        <v>20.9</v>
      </c>
      <c r="DJ58" s="19">
        <v>9.4</v>
      </c>
      <c r="DK58" s="19">
        <v>10.6</v>
      </c>
      <c r="DL58" s="19">
        <v>2</v>
      </c>
      <c r="DM58" s="19">
        <v>15.7</v>
      </c>
      <c r="DN58" s="19">
        <v>0</v>
      </c>
      <c r="DO58" s="19">
        <v>0</v>
      </c>
      <c r="DP58" s="19">
        <v>11.3</v>
      </c>
      <c r="DQ58" s="19">
        <v>21.5</v>
      </c>
      <c r="DR58" s="19">
        <v>0</v>
      </c>
      <c r="DS58" s="19">
        <v>2.2999999999999998</v>
      </c>
      <c r="DT58" s="19">
        <v>13.5</v>
      </c>
      <c r="DU58" s="19">
        <v>2.6</v>
      </c>
      <c r="DV58" s="19">
        <v>0.4</v>
      </c>
      <c r="DW58" s="19">
        <v>0</v>
      </c>
      <c r="DX58" s="19">
        <v>8.3000000000000007</v>
      </c>
      <c r="DY58" s="19">
        <v>7.6</v>
      </c>
      <c r="DZ58" s="19">
        <v>11.7</v>
      </c>
      <c r="EA58" s="19">
        <v>16.899999999999999</v>
      </c>
      <c r="EB58" s="19">
        <v>10</v>
      </c>
      <c r="EC58" s="19">
        <v>19.8</v>
      </c>
      <c r="ED58" s="19">
        <v>30.6</v>
      </c>
      <c r="EE58" s="19">
        <v>0</v>
      </c>
      <c r="EF58" s="19">
        <v>22.8</v>
      </c>
      <c r="EG58" s="19">
        <v>0</v>
      </c>
      <c r="EH58" s="19">
        <v>2</v>
      </c>
      <c r="EI58" s="19">
        <v>1.3</v>
      </c>
      <c r="EJ58" s="19">
        <v>0</v>
      </c>
      <c r="EK58" s="19">
        <v>17.3</v>
      </c>
      <c r="EL58" s="19">
        <v>4.5999999999999996</v>
      </c>
      <c r="EM58" s="19">
        <v>6.9</v>
      </c>
      <c r="EN58" s="19">
        <v>20.399999999999999</v>
      </c>
      <c r="EO58" s="19">
        <v>20.399999999999999</v>
      </c>
      <c r="EP58" s="19">
        <v>20.100000000000001</v>
      </c>
      <c r="EQ58" s="19">
        <v>2.5</v>
      </c>
      <c r="ER58" s="19">
        <v>0</v>
      </c>
      <c r="ES58" s="19">
        <v>0</v>
      </c>
      <c r="ET58" s="19">
        <v>0</v>
      </c>
      <c r="EU58" s="19">
        <v>0.6</v>
      </c>
      <c r="EV58" s="19">
        <v>15.1</v>
      </c>
      <c r="EW58" s="19">
        <v>10.7</v>
      </c>
      <c r="EX58" s="19">
        <v>0</v>
      </c>
      <c r="EY58" s="19">
        <v>4.5</v>
      </c>
      <c r="EZ58" s="19">
        <v>2.2000000000000002</v>
      </c>
      <c r="FA58" s="19">
        <v>1.2</v>
      </c>
      <c r="FB58" s="19">
        <v>1.2</v>
      </c>
      <c r="FC58" s="19">
        <v>0</v>
      </c>
      <c r="FD58" s="19">
        <v>5.6</v>
      </c>
      <c r="FE58" s="19">
        <v>19.899999999999999</v>
      </c>
      <c r="FF58" s="19">
        <v>10.8</v>
      </c>
      <c r="FG58" s="19">
        <v>27.9</v>
      </c>
      <c r="FH58" s="19">
        <v>35.299999999999997</v>
      </c>
      <c r="FI58" s="19"/>
      <c r="FJ58" s="19"/>
      <c r="FK58" s="19"/>
      <c r="FL58" s="19">
        <v>6.8</v>
      </c>
      <c r="FM58" s="19"/>
      <c r="FN58" s="19">
        <v>6071.1010699999997</v>
      </c>
      <c r="FO58" s="15"/>
      <c r="FP58" s="19">
        <v>18.399999999999999</v>
      </c>
      <c r="FQ58" s="19">
        <v>8.1</v>
      </c>
      <c r="FR58" s="19">
        <v>11.7</v>
      </c>
      <c r="FS58" s="19">
        <v>7.6</v>
      </c>
      <c r="FT58" s="19">
        <v>26.6</v>
      </c>
      <c r="FU58" s="19">
        <v>18.899999999999999</v>
      </c>
      <c r="FV58" s="19">
        <v>4.4000000000000004</v>
      </c>
      <c r="FW58" s="19">
        <v>15.8</v>
      </c>
      <c r="FX58" s="19">
        <v>111.5</v>
      </c>
    </row>
    <row r="59" spans="1:180" ht="25.05" customHeight="1" x14ac:dyDescent="0.3">
      <c r="A59" s="203" t="s">
        <v>687</v>
      </c>
      <c r="B59" s="204"/>
      <c r="C59" s="20">
        <v>4883.75</v>
      </c>
      <c r="D59" s="20">
        <v>11988.45</v>
      </c>
      <c r="E59" s="20">
        <v>4007.1</v>
      </c>
      <c r="F59" s="20">
        <v>0</v>
      </c>
      <c r="G59" s="20">
        <v>0</v>
      </c>
      <c r="H59" s="20">
        <v>1562.55</v>
      </c>
      <c r="I59" s="20">
        <v>3695.4</v>
      </c>
      <c r="J59" s="20">
        <v>0</v>
      </c>
      <c r="K59" s="20">
        <v>0</v>
      </c>
      <c r="L59" s="20">
        <v>0</v>
      </c>
      <c r="M59" s="20">
        <v>0</v>
      </c>
      <c r="N59" s="20">
        <v>0</v>
      </c>
      <c r="O59" s="20">
        <v>0</v>
      </c>
      <c r="P59" s="20">
        <v>0</v>
      </c>
      <c r="Q59" s="20">
        <v>0</v>
      </c>
      <c r="R59" s="20">
        <v>3028.95</v>
      </c>
      <c r="S59" s="20">
        <v>232.55</v>
      </c>
      <c r="T59" s="20">
        <v>0</v>
      </c>
      <c r="U59" s="20">
        <v>0</v>
      </c>
      <c r="V59" s="20">
        <v>0</v>
      </c>
      <c r="W59" s="20">
        <v>0</v>
      </c>
      <c r="X59" s="20">
        <v>3996.35</v>
      </c>
      <c r="Y59" s="20">
        <v>190.9</v>
      </c>
      <c r="Z59" s="20">
        <v>127.7</v>
      </c>
      <c r="AA59" s="20">
        <v>0</v>
      </c>
      <c r="AB59" s="20">
        <v>165.25</v>
      </c>
      <c r="AC59" s="20">
        <v>285.7</v>
      </c>
      <c r="AD59" s="20">
        <v>2018.9</v>
      </c>
      <c r="AE59" s="20">
        <v>0</v>
      </c>
      <c r="AF59" s="20">
        <v>0</v>
      </c>
      <c r="AG59" s="20">
        <v>0</v>
      </c>
      <c r="AH59" s="20">
        <v>0</v>
      </c>
      <c r="AI59" s="20">
        <v>2103.8000000000002</v>
      </c>
      <c r="AJ59" s="20">
        <v>1301</v>
      </c>
      <c r="AK59" s="20">
        <v>0</v>
      </c>
      <c r="AL59" s="20">
        <v>0</v>
      </c>
      <c r="AM59" s="20">
        <v>0</v>
      </c>
      <c r="AN59" s="20">
        <v>156</v>
      </c>
      <c r="AO59" s="20">
        <v>4898.3</v>
      </c>
      <c r="AP59" s="20">
        <v>885.35</v>
      </c>
      <c r="AQ59" s="20">
        <v>3145.1</v>
      </c>
      <c r="AR59" s="20">
        <v>547.85</v>
      </c>
      <c r="AS59" s="20">
        <v>364.962245</v>
      </c>
      <c r="AT59" s="20">
        <v>449.2</v>
      </c>
      <c r="AU59" s="20">
        <v>2180.25</v>
      </c>
      <c r="AV59" s="20">
        <v>4314.25</v>
      </c>
      <c r="AW59" s="20">
        <v>4326.75</v>
      </c>
      <c r="AX59" s="20">
        <v>4401.1499999999996</v>
      </c>
      <c r="AY59" s="20">
        <v>2478.4</v>
      </c>
      <c r="AZ59" s="20">
        <v>139.75</v>
      </c>
      <c r="BA59" s="20">
        <v>729.85</v>
      </c>
      <c r="BB59" s="20">
        <v>70.849999999999994</v>
      </c>
      <c r="BC59" s="20">
        <v>775.3</v>
      </c>
      <c r="BD59" s="20">
        <v>1503.7</v>
      </c>
      <c r="BE59" s="20">
        <v>0</v>
      </c>
      <c r="BF59" s="20">
        <v>0</v>
      </c>
      <c r="BG59" s="20">
        <v>1447.2</v>
      </c>
      <c r="BH59" s="20">
        <v>0</v>
      </c>
      <c r="BI59" s="20">
        <v>0</v>
      </c>
      <c r="BJ59" s="20">
        <v>1.8</v>
      </c>
      <c r="BK59" s="20">
        <v>0</v>
      </c>
      <c r="BL59" s="20">
        <v>0</v>
      </c>
      <c r="BM59" s="20">
        <v>0</v>
      </c>
      <c r="BN59" s="20">
        <v>3058.85</v>
      </c>
      <c r="BO59" s="20">
        <v>2656.15</v>
      </c>
      <c r="BP59" s="20">
        <v>2646.75</v>
      </c>
      <c r="BQ59" s="20">
        <v>2727.65</v>
      </c>
      <c r="BR59" s="20">
        <v>4724.05</v>
      </c>
      <c r="BS59" s="20">
        <v>0</v>
      </c>
      <c r="BT59" s="20">
        <v>0</v>
      </c>
      <c r="BU59" s="20">
        <v>0</v>
      </c>
      <c r="BV59" s="20">
        <v>0</v>
      </c>
      <c r="BW59" s="20">
        <v>0</v>
      </c>
      <c r="BX59" s="20">
        <v>470.05</v>
      </c>
      <c r="BY59" s="20">
        <v>0</v>
      </c>
      <c r="BZ59" s="20">
        <v>0</v>
      </c>
      <c r="CA59" s="20">
        <v>0</v>
      </c>
      <c r="CB59" s="20">
        <v>3831.3</v>
      </c>
      <c r="CC59" s="20">
        <v>1532.5</v>
      </c>
      <c r="CD59" s="20">
        <v>1542.1</v>
      </c>
      <c r="CE59" s="20">
        <v>1498.65</v>
      </c>
      <c r="CF59" s="20">
        <v>721.2</v>
      </c>
      <c r="CG59" s="20">
        <v>0</v>
      </c>
      <c r="CH59" s="20">
        <v>0</v>
      </c>
      <c r="CI59" s="20">
        <v>0</v>
      </c>
      <c r="CJ59" s="20">
        <v>2857</v>
      </c>
      <c r="CK59" s="20">
        <v>2858.4</v>
      </c>
      <c r="CL59" s="20">
        <v>3186.9</v>
      </c>
      <c r="CM59" s="20">
        <v>0</v>
      </c>
      <c r="CN59" s="20">
        <v>0</v>
      </c>
      <c r="CO59" s="20">
        <v>0</v>
      </c>
      <c r="CP59" s="20">
        <v>0</v>
      </c>
      <c r="CQ59" s="20">
        <v>0</v>
      </c>
      <c r="CR59" s="20">
        <v>4726.05</v>
      </c>
      <c r="CS59" s="20">
        <v>2307.35</v>
      </c>
      <c r="CT59" s="20">
        <v>82.35</v>
      </c>
      <c r="CU59" s="20">
        <v>0</v>
      </c>
      <c r="CV59" s="20">
        <v>136.19999999999999</v>
      </c>
      <c r="CW59" s="20">
        <v>7</v>
      </c>
      <c r="CX59" s="20">
        <v>1718.35</v>
      </c>
      <c r="CY59" s="20">
        <v>835.55</v>
      </c>
      <c r="CZ59" s="20">
        <v>216.3</v>
      </c>
      <c r="DA59" s="20">
        <v>1.8</v>
      </c>
      <c r="DB59" s="20">
        <v>396.1</v>
      </c>
      <c r="DC59" s="20">
        <v>237.75</v>
      </c>
      <c r="DD59" s="20">
        <v>108.95</v>
      </c>
      <c r="DE59" s="20">
        <v>2250.1</v>
      </c>
      <c r="DF59" s="20">
        <v>48</v>
      </c>
      <c r="DG59" s="20">
        <v>45.35</v>
      </c>
      <c r="DH59" s="20">
        <v>99.65</v>
      </c>
      <c r="DI59" s="20">
        <v>489</v>
      </c>
      <c r="DJ59" s="20">
        <v>193.65</v>
      </c>
      <c r="DK59" s="20">
        <v>268.39999999999998</v>
      </c>
      <c r="DL59" s="20">
        <v>49.85</v>
      </c>
      <c r="DM59" s="20">
        <v>366.8</v>
      </c>
      <c r="DN59" s="20">
        <v>135.51949999999999</v>
      </c>
      <c r="DO59" s="20">
        <v>178.923</v>
      </c>
      <c r="DP59" s="20">
        <v>398.45</v>
      </c>
      <c r="DQ59" s="20">
        <v>1132.6500000000001</v>
      </c>
      <c r="DR59" s="20">
        <v>183.15</v>
      </c>
      <c r="DS59" s="20">
        <v>57.8</v>
      </c>
      <c r="DT59" s="20">
        <v>370.85</v>
      </c>
      <c r="DU59" s="20">
        <v>61.85</v>
      </c>
      <c r="DV59" s="20">
        <v>9.6</v>
      </c>
      <c r="DW59" s="20">
        <v>2.8214999999999999</v>
      </c>
      <c r="DX59" s="20">
        <v>210.95</v>
      </c>
      <c r="DY59" s="20">
        <v>180.65</v>
      </c>
      <c r="DZ59" s="20">
        <v>298.85000000000002</v>
      </c>
      <c r="EA59" s="20">
        <v>403.8</v>
      </c>
      <c r="EB59" s="20">
        <v>239.95</v>
      </c>
      <c r="EC59" s="20">
        <v>504</v>
      </c>
      <c r="ED59" s="20">
        <v>1035.5</v>
      </c>
      <c r="EE59" s="20">
        <v>388.6</v>
      </c>
      <c r="EF59" s="20">
        <v>1128.25</v>
      </c>
      <c r="EG59" s="20">
        <v>1351.05</v>
      </c>
      <c r="EH59" s="20">
        <v>134.15</v>
      </c>
      <c r="EI59" s="20">
        <v>94.4</v>
      </c>
      <c r="EJ59" s="20">
        <v>511.95</v>
      </c>
      <c r="EK59" s="20">
        <v>458.95</v>
      </c>
      <c r="EL59" s="20">
        <v>123.55</v>
      </c>
      <c r="EM59" s="20">
        <v>165.1</v>
      </c>
      <c r="EN59" s="20">
        <v>489.6</v>
      </c>
      <c r="EO59" s="20">
        <v>489.6</v>
      </c>
      <c r="EP59" s="20">
        <v>481.65</v>
      </c>
      <c r="EQ59" s="20">
        <v>185.65</v>
      </c>
      <c r="ER59" s="20">
        <v>2671.9</v>
      </c>
      <c r="ES59" s="20">
        <v>136.1</v>
      </c>
      <c r="ET59" s="20">
        <v>1505.5</v>
      </c>
      <c r="EU59" s="20">
        <v>14.4</v>
      </c>
      <c r="EV59" s="20">
        <v>1238.5</v>
      </c>
      <c r="EW59" s="20">
        <v>1119.3499999999999</v>
      </c>
      <c r="EX59" s="20">
        <v>1147.8499999999999</v>
      </c>
      <c r="EY59" s="20">
        <v>106.95</v>
      </c>
      <c r="EZ59" s="20">
        <v>52.8</v>
      </c>
      <c r="FA59" s="20">
        <v>28.8</v>
      </c>
      <c r="FB59" s="20">
        <v>28.8</v>
      </c>
      <c r="FC59" s="20">
        <v>133.30000000000001</v>
      </c>
      <c r="FD59" s="20">
        <v>134.44999999999999</v>
      </c>
      <c r="FE59" s="20">
        <v>450.95</v>
      </c>
      <c r="FF59" s="20">
        <v>228.5</v>
      </c>
      <c r="FG59" s="20">
        <v>657.55</v>
      </c>
      <c r="FH59" s="20">
        <v>818.85</v>
      </c>
      <c r="FI59" s="20">
        <v>0</v>
      </c>
      <c r="FJ59" s="20">
        <v>0</v>
      </c>
      <c r="FK59" s="20">
        <v>0</v>
      </c>
      <c r="FL59" s="20">
        <v>220.25</v>
      </c>
      <c r="FM59" s="20">
        <v>0</v>
      </c>
      <c r="FN59" s="20">
        <v>143403.076245</v>
      </c>
      <c r="FO59" s="21"/>
      <c r="FP59" s="20">
        <v>464.1</v>
      </c>
      <c r="FQ59" s="20">
        <v>114.5</v>
      </c>
      <c r="FR59" s="20">
        <v>267.85000000000002</v>
      </c>
      <c r="FS59" s="20">
        <v>182.4</v>
      </c>
      <c r="FT59" s="20">
        <v>624.4</v>
      </c>
      <c r="FU59" s="20">
        <v>454</v>
      </c>
      <c r="FV59" s="20">
        <v>108.55</v>
      </c>
      <c r="FW59" s="20">
        <v>259.10000000000002</v>
      </c>
      <c r="FX59" s="20">
        <v>2474.9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688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410</v>
      </c>
      <c r="FQ5" s="201"/>
      <c r="FR5" s="201"/>
      <c r="FS5" s="201"/>
      <c r="FT5" s="201"/>
      <c r="FU5" s="201"/>
      <c r="FV5" s="201"/>
      <c r="FW5" s="201"/>
      <c r="FX5" s="201"/>
    </row>
    <row r="6" spans="1:180" ht="22.05" hidden="1" customHeight="1" x14ac:dyDescent="0.3">
      <c r="A6" s="198" t="s">
        <v>42</v>
      </c>
      <c r="B6" s="198" t="s">
        <v>411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412</v>
      </c>
      <c r="FO6" s="1"/>
      <c r="FP6" s="10">
        <v>221</v>
      </c>
      <c r="FQ6" s="10">
        <v>222</v>
      </c>
      <c r="FR6" s="10">
        <v>224</v>
      </c>
      <c r="FS6" s="10">
        <v>2187</v>
      </c>
      <c r="FT6" s="10">
        <v>227</v>
      </c>
      <c r="FU6" s="10">
        <v>49400</v>
      </c>
      <c r="FV6" s="10">
        <v>199</v>
      </c>
      <c r="FW6" s="10">
        <v>200</v>
      </c>
      <c r="FX6" s="201" t="s">
        <v>413</v>
      </c>
    </row>
    <row r="7" spans="1:180" ht="15" hidden="1" customHeight="1" x14ac:dyDescent="0.3">
      <c r="A7" s="198"/>
      <c r="B7" s="198"/>
      <c r="C7" s="9" t="s">
        <v>414</v>
      </c>
      <c r="D7" s="9" t="s">
        <v>415</v>
      </c>
      <c r="E7" s="9" t="s">
        <v>415</v>
      </c>
      <c r="F7" s="9" t="s">
        <v>416</v>
      </c>
      <c r="G7" s="9" t="s">
        <v>416</v>
      </c>
      <c r="H7" s="9" t="s">
        <v>416</v>
      </c>
      <c r="I7" s="9" t="s">
        <v>416</v>
      </c>
      <c r="J7" s="9" t="s">
        <v>415</v>
      </c>
      <c r="K7" s="9" t="s">
        <v>415</v>
      </c>
      <c r="L7" s="9" t="s">
        <v>415</v>
      </c>
      <c r="M7" s="9" t="s">
        <v>415</v>
      </c>
      <c r="N7" s="9" t="s">
        <v>415</v>
      </c>
      <c r="O7" s="9" t="s">
        <v>415</v>
      </c>
      <c r="P7" s="9" t="s">
        <v>415</v>
      </c>
      <c r="Q7" s="9" t="s">
        <v>415</v>
      </c>
      <c r="R7" s="9" t="s">
        <v>415</v>
      </c>
      <c r="S7" s="9" t="s">
        <v>415</v>
      </c>
      <c r="T7" s="9" t="s">
        <v>415</v>
      </c>
      <c r="U7" s="9" t="s">
        <v>415</v>
      </c>
      <c r="V7" s="9" t="s">
        <v>415</v>
      </c>
      <c r="W7" s="9" t="s">
        <v>415</v>
      </c>
      <c r="X7" s="9" t="s">
        <v>414</v>
      </c>
      <c r="Y7" s="9" t="s">
        <v>414</v>
      </c>
      <c r="Z7" s="9" t="s">
        <v>414</v>
      </c>
      <c r="AA7" s="9" t="s">
        <v>415</v>
      </c>
      <c r="AB7" s="9" t="s">
        <v>414</v>
      </c>
      <c r="AC7" s="9" t="s">
        <v>414</v>
      </c>
      <c r="AD7" s="9" t="s">
        <v>414</v>
      </c>
      <c r="AE7" s="9" t="s">
        <v>414</v>
      </c>
      <c r="AF7" s="9" t="s">
        <v>414</v>
      </c>
      <c r="AG7" s="9" t="s">
        <v>414</v>
      </c>
      <c r="AH7" s="9" t="s">
        <v>414</v>
      </c>
      <c r="AI7" s="9" t="s">
        <v>414</v>
      </c>
      <c r="AJ7" s="9" t="s">
        <v>415</v>
      </c>
      <c r="AK7" s="9" t="s">
        <v>416</v>
      </c>
      <c r="AL7" s="9" t="s">
        <v>416</v>
      </c>
      <c r="AM7" s="9" t="s">
        <v>416</v>
      </c>
      <c r="AN7" s="9" t="s">
        <v>415</v>
      </c>
      <c r="AO7" s="9" t="s">
        <v>415</v>
      </c>
      <c r="AP7" s="9" t="s">
        <v>415</v>
      </c>
      <c r="AQ7" s="9" t="s">
        <v>415</v>
      </c>
      <c r="AR7" s="9" t="s">
        <v>415</v>
      </c>
      <c r="AS7" s="9" t="s">
        <v>415</v>
      </c>
      <c r="AT7" s="9" t="s">
        <v>415</v>
      </c>
      <c r="AU7" s="9" t="s">
        <v>414</v>
      </c>
      <c r="AV7" s="9" t="s">
        <v>415</v>
      </c>
      <c r="AW7" s="9" t="s">
        <v>415</v>
      </c>
      <c r="AX7" s="9" t="s">
        <v>415</v>
      </c>
      <c r="AY7" s="9" t="s">
        <v>415</v>
      </c>
      <c r="AZ7" s="9" t="s">
        <v>415</v>
      </c>
      <c r="BA7" s="9" t="s">
        <v>415</v>
      </c>
      <c r="BB7" s="9" t="s">
        <v>414</v>
      </c>
      <c r="BC7" s="9" t="s">
        <v>416</v>
      </c>
      <c r="BD7" s="9" t="s">
        <v>415</v>
      </c>
      <c r="BE7" s="9" t="s">
        <v>415</v>
      </c>
      <c r="BF7" s="9" t="s">
        <v>415</v>
      </c>
      <c r="BG7" s="9" t="s">
        <v>415</v>
      </c>
      <c r="BH7" s="9" t="s">
        <v>416</v>
      </c>
      <c r="BI7" s="9" t="s">
        <v>416</v>
      </c>
      <c r="BJ7" s="9" t="s">
        <v>416</v>
      </c>
      <c r="BK7" s="9" t="s">
        <v>414</v>
      </c>
      <c r="BL7" s="9" t="s">
        <v>414</v>
      </c>
      <c r="BM7" s="9" t="s">
        <v>414</v>
      </c>
      <c r="BN7" s="9" t="s">
        <v>415</v>
      </c>
      <c r="BO7" s="9" t="s">
        <v>415</v>
      </c>
      <c r="BP7" s="9" t="s">
        <v>415</v>
      </c>
      <c r="BQ7" s="9" t="s">
        <v>415</v>
      </c>
      <c r="BR7" s="9" t="s">
        <v>415</v>
      </c>
      <c r="BS7" s="9" t="s">
        <v>415</v>
      </c>
      <c r="BT7" s="9" t="s">
        <v>415</v>
      </c>
      <c r="BU7" s="9" t="s">
        <v>414</v>
      </c>
      <c r="BV7" s="9" t="s">
        <v>414</v>
      </c>
      <c r="BW7" s="9" t="s">
        <v>414</v>
      </c>
      <c r="BX7" s="9" t="s">
        <v>416</v>
      </c>
      <c r="BY7" s="9" t="s">
        <v>414</v>
      </c>
      <c r="BZ7" s="9" t="s">
        <v>415</v>
      </c>
      <c r="CA7" s="9" t="s">
        <v>416</v>
      </c>
      <c r="CB7" s="9" t="s">
        <v>415</v>
      </c>
      <c r="CC7" s="9" t="s">
        <v>415</v>
      </c>
      <c r="CD7" s="9" t="s">
        <v>415</v>
      </c>
      <c r="CE7" s="9" t="s">
        <v>415</v>
      </c>
      <c r="CF7" s="9" t="s">
        <v>415</v>
      </c>
      <c r="CG7" s="9" t="s">
        <v>415</v>
      </c>
      <c r="CH7" s="9" t="s">
        <v>415</v>
      </c>
      <c r="CI7" s="9" t="s">
        <v>415</v>
      </c>
      <c r="CJ7" s="9" t="s">
        <v>415</v>
      </c>
      <c r="CK7" s="9" t="s">
        <v>415</v>
      </c>
      <c r="CL7" s="9" t="s">
        <v>415</v>
      </c>
      <c r="CM7" s="9" t="s">
        <v>415</v>
      </c>
      <c r="CN7" s="9" t="s">
        <v>414</v>
      </c>
      <c r="CO7" s="9" t="s">
        <v>414</v>
      </c>
      <c r="CP7" s="9" t="s">
        <v>414</v>
      </c>
      <c r="CQ7" s="9" t="s">
        <v>414</v>
      </c>
      <c r="CR7" s="9" t="s">
        <v>415</v>
      </c>
      <c r="CS7" s="9" t="s">
        <v>415</v>
      </c>
      <c r="CT7" s="9" t="s">
        <v>415</v>
      </c>
      <c r="CU7" s="9" t="s">
        <v>415</v>
      </c>
      <c r="CV7" s="9" t="s">
        <v>416</v>
      </c>
      <c r="CW7" s="9" t="s">
        <v>415</v>
      </c>
      <c r="CX7" s="9" t="s">
        <v>415</v>
      </c>
      <c r="CY7" s="9" t="s">
        <v>414</v>
      </c>
      <c r="CZ7" s="9" t="s">
        <v>416</v>
      </c>
      <c r="DA7" s="9" t="s">
        <v>416</v>
      </c>
      <c r="DB7" s="9" t="s">
        <v>415</v>
      </c>
      <c r="DC7" s="9" t="s">
        <v>416</v>
      </c>
      <c r="DD7" s="9" t="s">
        <v>416</v>
      </c>
      <c r="DE7" s="9" t="s">
        <v>414</v>
      </c>
      <c r="DF7" s="9" t="s">
        <v>414</v>
      </c>
      <c r="DG7" s="9" t="s">
        <v>415</v>
      </c>
      <c r="DH7" s="9" t="s">
        <v>415</v>
      </c>
      <c r="DI7" s="9" t="s">
        <v>415</v>
      </c>
      <c r="DJ7" s="9" t="s">
        <v>416</v>
      </c>
      <c r="DK7" s="9" t="s">
        <v>416</v>
      </c>
      <c r="DL7" s="9" t="s">
        <v>415</v>
      </c>
      <c r="DM7" s="9" t="s">
        <v>415</v>
      </c>
      <c r="DN7" s="9" t="s">
        <v>414</v>
      </c>
      <c r="DO7" s="9" t="s">
        <v>414</v>
      </c>
      <c r="DP7" s="9" t="s">
        <v>415</v>
      </c>
      <c r="DQ7" s="9" t="s">
        <v>415</v>
      </c>
      <c r="DR7" s="9" t="s">
        <v>414</v>
      </c>
      <c r="DS7" s="9" t="s">
        <v>415</v>
      </c>
      <c r="DT7" s="9" t="s">
        <v>415</v>
      </c>
      <c r="DU7" s="9" t="s">
        <v>416</v>
      </c>
      <c r="DV7" s="9" t="s">
        <v>415</v>
      </c>
      <c r="DW7" s="9" t="s">
        <v>415</v>
      </c>
      <c r="DX7" s="9" t="s">
        <v>415</v>
      </c>
      <c r="DY7" s="9" t="s">
        <v>416</v>
      </c>
      <c r="DZ7" s="9" t="s">
        <v>415</v>
      </c>
      <c r="EA7" s="9" t="s">
        <v>415</v>
      </c>
      <c r="EB7" s="9" t="s">
        <v>415</v>
      </c>
      <c r="EC7" s="9" t="s">
        <v>416</v>
      </c>
      <c r="ED7" s="9" t="s">
        <v>416</v>
      </c>
      <c r="EE7" s="9" t="s">
        <v>414</v>
      </c>
      <c r="EF7" s="9" t="s">
        <v>415</v>
      </c>
      <c r="EG7" s="9" t="s">
        <v>415</v>
      </c>
      <c r="EH7" s="9" t="s">
        <v>415</v>
      </c>
      <c r="EI7" s="9" t="s">
        <v>415</v>
      </c>
      <c r="EJ7" s="9" t="s">
        <v>414</v>
      </c>
      <c r="EK7" s="9" t="s">
        <v>415</v>
      </c>
      <c r="EL7" s="9" t="s">
        <v>415</v>
      </c>
      <c r="EM7" s="9" t="s">
        <v>414</v>
      </c>
      <c r="EN7" s="9" t="s">
        <v>414</v>
      </c>
      <c r="EO7" s="9" t="s">
        <v>414</v>
      </c>
      <c r="EP7" s="9" t="s">
        <v>414</v>
      </c>
      <c r="EQ7" s="9" t="s">
        <v>416</v>
      </c>
      <c r="ER7" s="9" t="s">
        <v>414</v>
      </c>
      <c r="ES7" s="9" t="s">
        <v>414</v>
      </c>
      <c r="ET7" s="9" t="s">
        <v>414</v>
      </c>
      <c r="EU7" s="9" t="s">
        <v>415</v>
      </c>
      <c r="EV7" s="9" t="s">
        <v>415</v>
      </c>
      <c r="EW7" s="9" t="s">
        <v>415</v>
      </c>
      <c r="EX7" s="9" t="s">
        <v>414</v>
      </c>
      <c r="EY7" s="9" t="s">
        <v>415</v>
      </c>
      <c r="EZ7" s="9" t="s">
        <v>415</v>
      </c>
      <c r="FA7" s="9" t="s">
        <v>415</v>
      </c>
      <c r="FB7" s="9" t="s">
        <v>415</v>
      </c>
      <c r="FC7" s="9" t="s">
        <v>414</v>
      </c>
      <c r="FD7" s="9" t="s">
        <v>416</v>
      </c>
      <c r="FE7" s="9" t="s">
        <v>415</v>
      </c>
      <c r="FF7" s="9" t="s">
        <v>416</v>
      </c>
      <c r="FG7" s="9" t="s">
        <v>416</v>
      </c>
      <c r="FH7" s="9" t="s">
        <v>416</v>
      </c>
      <c r="FI7" s="9" t="s">
        <v>415</v>
      </c>
      <c r="FJ7" s="9" t="s">
        <v>416</v>
      </c>
      <c r="FK7" s="9" t="s">
        <v>416</v>
      </c>
      <c r="FL7" s="9" t="s">
        <v>416</v>
      </c>
      <c r="FM7" s="9" t="s">
        <v>416</v>
      </c>
      <c r="FN7" s="198"/>
      <c r="FO7" s="1"/>
      <c r="FP7" s="10" t="s">
        <v>416</v>
      </c>
      <c r="FQ7" s="10" t="s">
        <v>415</v>
      </c>
      <c r="FR7" s="10" t="s">
        <v>416</v>
      </c>
      <c r="FS7" s="10" t="s">
        <v>416</v>
      </c>
      <c r="FT7" s="10" t="s">
        <v>416</v>
      </c>
      <c r="FU7" s="10" t="s">
        <v>416</v>
      </c>
      <c r="FV7" s="10" t="s">
        <v>416</v>
      </c>
      <c r="FW7" s="10" t="s">
        <v>416</v>
      </c>
      <c r="FX7" s="201"/>
    </row>
    <row r="8" spans="1:180" ht="15" hidden="1" customHeight="1" x14ac:dyDescent="0.3">
      <c r="A8" s="198"/>
      <c r="B8" s="198"/>
      <c r="C8" s="9" t="s">
        <v>417</v>
      </c>
      <c r="D8" s="9" t="s">
        <v>417</v>
      </c>
      <c r="E8" s="9" t="s">
        <v>417</v>
      </c>
      <c r="F8" s="9" t="s">
        <v>418</v>
      </c>
      <c r="G8" s="9" t="s">
        <v>418</v>
      </c>
      <c r="H8" s="9" t="s">
        <v>417</v>
      </c>
      <c r="I8" s="9" t="s">
        <v>417</v>
      </c>
      <c r="J8" s="9" t="s">
        <v>418</v>
      </c>
      <c r="K8" s="9" t="s">
        <v>418</v>
      </c>
      <c r="L8" s="9" t="s">
        <v>418</v>
      </c>
      <c r="M8" s="9" t="s">
        <v>418</v>
      </c>
      <c r="N8" s="9" t="s">
        <v>418</v>
      </c>
      <c r="O8" s="9" t="s">
        <v>418</v>
      </c>
      <c r="P8" s="9" t="s">
        <v>418</v>
      </c>
      <c r="Q8" s="9" t="s">
        <v>418</v>
      </c>
      <c r="R8" s="9" t="s">
        <v>417</v>
      </c>
      <c r="S8" s="9" t="s">
        <v>417</v>
      </c>
      <c r="T8" s="9" t="s">
        <v>418</v>
      </c>
      <c r="U8" s="9" t="s">
        <v>418</v>
      </c>
      <c r="V8" s="9" t="s">
        <v>418</v>
      </c>
      <c r="W8" s="9" t="s">
        <v>418</v>
      </c>
      <c r="X8" s="9" t="s">
        <v>417</v>
      </c>
      <c r="Y8" s="9" t="s">
        <v>417</v>
      </c>
      <c r="Z8" s="9" t="s">
        <v>417</v>
      </c>
      <c r="AA8" s="9" t="s">
        <v>418</v>
      </c>
      <c r="AB8" s="9" t="s">
        <v>417</v>
      </c>
      <c r="AC8" s="9" t="s">
        <v>417</v>
      </c>
      <c r="AD8" s="9" t="s">
        <v>417</v>
      </c>
      <c r="AE8" s="9" t="s">
        <v>417</v>
      </c>
      <c r="AF8" s="9" t="s">
        <v>418</v>
      </c>
      <c r="AG8" s="9" t="s">
        <v>418</v>
      </c>
      <c r="AH8" s="9" t="s">
        <v>418</v>
      </c>
      <c r="AI8" s="9" t="s">
        <v>417</v>
      </c>
      <c r="AJ8" s="9" t="s">
        <v>417</v>
      </c>
      <c r="AK8" s="9" t="s">
        <v>418</v>
      </c>
      <c r="AL8" s="9" t="s">
        <v>418</v>
      </c>
      <c r="AM8" s="9" t="s">
        <v>418</v>
      </c>
      <c r="AN8" s="9" t="s">
        <v>417</v>
      </c>
      <c r="AO8" s="9" t="s">
        <v>417</v>
      </c>
      <c r="AP8" s="9" t="s">
        <v>417</v>
      </c>
      <c r="AQ8" s="9" t="s">
        <v>417</v>
      </c>
      <c r="AR8" s="9" t="s">
        <v>417</v>
      </c>
      <c r="AS8" s="9" t="s">
        <v>417</v>
      </c>
      <c r="AT8" s="9" t="s">
        <v>417</v>
      </c>
      <c r="AU8" s="9" t="s">
        <v>417</v>
      </c>
      <c r="AV8" s="9" t="s">
        <v>418</v>
      </c>
      <c r="AW8" s="9" t="s">
        <v>418</v>
      </c>
      <c r="AX8" s="9" t="s">
        <v>418</v>
      </c>
      <c r="AY8" s="9" t="s">
        <v>417</v>
      </c>
      <c r="AZ8" s="9" t="s">
        <v>417</v>
      </c>
      <c r="BA8" s="9" t="s">
        <v>417</v>
      </c>
      <c r="BB8" s="9" t="s">
        <v>417</v>
      </c>
      <c r="BC8" s="9" t="s">
        <v>417</v>
      </c>
      <c r="BD8" s="9" t="s">
        <v>417</v>
      </c>
      <c r="BE8" s="9" t="s">
        <v>417</v>
      </c>
      <c r="BF8" s="9" t="s">
        <v>417</v>
      </c>
      <c r="BG8" s="9" t="s">
        <v>417</v>
      </c>
      <c r="BH8" s="9" t="s">
        <v>418</v>
      </c>
      <c r="BI8" s="9" t="s">
        <v>418</v>
      </c>
      <c r="BJ8" s="9" t="s">
        <v>418</v>
      </c>
      <c r="BK8" s="9" t="s">
        <v>418</v>
      </c>
      <c r="BL8" s="9" t="s">
        <v>418</v>
      </c>
      <c r="BM8" s="9" t="s">
        <v>418</v>
      </c>
      <c r="BN8" s="9" t="s">
        <v>417</v>
      </c>
      <c r="BO8" s="9" t="s">
        <v>418</v>
      </c>
      <c r="BP8" s="9" t="s">
        <v>418</v>
      </c>
      <c r="BQ8" s="9" t="s">
        <v>418</v>
      </c>
      <c r="BR8" s="9" t="s">
        <v>418</v>
      </c>
      <c r="BS8" s="9" t="s">
        <v>418</v>
      </c>
      <c r="BT8" s="9" t="s">
        <v>418</v>
      </c>
      <c r="BU8" s="9" t="s">
        <v>418</v>
      </c>
      <c r="BV8" s="9" t="s">
        <v>418</v>
      </c>
      <c r="BW8" s="9" t="s">
        <v>418</v>
      </c>
      <c r="BX8" s="9" t="s">
        <v>417</v>
      </c>
      <c r="BY8" s="9" t="s">
        <v>418</v>
      </c>
      <c r="BZ8" s="9" t="s">
        <v>418</v>
      </c>
      <c r="CA8" s="9" t="s">
        <v>417</v>
      </c>
      <c r="CB8" s="9" t="s">
        <v>417</v>
      </c>
      <c r="CC8" s="9" t="s">
        <v>417</v>
      </c>
      <c r="CD8" s="9" t="s">
        <v>417</v>
      </c>
      <c r="CE8" s="9" t="s">
        <v>417</v>
      </c>
      <c r="CF8" s="9" t="s">
        <v>417</v>
      </c>
      <c r="CG8" s="9" t="s">
        <v>418</v>
      </c>
      <c r="CH8" s="9" t="s">
        <v>418</v>
      </c>
      <c r="CI8" s="9" t="s">
        <v>418</v>
      </c>
      <c r="CJ8" s="9" t="s">
        <v>418</v>
      </c>
      <c r="CK8" s="9" t="s">
        <v>418</v>
      </c>
      <c r="CL8" s="9" t="s">
        <v>418</v>
      </c>
      <c r="CM8" s="9" t="s">
        <v>418</v>
      </c>
      <c r="CN8" s="9" t="s">
        <v>418</v>
      </c>
      <c r="CO8" s="9" t="s">
        <v>418</v>
      </c>
      <c r="CP8" s="9" t="s">
        <v>418</v>
      </c>
      <c r="CQ8" s="9" t="s">
        <v>418</v>
      </c>
      <c r="CR8" s="9" t="s">
        <v>418</v>
      </c>
      <c r="CS8" s="9" t="s">
        <v>418</v>
      </c>
      <c r="CT8" s="9" t="s">
        <v>417</v>
      </c>
      <c r="CU8" s="9" t="s">
        <v>417</v>
      </c>
      <c r="CV8" s="9" t="s">
        <v>417</v>
      </c>
      <c r="CW8" s="9" t="s">
        <v>419</v>
      </c>
      <c r="CX8" s="9" t="s">
        <v>420</v>
      </c>
      <c r="CY8" s="9" t="s">
        <v>419</v>
      </c>
      <c r="CZ8" s="9" t="s">
        <v>420</v>
      </c>
      <c r="DA8" s="9" t="s">
        <v>419</v>
      </c>
      <c r="DB8" s="9" t="s">
        <v>417</v>
      </c>
      <c r="DC8" s="9" t="s">
        <v>417</v>
      </c>
      <c r="DD8" s="9" t="s">
        <v>417</v>
      </c>
      <c r="DE8" s="9" t="s">
        <v>419</v>
      </c>
      <c r="DF8" s="9" t="s">
        <v>417</v>
      </c>
      <c r="DG8" s="9" t="s">
        <v>417</v>
      </c>
      <c r="DH8" s="9" t="s">
        <v>417</v>
      </c>
      <c r="DI8" s="9" t="s">
        <v>417</v>
      </c>
      <c r="DJ8" s="9" t="s">
        <v>417</v>
      </c>
      <c r="DK8" s="9" t="s">
        <v>417</v>
      </c>
      <c r="DL8" s="9" t="s">
        <v>417</v>
      </c>
      <c r="DM8" s="9" t="s">
        <v>417</v>
      </c>
      <c r="DN8" s="9" t="s">
        <v>419</v>
      </c>
      <c r="DO8" s="9" t="s">
        <v>419</v>
      </c>
      <c r="DP8" s="9" t="s">
        <v>420</v>
      </c>
      <c r="DQ8" s="9" t="s">
        <v>420</v>
      </c>
      <c r="DR8" s="9" t="s">
        <v>419</v>
      </c>
      <c r="DS8" s="9" t="s">
        <v>417</v>
      </c>
      <c r="DT8" s="9" t="s">
        <v>417</v>
      </c>
      <c r="DU8" s="9" t="s">
        <v>417</v>
      </c>
      <c r="DV8" s="9" t="s">
        <v>417</v>
      </c>
      <c r="DW8" s="9" t="s">
        <v>419</v>
      </c>
      <c r="DX8" s="9" t="s">
        <v>417</v>
      </c>
      <c r="DY8" s="9" t="s">
        <v>417</v>
      </c>
      <c r="DZ8" s="9" t="s">
        <v>417</v>
      </c>
      <c r="EA8" s="9" t="s">
        <v>417</v>
      </c>
      <c r="EB8" s="9" t="s">
        <v>417</v>
      </c>
      <c r="EC8" s="9" t="s">
        <v>420</v>
      </c>
      <c r="ED8" s="9" t="s">
        <v>420</v>
      </c>
      <c r="EE8" s="9" t="s">
        <v>419</v>
      </c>
      <c r="EF8" s="9" t="s">
        <v>420</v>
      </c>
      <c r="EG8" s="9" t="s">
        <v>420</v>
      </c>
      <c r="EH8" s="9" t="s">
        <v>420</v>
      </c>
      <c r="EI8" s="9" t="s">
        <v>420</v>
      </c>
      <c r="EJ8" s="9" t="s">
        <v>419</v>
      </c>
      <c r="EK8" s="9" t="s">
        <v>417</v>
      </c>
      <c r="EL8" s="9" t="s">
        <v>417</v>
      </c>
      <c r="EM8" s="9" t="s">
        <v>417</v>
      </c>
      <c r="EN8" s="9" t="s">
        <v>417</v>
      </c>
      <c r="EO8" s="9" t="s">
        <v>417</v>
      </c>
      <c r="EP8" s="9" t="s">
        <v>417</v>
      </c>
      <c r="EQ8" s="9" t="s">
        <v>420</v>
      </c>
      <c r="ER8" s="9" t="s">
        <v>419</v>
      </c>
      <c r="ES8" s="9" t="s">
        <v>419</v>
      </c>
      <c r="ET8" s="9" t="s">
        <v>419</v>
      </c>
      <c r="EU8" s="9" t="s">
        <v>417</v>
      </c>
      <c r="EV8" s="9" t="s">
        <v>420</v>
      </c>
      <c r="EW8" s="9" t="s">
        <v>420</v>
      </c>
      <c r="EX8" s="9" t="s">
        <v>419</v>
      </c>
      <c r="EY8" s="9" t="s">
        <v>418</v>
      </c>
      <c r="EZ8" s="9" t="s">
        <v>418</v>
      </c>
      <c r="FA8" s="9" t="s">
        <v>418</v>
      </c>
      <c r="FB8" s="9" t="s">
        <v>418</v>
      </c>
      <c r="FC8" s="9" t="s">
        <v>419</v>
      </c>
      <c r="FD8" s="9" t="s">
        <v>417</v>
      </c>
      <c r="FE8" s="9" t="s">
        <v>417</v>
      </c>
      <c r="FF8" s="9" t="s">
        <v>418</v>
      </c>
      <c r="FG8" s="9" t="s">
        <v>418</v>
      </c>
      <c r="FH8" s="9" t="s">
        <v>418</v>
      </c>
      <c r="FI8" s="9" t="s">
        <v>418</v>
      </c>
      <c r="FJ8" s="9" t="s">
        <v>418</v>
      </c>
      <c r="FK8" s="9" t="s">
        <v>418</v>
      </c>
      <c r="FL8" s="9" t="s">
        <v>418</v>
      </c>
      <c r="FM8" s="9" t="s">
        <v>418</v>
      </c>
      <c r="FN8" s="198"/>
      <c r="FO8" s="1"/>
      <c r="FP8" s="10" t="s">
        <v>417</v>
      </c>
      <c r="FQ8" s="10" t="s">
        <v>417</v>
      </c>
      <c r="FR8" s="10" t="s">
        <v>417</v>
      </c>
      <c r="FS8" s="10" t="s">
        <v>417</v>
      </c>
      <c r="FT8" s="10" t="s">
        <v>418</v>
      </c>
      <c r="FU8" s="10" t="s">
        <v>418</v>
      </c>
      <c r="FV8" s="10" t="s">
        <v>417</v>
      </c>
      <c r="FW8" s="10" t="s">
        <v>417</v>
      </c>
      <c r="FX8" s="201"/>
    </row>
    <row r="9" spans="1:180" ht="40.049999999999997" customHeight="1" x14ac:dyDescent="0.3">
      <c r="A9" s="198"/>
      <c r="B9" s="198"/>
      <c r="C9" s="11" t="s">
        <v>421</v>
      </c>
      <c r="D9" s="11" t="s">
        <v>64</v>
      </c>
      <c r="E9" s="11" t="s">
        <v>64</v>
      </c>
      <c r="F9" s="11" t="s">
        <v>64</v>
      </c>
      <c r="G9" s="11" t="s">
        <v>64</v>
      </c>
      <c r="H9" s="11" t="s">
        <v>101</v>
      </c>
      <c r="I9" s="11" t="s">
        <v>101</v>
      </c>
      <c r="J9" s="11" t="s">
        <v>150</v>
      </c>
      <c r="K9" s="11" t="s">
        <v>150</v>
      </c>
      <c r="L9" s="11" t="s">
        <v>86</v>
      </c>
      <c r="M9" s="11" t="s">
        <v>86</v>
      </c>
      <c r="N9" s="11" t="s">
        <v>86</v>
      </c>
      <c r="O9" s="11" t="s">
        <v>86</v>
      </c>
      <c r="P9" s="11" t="s">
        <v>86</v>
      </c>
      <c r="Q9" s="11" t="s">
        <v>86</v>
      </c>
      <c r="R9" s="11" t="s">
        <v>86</v>
      </c>
      <c r="S9" s="11" t="s">
        <v>86</v>
      </c>
      <c r="T9" s="11" t="s">
        <v>359</v>
      </c>
      <c r="U9" s="11" t="s">
        <v>359</v>
      </c>
      <c r="V9" s="11" t="s">
        <v>359</v>
      </c>
      <c r="W9" s="11" t="s">
        <v>359</v>
      </c>
      <c r="X9" s="11" t="s">
        <v>422</v>
      </c>
      <c r="Y9" s="11" t="s">
        <v>216</v>
      </c>
      <c r="Z9" s="11" t="s">
        <v>216</v>
      </c>
      <c r="AA9" s="11" t="s">
        <v>216</v>
      </c>
      <c r="AB9" s="11" t="s">
        <v>59</v>
      </c>
      <c r="AC9" s="11" t="s">
        <v>59</v>
      </c>
      <c r="AD9" s="11" t="s">
        <v>59</v>
      </c>
      <c r="AE9" s="11" t="s">
        <v>59</v>
      </c>
      <c r="AF9" s="11" t="s">
        <v>59</v>
      </c>
      <c r="AG9" s="11" t="s">
        <v>59</v>
      </c>
      <c r="AH9" s="11" t="s">
        <v>59</v>
      </c>
      <c r="AI9" s="11" t="s">
        <v>348</v>
      </c>
      <c r="AJ9" s="11" t="s">
        <v>54</v>
      </c>
      <c r="AK9" s="11" t="s">
        <v>283</v>
      </c>
      <c r="AL9" s="11" t="s">
        <v>423</v>
      </c>
      <c r="AM9" s="11" t="s">
        <v>423</v>
      </c>
      <c r="AN9" s="11" t="s">
        <v>424</v>
      </c>
      <c r="AO9" s="11" t="s">
        <v>424</v>
      </c>
      <c r="AP9" s="11" t="s">
        <v>425</v>
      </c>
      <c r="AQ9" s="11" t="s">
        <v>426</v>
      </c>
      <c r="AR9" s="11" t="s">
        <v>426</v>
      </c>
      <c r="AS9" s="11" t="s">
        <v>427</v>
      </c>
      <c r="AT9" s="11" t="s">
        <v>428</v>
      </c>
      <c r="AU9" s="11" t="s">
        <v>429</v>
      </c>
      <c r="AV9" s="11" t="s">
        <v>83</v>
      </c>
      <c r="AW9" s="11" t="s">
        <v>83</v>
      </c>
      <c r="AX9" s="11" t="s">
        <v>83</v>
      </c>
      <c r="AY9" s="11" t="s">
        <v>34</v>
      </c>
      <c r="AZ9" s="11" t="s">
        <v>34</v>
      </c>
      <c r="BA9" s="11" t="s">
        <v>34</v>
      </c>
      <c r="BB9" s="11" t="s">
        <v>34</v>
      </c>
      <c r="BC9" s="11" t="s">
        <v>34</v>
      </c>
      <c r="BD9" s="11" t="s">
        <v>34</v>
      </c>
      <c r="BE9" s="11" t="s">
        <v>430</v>
      </c>
      <c r="BF9" s="11" t="s">
        <v>430</v>
      </c>
      <c r="BG9" s="11" t="s">
        <v>431</v>
      </c>
      <c r="BH9" s="11" t="s">
        <v>67</v>
      </c>
      <c r="BI9" s="11" t="s">
        <v>67</v>
      </c>
      <c r="BJ9" s="11" t="s">
        <v>67</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432</v>
      </c>
      <c r="BZ9" s="11" t="s">
        <v>432</v>
      </c>
      <c r="CA9" s="11" t="s">
        <v>433</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142</v>
      </c>
      <c r="CO9" s="11" t="s">
        <v>142</v>
      </c>
      <c r="CP9" s="11" t="s">
        <v>142</v>
      </c>
      <c r="CQ9" s="11" t="s">
        <v>142</v>
      </c>
      <c r="CR9" s="11" t="s">
        <v>147</v>
      </c>
      <c r="CS9" s="11" t="s">
        <v>147</v>
      </c>
      <c r="CT9" s="11" t="s">
        <v>434</v>
      </c>
      <c r="CU9" s="11" t="s">
        <v>434</v>
      </c>
      <c r="CV9" s="11" t="s">
        <v>435</v>
      </c>
      <c r="CW9" s="11" t="s">
        <v>436</v>
      </c>
      <c r="CX9" s="11" t="s">
        <v>437</v>
      </c>
      <c r="CY9" s="11" t="s">
        <v>438</v>
      </c>
      <c r="CZ9" s="11" t="s">
        <v>439</v>
      </c>
      <c r="DA9" s="11" t="s">
        <v>440</v>
      </c>
      <c r="DB9" s="11" t="s">
        <v>441</v>
      </c>
      <c r="DC9" s="11" t="s">
        <v>101</v>
      </c>
      <c r="DD9" s="11" t="s">
        <v>101</v>
      </c>
      <c r="DE9" s="11" t="s">
        <v>86</v>
      </c>
      <c r="DF9" s="11" t="s">
        <v>348</v>
      </c>
      <c r="DG9" s="11" t="s">
        <v>442</v>
      </c>
      <c r="DH9" s="11" t="s">
        <v>443</v>
      </c>
      <c r="DI9" s="11" t="s">
        <v>444</v>
      </c>
      <c r="DJ9" s="11" t="s">
        <v>445</v>
      </c>
      <c r="DK9" s="11" t="s">
        <v>446</v>
      </c>
      <c r="DL9" s="11" t="s">
        <v>447</v>
      </c>
      <c r="DM9" s="11" t="s">
        <v>448</v>
      </c>
      <c r="DN9" s="11" t="s">
        <v>449</v>
      </c>
      <c r="DO9" s="11" t="s">
        <v>450</v>
      </c>
      <c r="DP9" s="11" t="s">
        <v>451</v>
      </c>
      <c r="DQ9" s="11" t="s">
        <v>452</v>
      </c>
      <c r="DR9" s="11" t="s">
        <v>453</v>
      </c>
      <c r="DS9" s="11" t="s">
        <v>454</v>
      </c>
      <c r="DT9" s="11" t="s">
        <v>455</v>
      </c>
      <c r="DU9" s="11" t="s">
        <v>456</v>
      </c>
      <c r="DV9" s="11" t="s">
        <v>457</v>
      </c>
      <c r="DW9" s="11" t="s">
        <v>458</v>
      </c>
      <c r="DX9" s="11" t="s">
        <v>459</v>
      </c>
      <c r="DY9" s="11" t="s">
        <v>459</v>
      </c>
      <c r="DZ9" s="11" t="s">
        <v>459</v>
      </c>
      <c r="EA9" s="11" t="s">
        <v>459</v>
      </c>
      <c r="EB9" s="11" t="s">
        <v>460</v>
      </c>
      <c r="EC9" s="11" t="s">
        <v>461</v>
      </c>
      <c r="ED9" s="11" t="s">
        <v>461</v>
      </c>
      <c r="EE9" s="11" t="s">
        <v>74</v>
      </c>
      <c r="EF9" s="11" t="s">
        <v>74</v>
      </c>
      <c r="EG9" s="11" t="s">
        <v>74</v>
      </c>
      <c r="EH9" s="11" t="s">
        <v>74</v>
      </c>
      <c r="EI9" s="11" t="s">
        <v>74</v>
      </c>
      <c r="EJ9" s="11" t="s">
        <v>74</v>
      </c>
      <c r="EK9" s="11" t="s">
        <v>462</v>
      </c>
      <c r="EL9" s="11" t="s">
        <v>462</v>
      </c>
      <c r="EM9" s="11" t="s">
        <v>463</v>
      </c>
      <c r="EN9" s="11" t="s">
        <v>463</v>
      </c>
      <c r="EO9" s="11" t="s">
        <v>463</v>
      </c>
      <c r="EP9" s="11" t="s">
        <v>463</v>
      </c>
      <c r="EQ9" s="11" t="s">
        <v>245</v>
      </c>
      <c r="ER9" s="11" t="s">
        <v>464</v>
      </c>
      <c r="ES9" s="11" t="s">
        <v>465</v>
      </c>
      <c r="ET9" s="11" t="s">
        <v>125</v>
      </c>
      <c r="EU9" s="11" t="s">
        <v>125</v>
      </c>
      <c r="EV9" s="11" t="s">
        <v>125</v>
      </c>
      <c r="EW9" s="11" t="s">
        <v>125</v>
      </c>
      <c r="EX9" s="11" t="s">
        <v>125</v>
      </c>
      <c r="EY9" s="11" t="s">
        <v>289</v>
      </c>
      <c r="EZ9" s="11" t="s">
        <v>289</v>
      </c>
      <c r="FA9" s="11" t="s">
        <v>289</v>
      </c>
      <c r="FB9" s="11" t="s">
        <v>289</v>
      </c>
      <c r="FC9" s="11" t="s">
        <v>466</v>
      </c>
      <c r="FD9" s="11" t="s">
        <v>467</v>
      </c>
      <c r="FE9" s="11" t="s">
        <v>467</v>
      </c>
      <c r="FF9" s="11" t="s">
        <v>468</v>
      </c>
      <c r="FG9" s="11" t="s">
        <v>469</v>
      </c>
      <c r="FH9" s="11" t="s">
        <v>469</v>
      </c>
      <c r="FI9" s="11" t="s">
        <v>167</v>
      </c>
      <c r="FJ9" s="11" t="s">
        <v>178</v>
      </c>
      <c r="FK9" s="11" t="s">
        <v>182</v>
      </c>
      <c r="FL9" s="11" t="s">
        <v>14</v>
      </c>
      <c r="FM9" s="11" t="s">
        <v>197</v>
      </c>
      <c r="FN9" s="198"/>
      <c r="FO9" s="1"/>
      <c r="FP9" s="12" t="s">
        <v>470</v>
      </c>
      <c r="FQ9" s="12" t="s">
        <v>225</v>
      </c>
      <c r="FR9" s="12" t="s">
        <v>471</v>
      </c>
      <c r="FS9" s="12" t="s">
        <v>472</v>
      </c>
      <c r="FT9" s="12" t="s">
        <v>473</v>
      </c>
      <c r="FU9" s="12" t="s">
        <v>474</v>
      </c>
      <c r="FV9" s="12" t="s">
        <v>467</v>
      </c>
      <c r="FW9" s="12" t="s">
        <v>467</v>
      </c>
      <c r="FX9" s="201"/>
    </row>
    <row r="10" spans="1:180" ht="40.049999999999997" customHeight="1" x14ac:dyDescent="0.3">
      <c r="A10" s="198"/>
      <c r="B10" s="198"/>
      <c r="C10" s="9" t="s">
        <v>475</v>
      </c>
      <c r="D10" s="9" t="s">
        <v>476</v>
      </c>
      <c r="E10" s="9" t="s">
        <v>477</v>
      </c>
      <c r="F10" s="9" t="s">
        <v>478</v>
      </c>
      <c r="G10" s="9" t="s">
        <v>479</v>
      </c>
      <c r="H10" s="9" t="s">
        <v>480</v>
      </c>
      <c r="I10" s="9" t="s">
        <v>481</v>
      </c>
      <c r="J10" s="9" t="s">
        <v>482</v>
      </c>
      <c r="K10" s="9" t="s">
        <v>483</v>
      </c>
      <c r="L10" s="9" t="s">
        <v>484</v>
      </c>
      <c r="M10" s="9" t="s">
        <v>485</v>
      </c>
      <c r="N10" s="9" t="s">
        <v>486</v>
      </c>
      <c r="O10" s="9" t="s">
        <v>487</v>
      </c>
      <c r="P10" s="9" t="s">
        <v>488</v>
      </c>
      <c r="Q10" s="9" t="s">
        <v>489</v>
      </c>
      <c r="R10" s="9" t="s">
        <v>490</v>
      </c>
      <c r="S10" s="9" t="s">
        <v>491</v>
      </c>
      <c r="T10" s="9" t="s">
        <v>492</v>
      </c>
      <c r="U10" s="9" t="s">
        <v>493</v>
      </c>
      <c r="V10" s="9" t="s">
        <v>494</v>
      </c>
      <c r="W10" s="9" t="s">
        <v>495</v>
      </c>
      <c r="X10" s="9" t="s">
        <v>496</v>
      </c>
      <c r="Y10" s="9" t="s">
        <v>497</v>
      </c>
      <c r="Z10" s="9" t="s">
        <v>498</v>
      </c>
      <c r="AA10" s="9" t="s">
        <v>220</v>
      </c>
      <c r="AB10" s="9" t="s">
        <v>499</v>
      </c>
      <c r="AC10" s="9" t="s">
        <v>205</v>
      </c>
      <c r="AD10" s="9" t="s">
        <v>500</v>
      </c>
      <c r="AE10" s="9" t="s">
        <v>501</v>
      </c>
      <c r="AF10" s="9" t="s">
        <v>502</v>
      </c>
      <c r="AG10" s="9" t="s">
        <v>503</v>
      </c>
      <c r="AH10" s="9" t="s">
        <v>504</v>
      </c>
      <c r="AI10" s="9" t="s">
        <v>356</v>
      </c>
      <c r="AJ10" s="9" t="s">
        <v>505</v>
      </c>
      <c r="AK10" s="9" t="s">
        <v>506</v>
      </c>
      <c r="AL10" s="9" t="s">
        <v>507</v>
      </c>
      <c r="AM10" s="9" t="s">
        <v>508</v>
      </c>
      <c r="AN10" s="9" t="s">
        <v>509</v>
      </c>
      <c r="AO10" s="9" t="s">
        <v>510</v>
      </c>
      <c r="AP10" s="9" t="s">
        <v>425</v>
      </c>
      <c r="AQ10" s="9" t="s">
        <v>511</v>
      </c>
      <c r="AR10" s="9" t="s">
        <v>512</v>
      </c>
      <c r="AS10" s="9" t="s">
        <v>513</v>
      </c>
      <c r="AT10" s="9" t="s">
        <v>514</v>
      </c>
      <c r="AU10" s="9" t="s">
        <v>515</v>
      </c>
      <c r="AV10" s="9" t="s">
        <v>516</v>
      </c>
      <c r="AW10" s="9" t="s">
        <v>517</v>
      </c>
      <c r="AX10" s="9" t="s">
        <v>518</v>
      </c>
      <c r="AY10" s="9" t="s">
        <v>35</v>
      </c>
      <c r="AZ10" s="9" t="s">
        <v>519</v>
      </c>
      <c r="BA10" s="9" t="s">
        <v>520</v>
      </c>
      <c r="BB10" s="9" t="s">
        <v>521</v>
      </c>
      <c r="BC10" s="9" t="s">
        <v>522</v>
      </c>
      <c r="BD10" s="9" t="s">
        <v>523</v>
      </c>
      <c r="BE10" s="9" t="s">
        <v>524</v>
      </c>
      <c r="BF10" s="9" t="s">
        <v>525</v>
      </c>
      <c r="BG10" s="9" t="s">
        <v>526</v>
      </c>
      <c r="BH10" s="9" t="s">
        <v>527</v>
      </c>
      <c r="BI10" s="9" t="s">
        <v>528</v>
      </c>
      <c r="BJ10" s="9" t="s">
        <v>529</v>
      </c>
      <c r="BK10" s="9" t="s">
        <v>530</v>
      </c>
      <c r="BL10" s="9" t="s">
        <v>531</v>
      </c>
      <c r="BM10" s="9" t="s">
        <v>532</v>
      </c>
      <c r="BN10" s="9" t="s">
        <v>533</v>
      </c>
      <c r="BO10" s="9" t="s">
        <v>534</v>
      </c>
      <c r="BP10" s="9" t="s">
        <v>535</v>
      </c>
      <c r="BQ10" s="9" t="s">
        <v>536</v>
      </c>
      <c r="BR10" s="9" t="s">
        <v>537</v>
      </c>
      <c r="BS10" s="9" t="s">
        <v>538</v>
      </c>
      <c r="BT10" s="9" t="s">
        <v>539</v>
      </c>
      <c r="BU10" s="9" t="s">
        <v>540</v>
      </c>
      <c r="BV10" s="9" t="s">
        <v>541</v>
      </c>
      <c r="BW10" s="9" t="s">
        <v>542</v>
      </c>
      <c r="BX10" s="9" t="s">
        <v>241</v>
      </c>
      <c r="BY10" s="9" t="s">
        <v>543</v>
      </c>
      <c r="BZ10" s="9" t="s">
        <v>544</v>
      </c>
      <c r="CA10" s="9" t="s">
        <v>545</v>
      </c>
      <c r="CB10" s="9" t="s">
        <v>287</v>
      </c>
      <c r="CC10" s="9" t="s">
        <v>288</v>
      </c>
      <c r="CD10" s="9" t="s">
        <v>546</v>
      </c>
      <c r="CE10" s="9" t="s">
        <v>547</v>
      </c>
      <c r="CF10" s="9" t="s">
        <v>548</v>
      </c>
      <c r="CG10" s="9" t="s">
        <v>549</v>
      </c>
      <c r="CH10" s="9" t="s">
        <v>550</v>
      </c>
      <c r="CI10" s="9" t="s">
        <v>551</v>
      </c>
      <c r="CJ10" s="9" t="s">
        <v>552</v>
      </c>
      <c r="CK10" s="9" t="s">
        <v>553</v>
      </c>
      <c r="CL10" s="9" t="s">
        <v>554</v>
      </c>
      <c r="CM10" s="9" t="s">
        <v>555</v>
      </c>
      <c r="CN10" s="9" t="s">
        <v>556</v>
      </c>
      <c r="CO10" s="9" t="s">
        <v>557</v>
      </c>
      <c r="CP10" s="9" t="s">
        <v>558</v>
      </c>
      <c r="CQ10" s="9" t="s">
        <v>559</v>
      </c>
      <c r="CR10" s="9" t="s">
        <v>560</v>
      </c>
      <c r="CS10" s="9" t="s">
        <v>561</v>
      </c>
      <c r="CT10" s="9" t="s">
        <v>562</v>
      </c>
      <c r="CU10" s="9" t="s">
        <v>563</v>
      </c>
      <c r="CV10" s="9" t="s">
        <v>564</v>
      </c>
      <c r="CW10" s="9" t="s">
        <v>565</v>
      </c>
      <c r="CX10" s="9" t="s">
        <v>566</v>
      </c>
      <c r="CY10" s="9" t="s">
        <v>567</v>
      </c>
      <c r="CZ10" s="9" t="s">
        <v>568</v>
      </c>
      <c r="DA10" s="9" t="s">
        <v>569</v>
      </c>
      <c r="DB10" s="9" t="s">
        <v>570</v>
      </c>
      <c r="DC10" s="9" t="s">
        <v>571</v>
      </c>
      <c r="DD10" s="9" t="s">
        <v>572</v>
      </c>
      <c r="DE10" s="9" t="s">
        <v>573</v>
      </c>
      <c r="DF10" s="9" t="s">
        <v>574</v>
      </c>
      <c r="DG10" s="9" t="s">
        <v>575</v>
      </c>
      <c r="DH10" s="9" t="s">
        <v>576</v>
      </c>
      <c r="DI10" s="9" t="s">
        <v>577</v>
      </c>
      <c r="DJ10" s="9" t="s">
        <v>578</v>
      </c>
      <c r="DK10" s="9" t="s">
        <v>579</v>
      </c>
      <c r="DL10" s="9" t="s">
        <v>580</v>
      </c>
      <c r="DM10" s="9" t="s">
        <v>581</v>
      </c>
      <c r="DN10" s="9" t="s">
        <v>582</v>
      </c>
      <c r="DO10" s="9" t="s">
        <v>583</v>
      </c>
      <c r="DP10" s="9" t="s">
        <v>584</v>
      </c>
      <c r="DQ10" s="9" t="s">
        <v>585</v>
      </c>
      <c r="DR10" s="9" t="s">
        <v>586</v>
      </c>
      <c r="DS10" s="9" t="s">
        <v>587</v>
      </c>
      <c r="DT10" s="9" t="s">
        <v>588</v>
      </c>
      <c r="DU10" s="9" t="s">
        <v>589</v>
      </c>
      <c r="DV10" s="9" t="s">
        <v>590</v>
      </c>
      <c r="DW10" s="9" t="s">
        <v>591</v>
      </c>
      <c r="DX10" s="9" t="s">
        <v>592</v>
      </c>
      <c r="DY10" s="9" t="s">
        <v>593</v>
      </c>
      <c r="DZ10" s="9" t="s">
        <v>594</v>
      </c>
      <c r="EA10" s="9" t="s">
        <v>595</v>
      </c>
      <c r="EB10" s="9" t="s">
        <v>596</v>
      </c>
      <c r="EC10" s="9" t="s">
        <v>597</v>
      </c>
      <c r="ED10" s="9" t="s">
        <v>598</v>
      </c>
      <c r="EE10" s="9" t="s">
        <v>232</v>
      </c>
      <c r="EF10" s="9" t="s">
        <v>599</v>
      </c>
      <c r="EG10" s="9" t="s">
        <v>600</v>
      </c>
      <c r="EH10" s="9" t="s">
        <v>601</v>
      </c>
      <c r="EI10" s="9" t="s">
        <v>602</v>
      </c>
      <c r="EJ10" s="9" t="s">
        <v>603</v>
      </c>
      <c r="EK10" s="9" t="s">
        <v>604</v>
      </c>
      <c r="EL10" s="9" t="s">
        <v>605</v>
      </c>
      <c r="EM10" s="9" t="s">
        <v>606</v>
      </c>
      <c r="EN10" s="9" t="s">
        <v>607</v>
      </c>
      <c r="EO10" s="9" t="s">
        <v>608</v>
      </c>
      <c r="EP10" s="9" t="s">
        <v>609</v>
      </c>
      <c r="EQ10" s="9" t="s">
        <v>610</v>
      </c>
      <c r="ER10" s="9" t="s">
        <v>611</v>
      </c>
      <c r="ES10" s="9" t="s">
        <v>612</v>
      </c>
      <c r="ET10" s="9" t="s">
        <v>613</v>
      </c>
      <c r="EU10" s="9" t="s">
        <v>614</v>
      </c>
      <c r="EV10" s="9" t="s">
        <v>615</v>
      </c>
      <c r="EW10" s="9" t="s">
        <v>616</v>
      </c>
      <c r="EX10" s="9" t="s">
        <v>617</v>
      </c>
      <c r="EY10" s="9" t="s">
        <v>618</v>
      </c>
      <c r="EZ10" s="9" t="s">
        <v>619</v>
      </c>
      <c r="FA10" s="9" t="s">
        <v>620</v>
      </c>
      <c r="FB10" s="9" t="s">
        <v>621</v>
      </c>
      <c r="FC10" s="9" t="s">
        <v>622</v>
      </c>
      <c r="FD10" s="9" t="s">
        <v>623</v>
      </c>
      <c r="FE10" s="9" t="s">
        <v>624</v>
      </c>
      <c r="FF10" s="9" t="s">
        <v>625</v>
      </c>
      <c r="FG10" s="9" t="s">
        <v>626</v>
      </c>
      <c r="FH10" s="9" t="s">
        <v>627</v>
      </c>
      <c r="FI10" s="9" t="s">
        <v>168</v>
      </c>
      <c r="FJ10" s="9" t="s">
        <v>628</v>
      </c>
      <c r="FK10" s="9" t="s">
        <v>629</v>
      </c>
      <c r="FL10" s="9" t="s">
        <v>15</v>
      </c>
      <c r="FM10" s="9" t="s">
        <v>198</v>
      </c>
      <c r="FN10" s="198" t="s">
        <v>689</v>
      </c>
      <c r="FO10" s="1"/>
      <c r="FP10" s="10" t="s">
        <v>631</v>
      </c>
      <c r="FQ10" s="10" t="s">
        <v>632</v>
      </c>
      <c r="FR10" s="10" t="s">
        <v>633</v>
      </c>
      <c r="FS10" s="10" t="s">
        <v>634</v>
      </c>
      <c r="FT10" s="10" t="s">
        <v>635</v>
      </c>
      <c r="FU10" s="10" t="s">
        <v>636</v>
      </c>
      <c r="FV10" s="10" t="s">
        <v>637</v>
      </c>
      <c r="FW10" s="10" t="s">
        <v>638</v>
      </c>
      <c r="FX10" s="201" t="s">
        <v>689</v>
      </c>
    </row>
    <row r="11" spans="1:180" ht="24" customHeight="1" x14ac:dyDescent="0.3">
      <c r="A11" s="13" t="s">
        <v>46</v>
      </c>
      <c r="B11" s="13" t="s">
        <v>639</v>
      </c>
      <c r="C11" s="14">
        <v>42.1</v>
      </c>
      <c r="D11" s="14">
        <v>-31.1</v>
      </c>
      <c r="E11" s="14">
        <v>-2.8</v>
      </c>
      <c r="F11" s="14"/>
      <c r="G11" s="14"/>
      <c r="H11" s="14">
        <v>-6.9</v>
      </c>
      <c r="I11" s="14">
        <v>-13.4</v>
      </c>
      <c r="J11" s="14"/>
      <c r="K11" s="14"/>
      <c r="L11" s="14"/>
      <c r="M11" s="14"/>
      <c r="N11" s="14"/>
      <c r="O11" s="14"/>
      <c r="P11" s="14"/>
      <c r="Q11" s="14"/>
      <c r="R11" s="14">
        <v>14.9</v>
      </c>
      <c r="S11" s="14">
        <v>0.1</v>
      </c>
      <c r="T11" s="14"/>
      <c r="U11" s="14"/>
      <c r="V11" s="14"/>
      <c r="W11" s="14"/>
      <c r="X11" s="14">
        <v>-1.5</v>
      </c>
      <c r="Y11" s="14">
        <v>1.2</v>
      </c>
      <c r="Z11" s="14">
        <v>1</v>
      </c>
      <c r="AA11" s="14"/>
      <c r="AB11" s="14">
        <v>-3.5</v>
      </c>
      <c r="AC11" s="14">
        <v>3.3</v>
      </c>
      <c r="AD11" s="14">
        <v>-1</v>
      </c>
      <c r="AE11" s="14"/>
      <c r="AF11" s="14"/>
      <c r="AG11" s="14"/>
      <c r="AH11" s="14"/>
      <c r="AI11" s="14">
        <v>17.100000000000001</v>
      </c>
      <c r="AJ11" s="14">
        <v>-17.5</v>
      </c>
      <c r="AK11" s="14"/>
      <c r="AL11" s="14"/>
      <c r="AM11" s="14"/>
      <c r="AN11" s="14">
        <v>-1.6</v>
      </c>
      <c r="AO11" s="14">
        <v>36</v>
      </c>
      <c r="AP11" s="14">
        <v>1.9</v>
      </c>
      <c r="AQ11" s="14">
        <v>15.5</v>
      </c>
      <c r="AR11" s="14">
        <v>1.7</v>
      </c>
      <c r="AS11" s="14">
        <v>-0.96216999999999997</v>
      </c>
      <c r="AT11" s="14">
        <v>2.6</v>
      </c>
      <c r="AU11" s="14">
        <v>1.9</v>
      </c>
      <c r="AV11" s="14">
        <v>-11.9</v>
      </c>
      <c r="AW11" s="14">
        <v>-46.3</v>
      </c>
      <c r="AX11" s="14">
        <v>-49.9</v>
      </c>
      <c r="AY11" s="14">
        <v>5.0999999999999996</v>
      </c>
      <c r="AZ11" s="14">
        <v>0</v>
      </c>
      <c r="BA11" s="14">
        <v>0.1</v>
      </c>
      <c r="BB11" s="14">
        <v>0.7</v>
      </c>
      <c r="BC11" s="14">
        <v>2.1</v>
      </c>
      <c r="BD11" s="14">
        <v>2.2999999999999998</v>
      </c>
      <c r="BE11" s="14"/>
      <c r="BF11" s="14"/>
      <c r="BG11" s="14">
        <v>-7.4</v>
      </c>
      <c r="BH11" s="14"/>
      <c r="BI11" s="14"/>
      <c r="BJ11" s="14">
        <v>0.3</v>
      </c>
      <c r="BK11" s="14"/>
      <c r="BL11" s="14"/>
      <c r="BM11" s="14"/>
      <c r="BN11" s="14">
        <v>7.2</v>
      </c>
      <c r="BO11" s="14">
        <v>-26.9</v>
      </c>
      <c r="BP11" s="14">
        <v>-56</v>
      </c>
      <c r="BQ11" s="14">
        <v>-34.9</v>
      </c>
      <c r="BR11" s="14">
        <v>-19.3</v>
      </c>
      <c r="BS11" s="14"/>
      <c r="BT11" s="14"/>
      <c r="BU11" s="14"/>
      <c r="BV11" s="14"/>
      <c r="BW11" s="14"/>
      <c r="BX11" s="14">
        <v>0</v>
      </c>
      <c r="BY11" s="14"/>
      <c r="BZ11" s="14"/>
      <c r="CA11" s="14"/>
      <c r="CB11" s="14">
        <v>16.399999999999999</v>
      </c>
      <c r="CC11" s="14">
        <v>10.9</v>
      </c>
      <c r="CD11" s="14">
        <v>-2.7</v>
      </c>
      <c r="CE11" s="14">
        <v>-0.7</v>
      </c>
      <c r="CF11" s="14">
        <v>-3</v>
      </c>
      <c r="CG11" s="14"/>
      <c r="CH11" s="14"/>
      <c r="CI11" s="14"/>
      <c r="CJ11" s="14">
        <v>-1.8</v>
      </c>
      <c r="CK11" s="14">
        <v>1.8</v>
      </c>
      <c r="CL11" s="14">
        <v>-40.799999999999997</v>
      </c>
      <c r="CM11" s="14"/>
      <c r="CN11" s="14"/>
      <c r="CO11" s="14"/>
      <c r="CP11" s="14"/>
      <c r="CQ11" s="14"/>
      <c r="CR11" s="14">
        <v>-38.6</v>
      </c>
      <c r="CS11" s="14">
        <v>-25.1</v>
      </c>
      <c r="CT11" s="14">
        <v>-0.5</v>
      </c>
      <c r="CU11" s="14"/>
      <c r="CV11" s="14">
        <v>0.4</v>
      </c>
      <c r="CW11" s="14"/>
      <c r="CX11" s="14">
        <v>-15.7</v>
      </c>
      <c r="CY11" s="14">
        <v>0</v>
      </c>
      <c r="CZ11" s="14">
        <v>-5.9</v>
      </c>
      <c r="DA11" s="14"/>
      <c r="DB11" s="14">
        <v>0.1</v>
      </c>
      <c r="DC11" s="14">
        <v>0</v>
      </c>
      <c r="DD11" s="14">
        <v>-0.9</v>
      </c>
      <c r="DE11" s="14">
        <v>0</v>
      </c>
      <c r="DF11" s="14"/>
      <c r="DG11" s="14">
        <v>0</v>
      </c>
      <c r="DH11" s="14">
        <v>1.2</v>
      </c>
      <c r="DI11" s="14">
        <v>0.2</v>
      </c>
      <c r="DJ11" s="14">
        <v>0.5</v>
      </c>
      <c r="DK11" s="14">
        <v>0</v>
      </c>
      <c r="DL11" s="14">
        <v>0.3</v>
      </c>
      <c r="DM11" s="14"/>
      <c r="DN11" s="14">
        <v>0</v>
      </c>
      <c r="DO11" s="14">
        <v>0</v>
      </c>
      <c r="DP11" s="14">
        <v>-1.8</v>
      </c>
      <c r="DQ11" s="14">
        <v>-23.1</v>
      </c>
      <c r="DR11" s="14">
        <v>0</v>
      </c>
      <c r="DS11" s="14">
        <v>0.3</v>
      </c>
      <c r="DT11" s="14">
        <v>-0.3</v>
      </c>
      <c r="DU11" s="14">
        <v>0</v>
      </c>
      <c r="DV11" s="14">
        <v>0.1</v>
      </c>
      <c r="DW11" s="14"/>
      <c r="DX11" s="14">
        <v>-2.5</v>
      </c>
      <c r="DY11" s="14">
        <v>0.2</v>
      </c>
      <c r="DZ11" s="14">
        <v>1.6</v>
      </c>
      <c r="EA11" s="14">
        <v>1.5</v>
      </c>
      <c r="EB11" s="14">
        <v>0.1</v>
      </c>
      <c r="EC11" s="14">
        <v>0</v>
      </c>
      <c r="ED11" s="14">
        <v>0</v>
      </c>
      <c r="EE11" s="14">
        <v>0</v>
      </c>
      <c r="EF11" s="14">
        <v>-12.9</v>
      </c>
      <c r="EG11" s="14">
        <v>-13.8</v>
      </c>
      <c r="EH11" s="14">
        <v>-1.8</v>
      </c>
      <c r="EI11" s="14">
        <v>-1.2</v>
      </c>
      <c r="EJ11" s="14">
        <v>0</v>
      </c>
      <c r="EK11" s="14">
        <v>2.6</v>
      </c>
      <c r="EL11" s="14">
        <v>0</v>
      </c>
      <c r="EM11" s="14">
        <v>1.8</v>
      </c>
      <c r="EN11" s="14">
        <v>0.2</v>
      </c>
      <c r="EO11" s="14">
        <v>0.2</v>
      </c>
      <c r="EP11" s="14">
        <v>0.2</v>
      </c>
      <c r="EQ11" s="14">
        <v>-6.3</v>
      </c>
      <c r="ER11" s="14">
        <v>0</v>
      </c>
      <c r="ES11" s="14">
        <v>0</v>
      </c>
      <c r="ET11" s="14">
        <v>0</v>
      </c>
      <c r="EU11" s="14">
        <v>-0.2</v>
      </c>
      <c r="EV11" s="14">
        <v>-16.2</v>
      </c>
      <c r="EW11" s="14">
        <v>0</v>
      </c>
      <c r="EX11" s="14">
        <v>0</v>
      </c>
      <c r="EY11" s="14">
        <v>1.9</v>
      </c>
      <c r="EZ11" s="14">
        <v>0.7</v>
      </c>
      <c r="FA11" s="14">
        <v>0.4</v>
      </c>
      <c r="FB11" s="14">
        <v>0.5</v>
      </c>
      <c r="FC11" s="14">
        <v>0</v>
      </c>
      <c r="FD11" s="14">
        <v>0.4</v>
      </c>
      <c r="FE11" s="14">
        <v>0.2</v>
      </c>
      <c r="FF11" s="14">
        <v>2.1</v>
      </c>
      <c r="FG11" s="14">
        <v>11.3</v>
      </c>
      <c r="FH11" s="14">
        <v>0.1</v>
      </c>
      <c r="FI11" s="14"/>
      <c r="FJ11" s="14"/>
      <c r="FK11" s="14"/>
      <c r="FL11" s="14">
        <v>3.7</v>
      </c>
      <c r="FM11" s="14"/>
      <c r="FN11" s="14">
        <v>-329.66217</v>
      </c>
      <c r="FO11" s="15"/>
      <c r="FP11" s="14">
        <v>1.56273</v>
      </c>
      <c r="FQ11" s="14">
        <v>0</v>
      </c>
      <c r="FR11" s="14">
        <v>2.2330000000000001</v>
      </c>
      <c r="FS11" s="14">
        <v>0.9</v>
      </c>
      <c r="FT11" s="14">
        <v>0.41500999999999999</v>
      </c>
      <c r="FU11" s="14">
        <v>0.23324</v>
      </c>
      <c r="FV11" s="14">
        <v>-0.2</v>
      </c>
      <c r="FW11" s="14">
        <v>1</v>
      </c>
      <c r="FX11" s="14">
        <v>6.14398</v>
      </c>
    </row>
    <row r="12" spans="1:180" ht="24" customHeight="1" x14ac:dyDescent="0.3">
      <c r="A12" s="16" t="s">
        <v>46</v>
      </c>
      <c r="B12" s="16" t="s">
        <v>640</v>
      </c>
      <c r="C12" s="17">
        <v>42</v>
      </c>
      <c r="D12" s="17">
        <v>-34.799999999999997</v>
      </c>
      <c r="E12" s="17">
        <v>-3.5</v>
      </c>
      <c r="F12" s="17"/>
      <c r="G12" s="17"/>
      <c r="H12" s="17">
        <v>-3.4</v>
      </c>
      <c r="I12" s="17">
        <v>-13.8</v>
      </c>
      <c r="J12" s="17"/>
      <c r="K12" s="17"/>
      <c r="L12" s="17"/>
      <c r="M12" s="17"/>
      <c r="N12" s="17"/>
      <c r="O12" s="17"/>
      <c r="P12" s="17"/>
      <c r="Q12" s="17"/>
      <c r="R12" s="17">
        <v>18.7</v>
      </c>
      <c r="S12" s="17">
        <v>-0.1</v>
      </c>
      <c r="T12" s="17"/>
      <c r="U12" s="17"/>
      <c r="V12" s="17"/>
      <c r="W12" s="17"/>
      <c r="X12" s="17">
        <v>-2</v>
      </c>
      <c r="Y12" s="17">
        <v>1.1000000000000001</v>
      </c>
      <c r="Z12" s="17">
        <v>0.9</v>
      </c>
      <c r="AA12" s="17"/>
      <c r="AB12" s="17">
        <v>-3.5</v>
      </c>
      <c r="AC12" s="17">
        <v>3.1</v>
      </c>
      <c r="AD12" s="17">
        <v>-0.4</v>
      </c>
      <c r="AE12" s="17"/>
      <c r="AF12" s="17"/>
      <c r="AG12" s="17"/>
      <c r="AH12" s="17"/>
      <c r="AI12" s="17">
        <v>16.2</v>
      </c>
      <c r="AJ12" s="17">
        <v>-27.8</v>
      </c>
      <c r="AK12" s="17"/>
      <c r="AL12" s="17"/>
      <c r="AM12" s="17"/>
      <c r="AN12" s="17">
        <v>-1.7</v>
      </c>
      <c r="AO12" s="17">
        <v>35.9</v>
      </c>
      <c r="AP12" s="17">
        <v>2.1</v>
      </c>
      <c r="AQ12" s="17">
        <v>15.1</v>
      </c>
      <c r="AR12" s="17">
        <v>2.1</v>
      </c>
      <c r="AS12" s="17">
        <v>-1.2544299999999999</v>
      </c>
      <c r="AT12" s="17">
        <v>2.6</v>
      </c>
      <c r="AU12" s="17">
        <v>1.3</v>
      </c>
      <c r="AV12" s="17">
        <v>-12.1</v>
      </c>
      <c r="AW12" s="17">
        <v>-46.3</v>
      </c>
      <c r="AX12" s="17">
        <v>-49.1</v>
      </c>
      <c r="AY12" s="17">
        <v>4</v>
      </c>
      <c r="AZ12" s="17">
        <v>0</v>
      </c>
      <c r="BA12" s="17">
        <v>-1.1000000000000001</v>
      </c>
      <c r="BB12" s="17">
        <v>0.7</v>
      </c>
      <c r="BC12" s="17">
        <v>2</v>
      </c>
      <c r="BD12" s="17">
        <v>-0.8</v>
      </c>
      <c r="BE12" s="17"/>
      <c r="BF12" s="17"/>
      <c r="BG12" s="17">
        <v>-7.5</v>
      </c>
      <c r="BH12" s="17"/>
      <c r="BI12" s="17"/>
      <c r="BJ12" s="17">
        <v>0</v>
      </c>
      <c r="BK12" s="17"/>
      <c r="BL12" s="17"/>
      <c r="BM12" s="17"/>
      <c r="BN12" s="17">
        <v>6.6</v>
      </c>
      <c r="BO12" s="17">
        <v>-29.7</v>
      </c>
      <c r="BP12" s="17">
        <v>-57.2</v>
      </c>
      <c r="BQ12" s="17">
        <v>-36.5</v>
      </c>
      <c r="BR12" s="17">
        <v>-21.3</v>
      </c>
      <c r="BS12" s="17"/>
      <c r="BT12" s="17"/>
      <c r="BU12" s="17"/>
      <c r="BV12" s="17"/>
      <c r="BW12" s="17"/>
      <c r="BX12" s="17">
        <v>0</v>
      </c>
      <c r="BY12" s="17"/>
      <c r="BZ12" s="17"/>
      <c r="CA12" s="17"/>
      <c r="CB12" s="17">
        <v>16.3</v>
      </c>
      <c r="CC12" s="17">
        <v>10.6</v>
      </c>
      <c r="CD12" s="17">
        <v>-3.3</v>
      </c>
      <c r="CE12" s="17">
        <v>-0.8</v>
      </c>
      <c r="CF12" s="17">
        <v>-3</v>
      </c>
      <c r="CG12" s="17"/>
      <c r="CH12" s="17"/>
      <c r="CI12" s="17"/>
      <c r="CJ12" s="17">
        <v>-2.6</v>
      </c>
      <c r="CK12" s="17">
        <v>0.9</v>
      </c>
      <c r="CL12" s="17">
        <v>-42.5</v>
      </c>
      <c r="CM12" s="17"/>
      <c r="CN12" s="17"/>
      <c r="CO12" s="17"/>
      <c r="CP12" s="17"/>
      <c r="CQ12" s="17"/>
      <c r="CR12" s="17">
        <v>-38.4</v>
      </c>
      <c r="CS12" s="17">
        <v>-24.6</v>
      </c>
      <c r="CT12" s="17">
        <v>-0.4</v>
      </c>
      <c r="CU12" s="17"/>
      <c r="CV12" s="17">
        <v>0.4</v>
      </c>
      <c r="CW12" s="17"/>
      <c r="CX12" s="17">
        <v>-15.4</v>
      </c>
      <c r="CY12" s="17">
        <v>0</v>
      </c>
      <c r="CZ12" s="17">
        <v>-5.7</v>
      </c>
      <c r="DA12" s="17"/>
      <c r="DB12" s="17">
        <v>0</v>
      </c>
      <c r="DC12" s="17">
        <v>0</v>
      </c>
      <c r="DD12" s="17">
        <v>-0.5</v>
      </c>
      <c r="DE12" s="17">
        <v>0</v>
      </c>
      <c r="DF12" s="17"/>
      <c r="DG12" s="17">
        <v>0.1</v>
      </c>
      <c r="DH12" s="17">
        <v>1.2</v>
      </c>
      <c r="DI12" s="17">
        <v>0.2</v>
      </c>
      <c r="DJ12" s="17">
        <v>0.3</v>
      </c>
      <c r="DK12" s="17">
        <v>0</v>
      </c>
      <c r="DL12" s="17">
        <v>0.3</v>
      </c>
      <c r="DM12" s="17"/>
      <c r="DN12" s="17">
        <v>0</v>
      </c>
      <c r="DO12" s="17">
        <v>0</v>
      </c>
      <c r="DP12" s="17">
        <v>-1.6</v>
      </c>
      <c r="DQ12" s="17">
        <v>-22.8</v>
      </c>
      <c r="DR12" s="17">
        <v>0</v>
      </c>
      <c r="DS12" s="17">
        <v>0.1</v>
      </c>
      <c r="DT12" s="17">
        <v>-0.3</v>
      </c>
      <c r="DU12" s="17">
        <v>0</v>
      </c>
      <c r="DV12" s="17">
        <v>0.1</v>
      </c>
      <c r="DW12" s="17"/>
      <c r="DX12" s="17">
        <v>-2.5</v>
      </c>
      <c r="DY12" s="17">
        <v>0.2</v>
      </c>
      <c r="DZ12" s="17">
        <v>1.7</v>
      </c>
      <c r="EA12" s="17">
        <v>1.5</v>
      </c>
      <c r="EB12" s="17">
        <v>0.1</v>
      </c>
      <c r="EC12" s="17">
        <v>0</v>
      </c>
      <c r="ED12" s="17">
        <v>0</v>
      </c>
      <c r="EE12" s="17">
        <v>0</v>
      </c>
      <c r="EF12" s="17">
        <v>-13.8</v>
      </c>
      <c r="EG12" s="17">
        <v>-14.4</v>
      </c>
      <c r="EH12" s="17">
        <v>-1.8</v>
      </c>
      <c r="EI12" s="17">
        <v>-1.4</v>
      </c>
      <c r="EJ12" s="17">
        <v>0</v>
      </c>
      <c r="EK12" s="17">
        <v>2.6</v>
      </c>
      <c r="EL12" s="17">
        <v>0</v>
      </c>
      <c r="EM12" s="17">
        <v>1.8</v>
      </c>
      <c r="EN12" s="17">
        <v>0.2</v>
      </c>
      <c r="EO12" s="17">
        <v>0.2</v>
      </c>
      <c r="EP12" s="17">
        <v>0.2</v>
      </c>
      <c r="EQ12" s="17">
        <v>-6.2</v>
      </c>
      <c r="ER12" s="17">
        <v>0</v>
      </c>
      <c r="ES12" s="17">
        <v>0</v>
      </c>
      <c r="ET12" s="17">
        <v>0</v>
      </c>
      <c r="EU12" s="17">
        <v>-0.2</v>
      </c>
      <c r="EV12" s="17">
        <v>-17</v>
      </c>
      <c r="EW12" s="17">
        <v>0</v>
      </c>
      <c r="EX12" s="17">
        <v>0</v>
      </c>
      <c r="EY12" s="17">
        <v>1.9</v>
      </c>
      <c r="EZ12" s="17">
        <v>0.7</v>
      </c>
      <c r="FA12" s="17">
        <v>0.4</v>
      </c>
      <c r="FB12" s="17">
        <v>0.5</v>
      </c>
      <c r="FC12" s="17">
        <v>0</v>
      </c>
      <c r="FD12" s="17">
        <v>0.4</v>
      </c>
      <c r="FE12" s="17">
        <v>0.2</v>
      </c>
      <c r="FF12" s="17">
        <v>2.2000000000000002</v>
      </c>
      <c r="FG12" s="17">
        <v>12.1</v>
      </c>
      <c r="FH12" s="17">
        <v>0.3</v>
      </c>
      <c r="FI12" s="17"/>
      <c r="FJ12" s="17"/>
      <c r="FK12" s="17"/>
      <c r="FL12" s="17">
        <v>3.7</v>
      </c>
      <c r="FM12" s="17"/>
      <c r="FN12" s="17">
        <v>-357.25443000000001</v>
      </c>
      <c r="FO12" s="15"/>
      <c r="FP12" s="17">
        <v>1.526</v>
      </c>
      <c r="FQ12" s="17">
        <v>0</v>
      </c>
      <c r="FR12" s="17">
        <v>2.1349999999999998</v>
      </c>
      <c r="FS12" s="17">
        <v>1.1000000000000001</v>
      </c>
      <c r="FT12" s="17">
        <v>0.45065</v>
      </c>
      <c r="FU12" s="17">
        <v>0.26329999999999998</v>
      </c>
      <c r="FV12" s="17">
        <v>0</v>
      </c>
      <c r="FW12" s="17">
        <v>1.1000000000000001</v>
      </c>
      <c r="FX12" s="17">
        <v>6.5749500000000003</v>
      </c>
    </row>
    <row r="13" spans="1:180" ht="24" customHeight="1" x14ac:dyDescent="0.3">
      <c r="A13" s="16" t="s">
        <v>46</v>
      </c>
      <c r="B13" s="16" t="s">
        <v>641</v>
      </c>
      <c r="C13" s="17">
        <v>42.3</v>
      </c>
      <c r="D13" s="17">
        <v>-35.799999999999997</v>
      </c>
      <c r="E13" s="17">
        <v>-3.8</v>
      </c>
      <c r="F13" s="17"/>
      <c r="G13" s="17"/>
      <c r="H13" s="17">
        <v>-4.0999999999999996</v>
      </c>
      <c r="I13" s="17">
        <v>-15.4</v>
      </c>
      <c r="J13" s="17"/>
      <c r="K13" s="17"/>
      <c r="L13" s="17"/>
      <c r="M13" s="17"/>
      <c r="N13" s="17"/>
      <c r="O13" s="17"/>
      <c r="P13" s="17"/>
      <c r="Q13" s="17"/>
      <c r="R13" s="17">
        <v>15.8</v>
      </c>
      <c r="S13" s="17">
        <v>0</v>
      </c>
      <c r="T13" s="17"/>
      <c r="U13" s="17"/>
      <c r="V13" s="17"/>
      <c r="W13" s="17"/>
      <c r="X13" s="17">
        <v>-2.6</v>
      </c>
      <c r="Y13" s="17">
        <v>1.3</v>
      </c>
      <c r="Z13" s="17">
        <v>1.1000000000000001</v>
      </c>
      <c r="AA13" s="17"/>
      <c r="AB13" s="17">
        <v>-3.4</v>
      </c>
      <c r="AC13" s="17">
        <v>4.0999999999999996</v>
      </c>
      <c r="AD13" s="17">
        <v>-1.7</v>
      </c>
      <c r="AE13" s="17"/>
      <c r="AF13" s="17"/>
      <c r="AG13" s="17"/>
      <c r="AH13" s="17"/>
      <c r="AI13" s="17">
        <v>16.100000000000001</v>
      </c>
      <c r="AJ13" s="17">
        <v>-27.9</v>
      </c>
      <c r="AK13" s="17"/>
      <c r="AL13" s="17"/>
      <c r="AM13" s="17"/>
      <c r="AN13" s="17">
        <v>-1.8</v>
      </c>
      <c r="AO13" s="17">
        <v>36.700000000000003</v>
      </c>
      <c r="AP13" s="17">
        <v>2.1</v>
      </c>
      <c r="AQ13" s="17">
        <v>15.3</v>
      </c>
      <c r="AR13" s="17">
        <v>2.1</v>
      </c>
      <c r="AS13" s="17">
        <v>-0.66556999999999999</v>
      </c>
      <c r="AT13" s="17">
        <v>2.5</v>
      </c>
      <c r="AU13" s="17">
        <v>1.1000000000000001</v>
      </c>
      <c r="AV13" s="17">
        <v>-13.7</v>
      </c>
      <c r="AW13" s="17">
        <v>-47.9</v>
      </c>
      <c r="AX13" s="17">
        <v>-51.1</v>
      </c>
      <c r="AY13" s="17">
        <v>4.8</v>
      </c>
      <c r="AZ13" s="17">
        <v>0</v>
      </c>
      <c r="BA13" s="17">
        <v>-1.4</v>
      </c>
      <c r="BB13" s="17">
        <v>0.8</v>
      </c>
      <c r="BC13" s="17">
        <v>2</v>
      </c>
      <c r="BD13" s="17">
        <v>-1.5</v>
      </c>
      <c r="BE13" s="17"/>
      <c r="BF13" s="17"/>
      <c r="BG13" s="17">
        <v>-8.6</v>
      </c>
      <c r="BH13" s="17"/>
      <c r="BI13" s="17"/>
      <c r="BJ13" s="17">
        <v>0</v>
      </c>
      <c r="BK13" s="17"/>
      <c r="BL13" s="17"/>
      <c r="BM13" s="17"/>
      <c r="BN13" s="17">
        <v>6.7</v>
      </c>
      <c r="BO13" s="17">
        <v>-30.6</v>
      </c>
      <c r="BP13" s="17">
        <v>-57.8</v>
      </c>
      <c r="BQ13" s="17">
        <v>-37.299999999999997</v>
      </c>
      <c r="BR13" s="17">
        <v>-22.1</v>
      </c>
      <c r="BS13" s="17"/>
      <c r="BT13" s="17"/>
      <c r="BU13" s="17"/>
      <c r="BV13" s="17"/>
      <c r="BW13" s="17"/>
      <c r="BX13" s="17">
        <v>0</v>
      </c>
      <c r="BY13" s="17"/>
      <c r="BZ13" s="17"/>
      <c r="CA13" s="17"/>
      <c r="CB13" s="17">
        <v>17</v>
      </c>
      <c r="CC13" s="17">
        <v>10.9</v>
      </c>
      <c r="CD13" s="17">
        <v>-3.2</v>
      </c>
      <c r="CE13" s="17">
        <v>-2.1</v>
      </c>
      <c r="CF13" s="17">
        <v>-2.9</v>
      </c>
      <c r="CG13" s="17"/>
      <c r="CH13" s="17"/>
      <c r="CI13" s="17"/>
      <c r="CJ13" s="17">
        <v>-4.7</v>
      </c>
      <c r="CK13" s="17">
        <v>-0.9</v>
      </c>
      <c r="CL13" s="17">
        <v>-45.7</v>
      </c>
      <c r="CM13" s="17"/>
      <c r="CN13" s="17"/>
      <c r="CO13" s="17"/>
      <c r="CP13" s="17"/>
      <c r="CQ13" s="17"/>
      <c r="CR13" s="17">
        <v>-38.700000000000003</v>
      </c>
      <c r="CS13" s="17">
        <v>-25.5</v>
      </c>
      <c r="CT13" s="17">
        <v>-0.3</v>
      </c>
      <c r="CU13" s="17"/>
      <c r="CV13" s="17">
        <v>0.4</v>
      </c>
      <c r="CW13" s="17"/>
      <c r="CX13" s="17">
        <v>-15.2</v>
      </c>
      <c r="CY13" s="17">
        <v>0</v>
      </c>
      <c r="CZ13" s="17">
        <v>-6</v>
      </c>
      <c r="DA13" s="17"/>
      <c r="DB13" s="17">
        <v>0.1</v>
      </c>
      <c r="DC13" s="17">
        <v>0</v>
      </c>
      <c r="DD13" s="17">
        <v>-0.8</v>
      </c>
      <c r="DE13" s="17">
        <v>0</v>
      </c>
      <c r="DF13" s="17"/>
      <c r="DG13" s="17">
        <v>0</v>
      </c>
      <c r="DH13" s="17">
        <v>1.3</v>
      </c>
      <c r="DI13" s="17">
        <v>0.2</v>
      </c>
      <c r="DJ13" s="17">
        <v>0.3</v>
      </c>
      <c r="DK13" s="17">
        <v>0</v>
      </c>
      <c r="DL13" s="17">
        <v>0.3</v>
      </c>
      <c r="DM13" s="17"/>
      <c r="DN13" s="17">
        <v>0</v>
      </c>
      <c r="DO13" s="17">
        <v>0</v>
      </c>
      <c r="DP13" s="17">
        <v>-1.4</v>
      </c>
      <c r="DQ13" s="17">
        <v>-23.1</v>
      </c>
      <c r="DR13" s="17">
        <v>0</v>
      </c>
      <c r="DS13" s="17">
        <v>0.1</v>
      </c>
      <c r="DT13" s="17">
        <v>-0.3</v>
      </c>
      <c r="DU13" s="17">
        <v>0</v>
      </c>
      <c r="DV13" s="17">
        <v>0.1</v>
      </c>
      <c r="DW13" s="17"/>
      <c r="DX13" s="17">
        <v>-2.5</v>
      </c>
      <c r="DY13" s="17">
        <v>0.2</v>
      </c>
      <c r="DZ13" s="17">
        <v>1.5</v>
      </c>
      <c r="EA13" s="17">
        <v>1.5</v>
      </c>
      <c r="EB13" s="17">
        <v>0.1</v>
      </c>
      <c r="EC13" s="17">
        <v>0</v>
      </c>
      <c r="ED13" s="17">
        <v>0</v>
      </c>
      <c r="EE13" s="17">
        <v>0</v>
      </c>
      <c r="EF13" s="17">
        <v>-13.9</v>
      </c>
      <c r="EG13" s="17">
        <v>-14.8</v>
      </c>
      <c r="EH13" s="17">
        <v>-1.9</v>
      </c>
      <c r="EI13" s="17">
        <v>-1.5</v>
      </c>
      <c r="EJ13" s="17">
        <v>0</v>
      </c>
      <c r="EK13" s="17">
        <v>2.6</v>
      </c>
      <c r="EL13" s="17">
        <v>0</v>
      </c>
      <c r="EM13" s="17">
        <v>1.7</v>
      </c>
      <c r="EN13" s="17">
        <v>0.2</v>
      </c>
      <c r="EO13" s="17">
        <v>0.2</v>
      </c>
      <c r="EP13" s="17">
        <v>0.2</v>
      </c>
      <c r="EQ13" s="17">
        <v>-6.2</v>
      </c>
      <c r="ER13" s="17">
        <v>0</v>
      </c>
      <c r="ES13" s="17">
        <v>0</v>
      </c>
      <c r="ET13" s="17">
        <v>0</v>
      </c>
      <c r="EU13" s="17">
        <v>-0.2</v>
      </c>
      <c r="EV13" s="17">
        <v>-16.3</v>
      </c>
      <c r="EW13" s="17">
        <v>0</v>
      </c>
      <c r="EX13" s="17">
        <v>0</v>
      </c>
      <c r="EY13" s="17">
        <v>1.9</v>
      </c>
      <c r="EZ13" s="17">
        <v>0.7</v>
      </c>
      <c r="FA13" s="17">
        <v>0.4</v>
      </c>
      <c r="FB13" s="17">
        <v>0.5</v>
      </c>
      <c r="FC13" s="17">
        <v>0</v>
      </c>
      <c r="FD13" s="17">
        <v>0.4</v>
      </c>
      <c r="FE13" s="17">
        <v>0.2</v>
      </c>
      <c r="FF13" s="17">
        <v>2.2000000000000002</v>
      </c>
      <c r="FG13" s="17">
        <v>11.6</v>
      </c>
      <c r="FH13" s="17">
        <v>0.6</v>
      </c>
      <c r="FI13" s="17"/>
      <c r="FJ13" s="17"/>
      <c r="FK13" s="17"/>
      <c r="FL13" s="17">
        <v>3.7</v>
      </c>
      <c r="FM13" s="17"/>
      <c r="FN13" s="17">
        <v>-381.36556999999999</v>
      </c>
      <c r="FO13" s="15"/>
      <c r="FP13" s="17">
        <v>1.62802</v>
      </c>
      <c r="FQ13" s="17">
        <v>0</v>
      </c>
      <c r="FR13" s="17">
        <v>2.1324999999999998</v>
      </c>
      <c r="FS13" s="17">
        <v>1</v>
      </c>
      <c r="FT13" s="17">
        <v>0.43997999999999998</v>
      </c>
      <c r="FU13" s="17">
        <v>0.23805999999999999</v>
      </c>
      <c r="FV13" s="17">
        <v>-0.1</v>
      </c>
      <c r="FW13" s="17">
        <v>1</v>
      </c>
      <c r="FX13" s="17">
        <v>6.3385600000000002</v>
      </c>
    </row>
    <row r="14" spans="1:180" ht="24" customHeight="1" x14ac:dyDescent="0.3">
      <c r="A14" s="16" t="s">
        <v>46</v>
      </c>
      <c r="B14" s="16" t="s">
        <v>642</v>
      </c>
      <c r="C14" s="17">
        <v>42.2</v>
      </c>
      <c r="D14" s="17">
        <v>-33.200000000000003</v>
      </c>
      <c r="E14" s="17">
        <v>-3.7</v>
      </c>
      <c r="F14" s="17"/>
      <c r="G14" s="17"/>
      <c r="H14" s="17">
        <v>-2.7</v>
      </c>
      <c r="I14" s="17">
        <v>-14.6</v>
      </c>
      <c r="J14" s="17"/>
      <c r="K14" s="17"/>
      <c r="L14" s="17"/>
      <c r="M14" s="17"/>
      <c r="N14" s="17"/>
      <c r="O14" s="17"/>
      <c r="P14" s="17"/>
      <c r="Q14" s="17"/>
      <c r="R14" s="17">
        <v>11.8</v>
      </c>
      <c r="S14" s="17">
        <v>0.2</v>
      </c>
      <c r="T14" s="17"/>
      <c r="U14" s="17"/>
      <c r="V14" s="17"/>
      <c r="W14" s="17"/>
      <c r="X14" s="17">
        <v>-0.5</v>
      </c>
      <c r="Y14" s="17">
        <v>1.1000000000000001</v>
      </c>
      <c r="Z14" s="17">
        <v>0.8</v>
      </c>
      <c r="AA14" s="17"/>
      <c r="AB14" s="17">
        <v>-3.4</v>
      </c>
      <c r="AC14" s="17">
        <v>2.9</v>
      </c>
      <c r="AD14" s="17">
        <v>-1.8</v>
      </c>
      <c r="AE14" s="17"/>
      <c r="AF14" s="17"/>
      <c r="AG14" s="17"/>
      <c r="AH14" s="17"/>
      <c r="AI14" s="17">
        <v>12.1</v>
      </c>
      <c r="AJ14" s="17">
        <v>-29.2</v>
      </c>
      <c r="AK14" s="17"/>
      <c r="AL14" s="17"/>
      <c r="AM14" s="17"/>
      <c r="AN14" s="17">
        <v>-1.8</v>
      </c>
      <c r="AO14" s="17">
        <v>36.1</v>
      </c>
      <c r="AP14" s="17">
        <v>2.1</v>
      </c>
      <c r="AQ14" s="17">
        <v>17</v>
      </c>
      <c r="AR14" s="17">
        <v>1.7</v>
      </c>
      <c r="AS14" s="17">
        <v>-0.24154</v>
      </c>
      <c r="AT14" s="17">
        <v>2.5</v>
      </c>
      <c r="AU14" s="17">
        <v>1.9</v>
      </c>
      <c r="AV14" s="17">
        <v>-15.8</v>
      </c>
      <c r="AW14" s="17">
        <v>-49.1</v>
      </c>
      <c r="AX14" s="17">
        <v>-53.3</v>
      </c>
      <c r="AY14" s="17">
        <v>2.7</v>
      </c>
      <c r="AZ14" s="17">
        <v>0</v>
      </c>
      <c r="BA14" s="17">
        <v>-1.3</v>
      </c>
      <c r="BB14" s="17">
        <v>0.7</v>
      </c>
      <c r="BC14" s="17">
        <v>2</v>
      </c>
      <c r="BD14" s="17">
        <v>-0.2</v>
      </c>
      <c r="BE14" s="17"/>
      <c r="BF14" s="17"/>
      <c r="BG14" s="17">
        <v>-9</v>
      </c>
      <c r="BH14" s="17"/>
      <c r="BI14" s="17"/>
      <c r="BJ14" s="17">
        <v>0</v>
      </c>
      <c r="BK14" s="17"/>
      <c r="BL14" s="17"/>
      <c r="BM14" s="17"/>
      <c r="BN14" s="17">
        <v>7.5</v>
      </c>
      <c r="BO14" s="17">
        <v>-32.4</v>
      </c>
      <c r="BP14" s="17">
        <v>-59.1</v>
      </c>
      <c r="BQ14" s="17">
        <v>-38.6</v>
      </c>
      <c r="BR14" s="17">
        <v>-24</v>
      </c>
      <c r="BS14" s="17"/>
      <c r="BT14" s="17"/>
      <c r="BU14" s="17"/>
      <c r="BV14" s="17"/>
      <c r="BW14" s="17"/>
      <c r="BX14" s="17">
        <v>0</v>
      </c>
      <c r="BY14" s="17"/>
      <c r="BZ14" s="17"/>
      <c r="CA14" s="17"/>
      <c r="CB14" s="17">
        <v>16.5</v>
      </c>
      <c r="CC14" s="17">
        <v>10.8</v>
      </c>
      <c r="CD14" s="17">
        <v>-2.4</v>
      </c>
      <c r="CE14" s="17">
        <v>-2.2000000000000002</v>
      </c>
      <c r="CF14" s="17">
        <v>-3</v>
      </c>
      <c r="CG14" s="17"/>
      <c r="CH14" s="17"/>
      <c r="CI14" s="17"/>
      <c r="CJ14" s="17">
        <v>-7.4</v>
      </c>
      <c r="CK14" s="17">
        <v>-3.9</v>
      </c>
      <c r="CL14" s="17">
        <v>-49.1</v>
      </c>
      <c r="CM14" s="17"/>
      <c r="CN14" s="17"/>
      <c r="CO14" s="17"/>
      <c r="CP14" s="17"/>
      <c r="CQ14" s="17"/>
      <c r="CR14" s="17">
        <v>-40.4</v>
      </c>
      <c r="CS14" s="17">
        <v>-26.6</v>
      </c>
      <c r="CT14" s="17">
        <v>-0.5</v>
      </c>
      <c r="CU14" s="17"/>
      <c r="CV14" s="17">
        <v>0.4</v>
      </c>
      <c r="CW14" s="17"/>
      <c r="CX14" s="17">
        <v>-15.9</v>
      </c>
      <c r="CY14" s="17">
        <v>0</v>
      </c>
      <c r="CZ14" s="17">
        <v>-5.8</v>
      </c>
      <c r="DA14" s="17"/>
      <c r="DB14" s="17">
        <v>0.1</v>
      </c>
      <c r="DC14" s="17">
        <v>-0.1</v>
      </c>
      <c r="DD14" s="17">
        <v>-0.8</v>
      </c>
      <c r="DE14" s="17">
        <v>0</v>
      </c>
      <c r="DF14" s="17"/>
      <c r="DG14" s="17">
        <v>0</v>
      </c>
      <c r="DH14" s="17">
        <v>1.2</v>
      </c>
      <c r="DI14" s="17">
        <v>0.2</v>
      </c>
      <c r="DJ14" s="17">
        <v>0.3</v>
      </c>
      <c r="DK14" s="17">
        <v>0</v>
      </c>
      <c r="DL14" s="17">
        <v>0.3</v>
      </c>
      <c r="DM14" s="17"/>
      <c r="DN14" s="17">
        <v>0</v>
      </c>
      <c r="DO14" s="17">
        <v>0</v>
      </c>
      <c r="DP14" s="17">
        <v>-1.1000000000000001</v>
      </c>
      <c r="DQ14" s="17">
        <v>-25.3</v>
      </c>
      <c r="DR14" s="17">
        <v>0</v>
      </c>
      <c r="DS14" s="17">
        <v>0</v>
      </c>
      <c r="DT14" s="17">
        <v>-0.3</v>
      </c>
      <c r="DU14" s="17">
        <v>0.1</v>
      </c>
      <c r="DV14" s="17">
        <v>0.1</v>
      </c>
      <c r="DW14" s="17"/>
      <c r="DX14" s="17">
        <v>-2.5</v>
      </c>
      <c r="DY14" s="17">
        <v>0</v>
      </c>
      <c r="DZ14" s="17">
        <v>1.5</v>
      </c>
      <c r="EA14" s="17">
        <v>1.3</v>
      </c>
      <c r="EB14" s="17">
        <v>0</v>
      </c>
      <c r="EC14" s="17">
        <v>0</v>
      </c>
      <c r="ED14" s="17">
        <v>0</v>
      </c>
      <c r="EE14" s="17">
        <v>0</v>
      </c>
      <c r="EF14" s="17">
        <v>-13.4</v>
      </c>
      <c r="EG14" s="17">
        <v>-14.2</v>
      </c>
      <c r="EH14" s="17">
        <v>-1.8</v>
      </c>
      <c r="EI14" s="17">
        <v>-1.3</v>
      </c>
      <c r="EJ14" s="17">
        <v>0</v>
      </c>
      <c r="EK14" s="17">
        <v>2.6</v>
      </c>
      <c r="EL14" s="17">
        <v>-0.2</v>
      </c>
      <c r="EM14" s="17">
        <v>1.7</v>
      </c>
      <c r="EN14" s="17">
        <v>0.2</v>
      </c>
      <c r="EO14" s="17">
        <v>0.2</v>
      </c>
      <c r="EP14" s="17">
        <v>0.2</v>
      </c>
      <c r="EQ14" s="17">
        <v>-6.1</v>
      </c>
      <c r="ER14" s="17">
        <v>0</v>
      </c>
      <c r="ES14" s="17">
        <v>0</v>
      </c>
      <c r="ET14" s="17">
        <v>0</v>
      </c>
      <c r="EU14" s="17">
        <v>-0.2</v>
      </c>
      <c r="EV14" s="17">
        <v>-14.3</v>
      </c>
      <c r="EW14" s="17">
        <v>0</v>
      </c>
      <c r="EX14" s="17">
        <v>0</v>
      </c>
      <c r="EY14" s="17">
        <v>1.9</v>
      </c>
      <c r="EZ14" s="17">
        <v>0.7</v>
      </c>
      <c r="FA14" s="17">
        <v>0.4</v>
      </c>
      <c r="FB14" s="17">
        <v>0.5</v>
      </c>
      <c r="FC14" s="17">
        <v>0</v>
      </c>
      <c r="FD14" s="17">
        <v>0.4</v>
      </c>
      <c r="FE14" s="17">
        <v>0.2</v>
      </c>
      <c r="FF14" s="17">
        <v>2.2000000000000002</v>
      </c>
      <c r="FG14" s="17">
        <v>11.5</v>
      </c>
      <c r="FH14" s="17">
        <v>0.3</v>
      </c>
      <c r="FI14" s="17"/>
      <c r="FJ14" s="17"/>
      <c r="FK14" s="17"/>
      <c r="FL14" s="17">
        <v>3.8</v>
      </c>
      <c r="FM14" s="17"/>
      <c r="FN14" s="17">
        <v>-407.84154000000001</v>
      </c>
      <c r="FO14" s="15"/>
      <c r="FP14" s="17">
        <v>1.5580700000000001</v>
      </c>
      <c r="FQ14" s="17">
        <v>0</v>
      </c>
      <c r="FR14" s="17">
        <v>2.0699999999999998</v>
      </c>
      <c r="FS14" s="17">
        <v>1</v>
      </c>
      <c r="FT14" s="17">
        <v>0.41941000000000001</v>
      </c>
      <c r="FU14" s="17">
        <v>0.23383999999999999</v>
      </c>
      <c r="FV14" s="17">
        <v>-0.1</v>
      </c>
      <c r="FW14" s="17">
        <v>0.9</v>
      </c>
      <c r="FX14" s="17">
        <v>6.0813199999999998</v>
      </c>
    </row>
    <row r="15" spans="1:180" ht="24" customHeight="1" x14ac:dyDescent="0.3">
      <c r="A15" s="16" t="s">
        <v>46</v>
      </c>
      <c r="B15" s="16" t="s">
        <v>643</v>
      </c>
      <c r="C15" s="17">
        <v>42</v>
      </c>
      <c r="D15" s="17">
        <v>-33.6</v>
      </c>
      <c r="E15" s="17">
        <v>-2.9</v>
      </c>
      <c r="F15" s="17"/>
      <c r="G15" s="17"/>
      <c r="H15" s="17">
        <v>-4.5999999999999996</v>
      </c>
      <c r="I15" s="17">
        <v>-18.100000000000001</v>
      </c>
      <c r="J15" s="17"/>
      <c r="K15" s="17"/>
      <c r="L15" s="17"/>
      <c r="M15" s="17"/>
      <c r="N15" s="17"/>
      <c r="O15" s="17"/>
      <c r="P15" s="17"/>
      <c r="Q15" s="17"/>
      <c r="R15" s="17">
        <v>13.4</v>
      </c>
      <c r="S15" s="17">
        <v>0.1</v>
      </c>
      <c r="T15" s="17"/>
      <c r="U15" s="17"/>
      <c r="V15" s="17"/>
      <c r="W15" s="17"/>
      <c r="X15" s="17">
        <v>12.5</v>
      </c>
      <c r="Y15" s="17">
        <v>0.9</v>
      </c>
      <c r="Z15" s="17">
        <v>0.8</v>
      </c>
      <c r="AA15" s="17"/>
      <c r="AB15" s="17">
        <v>-3.4</v>
      </c>
      <c r="AC15" s="17">
        <v>2.8</v>
      </c>
      <c r="AD15" s="17">
        <v>-1.4</v>
      </c>
      <c r="AE15" s="17"/>
      <c r="AF15" s="17"/>
      <c r="AG15" s="17"/>
      <c r="AH15" s="17"/>
      <c r="AI15" s="17">
        <v>12.1</v>
      </c>
      <c r="AJ15" s="17">
        <v>-30.4</v>
      </c>
      <c r="AK15" s="17"/>
      <c r="AL15" s="17"/>
      <c r="AM15" s="17"/>
      <c r="AN15" s="17">
        <v>-1.8</v>
      </c>
      <c r="AO15" s="17">
        <v>33.4</v>
      </c>
      <c r="AP15" s="17">
        <v>2.1</v>
      </c>
      <c r="AQ15" s="17">
        <v>15.6</v>
      </c>
      <c r="AR15" s="17">
        <v>2</v>
      </c>
      <c r="AS15" s="17">
        <v>-0.1734</v>
      </c>
      <c r="AT15" s="17">
        <v>2.5</v>
      </c>
      <c r="AU15" s="17">
        <v>1.8</v>
      </c>
      <c r="AV15" s="17">
        <v>-17.399999999999999</v>
      </c>
      <c r="AW15" s="17">
        <v>-49</v>
      </c>
      <c r="AX15" s="17">
        <v>-54.9</v>
      </c>
      <c r="AY15" s="17">
        <v>4.4000000000000004</v>
      </c>
      <c r="AZ15" s="17">
        <v>0</v>
      </c>
      <c r="BA15" s="17">
        <v>-1.4</v>
      </c>
      <c r="BB15" s="17">
        <v>0.7</v>
      </c>
      <c r="BC15" s="17">
        <v>2</v>
      </c>
      <c r="BD15" s="17">
        <v>-0.4</v>
      </c>
      <c r="BE15" s="17"/>
      <c r="BF15" s="17"/>
      <c r="BG15" s="17">
        <v>-10</v>
      </c>
      <c r="BH15" s="17"/>
      <c r="BI15" s="17"/>
      <c r="BJ15" s="17">
        <v>0</v>
      </c>
      <c r="BK15" s="17"/>
      <c r="BL15" s="17"/>
      <c r="BM15" s="17"/>
      <c r="BN15" s="17">
        <v>5.5</v>
      </c>
      <c r="BO15" s="17">
        <v>-34.799999999999997</v>
      </c>
      <c r="BP15" s="17">
        <v>-61.1</v>
      </c>
      <c r="BQ15" s="17">
        <v>-40.6</v>
      </c>
      <c r="BR15" s="17">
        <v>-28</v>
      </c>
      <c r="BS15" s="17"/>
      <c r="BT15" s="17"/>
      <c r="BU15" s="17"/>
      <c r="BV15" s="17"/>
      <c r="BW15" s="17"/>
      <c r="BX15" s="17">
        <v>0</v>
      </c>
      <c r="BY15" s="17"/>
      <c r="BZ15" s="17"/>
      <c r="CA15" s="17"/>
      <c r="CB15" s="17">
        <v>16.3</v>
      </c>
      <c r="CC15" s="17">
        <v>10.3</v>
      </c>
      <c r="CD15" s="17">
        <v>-3</v>
      </c>
      <c r="CE15" s="17">
        <v>-2.2000000000000002</v>
      </c>
      <c r="CF15" s="17">
        <v>-2.9</v>
      </c>
      <c r="CG15" s="17"/>
      <c r="CH15" s="17"/>
      <c r="CI15" s="17"/>
      <c r="CJ15" s="17">
        <v>-8.8000000000000007</v>
      </c>
      <c r="CK15" s="17">
        <v>-5.3</v>
      </c>
      <c r="CL15" s="17">
        <v>-51.7</v>
      </c>
      <c r="CM15" s="17"/>
      <c r="CN15" s="17"/>
      <c r="CO15" s="17"/>
      <c r="CP15" s="17"/>
      <c r="CQ15" s="17"/>
      <c r="CR15" s="17">
        <v>-42.9</v>
      </c>
      <c r="CS15" s="17">
        <v>-27.8</v>
      </c>
      <c r="CT15" s="17">
        <v>-0.5</v>
      </c>
      <c r="CU15" s="17"/>
      <c r="CV15" s="17">
        <v>0.4</v>
      </c>
      <c r="CW15" s="17"/>
      <c r="CX15" s="17">
        <v>-15.8</v>
      </c>
      <c r="CY15" s="17">
        <v>0</v>
      </c>
      <c r="CZ15" s="17">
        <v>-5.5</v>
      </c>
      <c r="DA15" s="17"/>
      <c r="DB15" s="17">
        <v>0</v>
      </c>
      <c r="DC15" s="17">
        <v>0</v>
      </c>
      <c r="DD15" s="17">
        <v>-1</v>
      </c>
      <c r="DE15" s="17">
        <v>0</v>
      </c>
      <c r="DF15" s="17"/>
      <c r="DG15" s="17">
        <v>0.1</v>
      </c>
      <c r="DH15" s="17">
        <v>1.2</v>
      </c>
      <c r="DI15" s="17">
        <v>0.2</v>
      </c>
      <c r="DJ15" s="17">
        <v>-0.1</v>
      </c>
      <c r="DK15" s="17">
        <v>0</v>
      </c>
      <c r="DL15" s="17">
        <v>0.3</v>
      </c>
      <c r="DM15" s="17"/>
      <c r="DN15" s="17">
        <v>0</v>
      </c>
      <c r="DO15" s="17">
        <v>0</v>
      </c>
      <c r="DP15" s="17">
        <v>-1.2</v>
      </c>
      <c r="DQ15" s="17">
        <v>-25.3</v>
      </c>
      <c r="DR15" s="17">
        <v>0</v>
      </c>
      <c r="DS15" s="17">
        <v>0</v>
      </c>
      <c r="DT15" s="17">
        <v>-0.3</v>
      </c>
      <c r="DU15" s="17">
        <v>0.1</v>
      </c>
      <c r="DV15" s="17">
        <v>0.1</v>
      </c>
      <c r="DW15" s="17"/>
      <c r="DX15" s="17">
        <v>-2.5</v>
      </c>
      <c r="DY15" s="17">
        <v>0</v>
      </c>
      <c r="DZ15" s="17">
        <v>1.5</v>
      </c>
      <c r="EA15" s="17">
        <v>1.3</v>
      </c>
      <c r="EB15" s="17">
        <v>0</v>
      </c>
      <c r="EC15" s="17">
        <v>0</v>
      </c>
      <c r="ED15" s="17">
        <v>0</v>
      </c>
      <c r="EE15" s="17">
        <v>0</v>
      </c>
      <c r="EF15" s="17">
        <v>-13.9</v>
      </c>
      <c r="EG15" s="17">
        <v>-14.8</v>
      </c>
      <c r="EH15" s="17">
        <v>-1.9</v>
      </c>
      <c r="EI15" s="17">
        <v>-1.4</v>
      </c>
      <c r="EJ15" s="17">
        <v>0</v>
      </c>
      <c r="EK15" s="17">
        <v>2.6</v>
      </c>
      <c r="EL15" s="17">
        <v>-0.3</v>
      </c>
      <c r="EM15" s="17">
        <v>1.6</v>
      </c>
      <c r="EN15" s="17">
        <v>0.2</v>
      </c>
      <c r="EO15" s="17">
        <v>0.2</v>
      </c>
      <c r="EP15" s="17">
        <v>0.2</v>
      </c>
      <c r="EQ15" s="17">
        <v>-5.9</v>
      </c>
      <c r="ER15" s="17">
        <v>0</v>
      </c>
      <c r="ES15" s="17">
        <v>0</v>
      </c>
      <c r="ET15" s="17">
        <v>0</v>
      </c>
      <c r="EU15" s="17">
        <v>-0.2</v>
      </c>
      <c r="EV15" s="17">
        <v>-15.2</v>
      </c>
      <c r="EW15" s="17">
        <v>0</v>
      </c>
      <c r="EX15" s="17">
        <v>0</v>
      </c>
      <c r="EY15" s="17">
        <v>1.9</v>
      </c>
      <c r="EZ15" s="17">
        <v>0.7</v>
      </c>
      <c r="FA15" s="17">
        <v>0.4</v>
      </c>
      <c r="FB15" s="17">
        <v>0.5</v>
      </c>
      <c r="FC15" s="17">
        <v>0</v>
      </c>
      <c r="FD15" s="17">
        <v>0.4</v>
      </c>
      <c r="FE15" s="17">
        <v>0</v>
      </c>
      <c r="FF15" s="17">
        <v>2.2000000000000002</v>
      </c>
      <c r="FG15" s="17">
        <v>11.4</v>
      </c>
      <c r="FH15" s="17">
        <v>0.2</v>
      </c>
      <c r="FI15" s="17"/>
      <c r="FJ15" s="17"/>
      <c r="FK15" s="17"/>
      <c r="FL15" s="17">
        <v>3.7</v>
      </c>
      <c r="FM15" s="17"/>
      <c r="FN15" s="17">
        <v>-431.77339999999998</v>
      </c>
      <c r="FO15" s="15"/>
      <c r="FP15" s="17">
        <v>1.48899</v>
      </c>
      <c r="FQ15" s="17">
        <v>0</v>
      </c>
      <c r="FR15" s="17">
        <v>2.1535000000000002</v>
      </c>
      <c r="FS15" s="17">
        <v>1</v>
      </c>
      <c r="FT15" s="17">
        <v>0.41122999999999998</v>
      </c>
      <c r="FU15" s="17">
        <v>0.27127000000000001</v>
      </c>
      <c r="FV15" s="17">
        <v>-0.2</v>
      </c>
      <c r="FW15" s="17">
        <v>1</v>
      </c>
      <c r="FX15" s="17">
        <v>6.1249900000000004</v>
      </c>
    </row>
    <row r="16" spans="1:180" ht="24" customHeight="1" x14ac:dyDescent="0.3">
      <c r="A16" s="16" t="s">
        <v>46</v>
      </c>
      <c r="B16" s="16" t="s">
        <v>644</v>
      </c>
      <c r="C16" s="17">
        <v>42</v>
      </c>
      <c r="D16" s="17">
        <v>-31.6</v>
      </c>
      <c r="E16" s="17">
        <v>-2.7</v>
      </c>
      <c r="F16" s="17"/>
      <c r="G16" s="17"/>
      <c r="H16" s="17">
        <v>-5.2</v>
      </c>
      <c r="I16" s="17">
        <v>-18.5</v>
      </c>
      <c r="J16" s="17"/>
      <c r="K16" s="17"/>
      <c r="L16" s="17"/>
      <c r="M16" s="17"/>
      <c r="N16" s="17"/>
      <c r="O16" s="17"/>
      <c r="P16" s="17"/>
      <c r="Q16" s="17"/>
      <c r="R16" s="17">
        <v>13.7</v>
      </c>
      <c r="S16" s="17">
        <v>0</v>
      </c>
      <c r="T16" s="17"/>
      <c r="U16" s="17"/>
      <c r="V16" s="17"/>
      <c r="W16" s="17"/>
      <c r="X16" s="17">
        <v>11.7</v>
      </c>
      <c r="Y16" s="17">
        <v>1.1000000000000001</v>
      </c>
      <c r="Z16" s="17">
        <v>0.9</v>
      </c>
      <c r="AA16" s="17"/>
      <c r="AB16" s="17">
        <v>-3.4</v>
      </c>
      <c r="AC16" s="17">
        <v>2.9</v>
      </c>
      <c r="AD16" s="17">
        <v>-1.5</v>
      </c>
      <c r="AE16" s="17"/>
      <c r="AF16" s="17"/>
      <c r="AG16" s="17"/>
      <c r="AH16" s="17"/>
      <c r="AI16" s="17">
        <v>11.8</v>
      </c>
      <c r="AJ16" s="17">
        <v>-31</v>
      </c>
      <c r="AK16" s="17"/>
      <c r="AL16" s="17"/>
      <c r="AM16" s="17"/>
      <c r="AN16" s="17">
        <v>-1.7</v>
      </c>
      <c r="AO16" s="17">
        <v>34</v>
      </c>
      <c r="AP16" s="17">
        <v>2.2999999999999998</v>
      </c>
      <c r="AQ16" s="17">
        <v>15.1</v>
      </c>
      <c r="AR16" s="17">
        <v>2.1</v>
      </c>
      <c r="AS16" s="17">
        <v>-0.24074000000000001</v>
      </c>
      <c r="AT16" s="17">
        <v>2.5</v>
      </c>
      <c r="AU16" s="17">
        <v>1.4</v>
      </c>
      <c r="AV16" s="17">
        <v>-18.899999999999999</v>
      </c>
      <c r="AW16" s="17">
        <v>-49.5</v>
      </c>
      <c r="AX16" s="17">
        <v>-55.2</v>
      </c>
      <c r="AY16" s="17">
        <v>4.9000000000000004</v>
      </c>
      <c r="AZ16" s="17">
        <v>0</v>
      </c>
      <c r="BA16" s="17">
        <v>-1.9</v>
      </c>
      <c r="BB16" s="17">
        <v>0.7</v>
      </c>
      <c r="BC16" s="17">
        <v>2</v>
      </c>
      <c r="BD16" s="17">
        <v>-0.2</v>
      </c>
      <c r="BE16" s="17"/>
      <c r="BF16" s="17"/>
      <c r="BG16" s="17">
        <v>-10.5</v>
      </c>
      <c r="BH16" s="17"/>
      <c r="BI16" s="17"/>
      <c r="BJ16" s="17">
        <v>0</v>
      </c>
      <c r="BK16" s="17"/>
      <c r="BL16" s="17"/>
      <c r="BM16" s="17"/>
      <c r="BN16" s="17">
        <v>6.9</v>
      </c>
      <c r="BO16" s="17">
        <v>-35.200000000000003</v>
      </c>
      <c r="BP16" s="17">
        <v>-61.4</v>
      </c>
      <c r="BQ16" s="17">
        <v>-41.5</v>
      </c>
      <c r="BR16" s="17">
        <v>-27.2</v>
      </c>
      <c r="BS16" s="17"/>
      <c r="BT16" s="17"/>
      <c r="BU16" s="17"/>
      <c r="BV16" s="17"/>
      <c r="BW16" s="17"/>
      <c r="BX16" s="17">
        <v>0</v>
      </c>
      <c r="BY16" s="17"/>
      <c r="BZ16" s="17"/>
      <c r="CA16" s="17"/>
      <c r="CB16" s="17">
        <v>16.600000000000001</v>
      </c>
      <c r="CC16" s="17">
        <v>10.3</v>
      </c>
      <c r="CD16" s="17">
        <v>-3</v>
      </c>
      <c r="CE16" s="17">
        <v>-2.1</v>
      </c>
      <c r="CF16" s="17">
        <v>-2.9</v>
      </c>
      <c r="CG16" s="17"/>
      <c r="CH16" s="17"/>
      <c r="CI16" s="17"/>
      <c r="CJ16" s="17">
        <v>-9.8000000000000007</v>
      </c>
      <c r="CK16" s="17">
        <v>-6.2</v>
      </c>
      <c r="CL16" s="17">
        <v>-53.3</v>
      </c>
      <c r="CM16" s="17"/>
      <c r="CN16" s="17"/>
      <c r="CO16" s="17"/>
      <c r="CP16" s="17"/>
      <c r="CQ16" s="17"/>
      <c r="CR16" s="17">
        <v>-51.4</v>
      </c>
      <c r="CS16" s="17">
        <v>-30.6</v>
      </c>
      <c r="CT16" s="17">
        <v>-0.5</v>
      </c>
      <c r="CU16" s="17"/>
      <c r="CV16" s="17">
        <v>0.4</v>
      </c>
      <c r="CW16" s="17"/>
      <c r="CX16" s="17">
        <v>-16.5</v>
      </c>
      <c r="CY16" s="17">
        <v>0</v>
      </c>
      <c r="CZ16" s="17">
        <v>-5.5</v>
      </c>
      <c r="DA16" s="17"/>
      <c r="DB16" s="17">
        <v>0</v>
      </c>
      <c r="DC16" s="17">
        <v>0</v>
      </c>
      <c r="DD16" s="17">
        <v>-1</v>
      </c>
      <c r="DE16" s="17">
        <v>0</v>
      </c>
      <c r="DF16" s="17"/>
      <c r="DG16" s="17">
        <v>0.1</v>
      </c>
      <c r="DH16" s="17">
        <v>1.2</v>
      </c>
      <c r="DI16" s="17">
        <v>0.2</v>
      </c>
      <c r="DJ16" s="17">
        <v>-0.2</v>
      </c>
      <c r="DK16" s="17">
        <v>0</v>
      </c>
      <c r="DL16" s="17">
        <v>0.3</v>
      </c>
      <c r="DM16" s="17"/>
      <c r="DN16" s="17">
        <v>0</v>
      </c>
      <c r="DO16" s="17">
        <v>0</v>
      </c>
      <c r="DP16" s="17">
        <v>-1.2</v>
      </c>
      <c r="DQ16" s="17">
        <v>-25.6</v>
      </c>
      <c r="DR16" s="17">
        <v>0</v>
      </c>
      <c r="DS16" s="17">
        <v>-0.2</v>
      </c>
      <c r="DT16" s="17">
        <v>-0.3</v>
      </c>
      <c r="DU16" s="17">
        <v>0</v>
      </c>
      <c r="DV16" s="17">
        <v>0.1</v>
      </c>
      <c r="DW16" s="17"/>
      <c r="DX16" s="17">
        <v>-2.5</v>
      </c>
      <c r="DY16" s="17">
        <v>0.1</v>
      </c>
      <c r="DZ16" s="17">
        <v>1.5</v>
      </c>
      <c r="EA16" s="17">
        <v>1.3</v>
      </c>
      <c r="EB16" s="17">
        <v>-0.1</v>
      </c>
      <c r="EC16" s="17">
        <v>0</v>
      </c>
      <c r="ED16" s="17">
        <v>0</v>
      </c>
      <c r="EE16" s="17">
        <v>0</v>
      </c>
      <c r="EF16" s="17">
        <v>-13.9</v>
      </c>
      <c r="EG16" s="17">
        <v>-15.1</v>
      </c>
      <c r="EH16" s="17">
        <v>-1.9</v>
      </c>
      <c r="EI16" s="17">
        <v>-1.5</v>
      </c>
      <c r="EJ16" s="17">
        <v>0</v>
      </c>
      <c r="EK16" s="17">
        <v>2.6</v>
      </c>
      <c r="EL16" s="17">
        <v>-0.2</v>
      </c>
      <c r="EM16" s="17">
        <v>1.6</v>
      </c>
      <c r="EN16" s="17">
        <v>0.2</v>
      </c>
      <c r="EO16" s="17">
        <v>0.2</v>
      </c>
      <c r="EP16" s="17">
        <v>0.2</v>
      </c>
      <c r="EQ16" s="17">
        <v>-6</v>
      </c>
      <c r="ER16" s="17">
        <v>0</v>
      </c>
      <c r="ES16" s="17">
        <v>0</v>
      </c>
      <c r="ET16" s="17">
        <v>0</v>
      </c>
      <c r="EU16" s="17">
        <v>-0.2</v>
      </c>
      <c r="EV16" s="17">
        <v>-14.8</v>
      </c>
      <c r="EW16" s="17">
        <v>0</v>
      </c>
      <c r="EX16" s="17">
        <v>0</v>
      </c>
      <c r="EY16" s="17">
        <v>1.9</v>
      </c>
      <c r="EZ16" s="17">
        <v>0.7</v>
      </c>
      <c r="FA16" s="17">
        <v>0.4</v>
      </c>
      <c r="FB16" s="17">
        <v>0.5</v>
      </c>
      <c r="FC16" s="17">
        <v>0</v>
      </c>
      <c r="FD16" s="17">
        <v>0.4</v>
      </c>
      <c r="FE16" s="17">
        <v>0</v>
      </c>
      <c r="FF16" s="17">
        <v>2</v>
      </c>
      <c r="FG16" s="17">
        <v>11.2</v>
      </c>
      <c r="FH16" s="17">
        <v>0.4</v>
      </c>
      <c r="FI16" s="17"/>
      <c r="FJ16" s="17"/>
      <c r="FK16" s="17"/>
      <c r="FL16" s="17">
        <v>3.7</v>
      </c>
      <c r="FM16" s="17"/>
      <c r="FN16" s="17">
        <v>-449.74074000000002</v>
      </c>
      <c r="FO16" s="15"/>
      <c r="FP16" s="17">
        <v>1.4965900000000001</v>
      </c>
      <c r="FQ16" s="17">
        <v>0</v>
      </c>
      <c r="FR16" s="17">
        <v>2.2629999999999999</v>
      </c>
      <c r="FS16" s="17">
        <v>1</v>
      </c>
      <c r="FT16" s="17">
        <v>0.40889999999999999</v>
      </c>
      <c r="FU16" s="17">
        <v>0.20505000000000001</v>
      </c>
      <c r="FV16" s="17">
        <v>-0.1</v>
      </c>
      <c r="FW16" s="17">
        <v>1</v>
      </c>
      <c r="FX16" s="17">
        <v>6.2735399999999997</v>
      </c>
    </row>
    <row r="17" spans="1:180" ht="24" customHeight="1" x14ac:dyDescent="0.3">
      <c r="A17" s="16" t="s">
        <v>46</v>
      </c>
      <c r="B17" s="16" t="s">
        <v>645</v>
      </c>
      <c r="C17" s="17">
        <v>40.5</v>
      </c>
      <c r="D17" s="17">
        <v>-43.1</v>
      </c>
      <c r="E17" s="17">
        <v>-5.0999999999999996</v>
      </c>
      <c r="F17" s="17"/>
      <c r="G17" s="17"/>
      <c r="H17" s="17">
        <v>-6.2</v>
      </c>
      <c r="I17" s="17">
        <v>-16</v>
      </c>
      <c r="J17" s="17"/>
      <c r="K17" s="17"/>
      <c r="L17" s="17"/>
      <c r="M17" s="17"/>
      <c r="N17" s="17"/>
      <c r="O17" s="17"/>
      <c r="P17" s="17"/>
      <c r="Q17" s="17"/>
      <c r="R17" s="17">
        <v>7.2</v>
      </c>
      <c r="S17" s="17">
        <v>0.1</v>
      </c>
      <c r="T17" s="17"/>
      <c r="U17" s="17"/>
      <c r="V17" s="17"/>
      <c r="W17" s="17"/>
      <c r="X17" s="17">
        <v>10.7</v>
      </c>
      <c r="Y17" s="17">
        <v>0.7</v>
      </c>
      <c r="Z17" s="17">
        <v>0.8</v>
      </c>
      <c r="AA17" s="17"/>
      <c r="AB17" s="17">
        <v>-3.4</v>
      </c>
      <c r="AC17" s="17">
        <v>2.9</v>
      </c>
      <c r="AD17" s="17">
        <v>-2.8</v>
      </c>
      <c r="AE17" s="17"/>
      <c r="AF17" s="17"/>
      <c r="AG17" s="17"/>
      <c r="AH17" s="17"/>
      <c r="AI17" s="17">
        <v>11.7</v>
      </c>
      <c r="AJ17" s="17">
        <v>-32.6</v>
      </c>
      <c r="AK17" s="17"/>
      <c r="AL17" s="17"/>
      <c r="AM17" s="17"/>
      <c r="AN17" s="17">
        <v>-1.4</v>
      </c>
      <c r="AO17" s="17">
        <v>8.5</v>
      </c>
      <c r="AP17" s="17">
        <v>2.1</v>
      </c>
      <c r="AQ17" s="17">
        <v>15.8</v>
      </c>
      <c r="AR17" s="17">
        <v>-1.2</v>
      </c>
      <c r="AS17" s="17">
        <v>1.034E-2</v>
      </c>
      <c r="AT17" s="17">
        <v>2.6</v>
      </c>
      <c r="AU17" s="17">
        <v>1.6</v>
      </c>
      <c r="AV17" s="17">
        <v>-25.8</v>
      </c>
      <c r="AW17" s="17">
        <v>-42.3</v>
      </c>
      <c r="AX17" s="17">
        <v>-48.6</v>
      </c>
      <c r="AY17" s="17">
        <v>3.2</v>
      </c>
      <c r="AZ17" s="17">
        <v>0</v>
      </c>
      <c r="BA17" s="17">
        <v>-2.8</v>
      </c>
      <c r="BB17" s="17">
        <v>0.7</v>
      </c>
      <c r="BC17" s="17">
        <v>2</v>
      </c>
      <c r="BD17" s="17">
        <v>0</v>
      </c>
      <c r="BE17" s="17"/>
      <c r="BF17" s="17"/>
      <c r="BG17" s="17">
        <v>-12.7</v>
      </c>
      <c r="BH17" s="17"/>
      <c r="BI17" s="17"/>
      <c r="BJ17" s="17">
        <v>0</v>
      </c>
      <c r="BK17" s="17"/>
      <c r="BL17" s="17"/>
      <c r="BM17" s="17"/>
      <c r="BN17" s="17">
        <v>-2</v>
      </c>
      <c r="BO17" s="17">
        <v>-39.5</v>
      </c>
      <c r="BP17" s="17">
        <v>-66.3</v>
      </c>
      <c r="BQ17" s="17">
        <v>-46.4</v>
      </c>
      <c r="BR17" s="17">
        <v>-32.5</v>
      </c>
      <c r="BS17" s="17"/>
      <c r="BT17" s="17"/>
      <c r="BU17" s="17"/>
      <c r="BV17" s="17"/>
      <c r="BW17" s="17"/>
      <c r="BX17" s="17">
        <v>0</v>
      </c>
      <c r="BY17" s="17"/>
      <c r="BZ17" s="17"/>
      <c r="CA17" s="17"/>
      <c r="CB17" s="17">
        <v>16.2</v>
      </c>
      <c r="CC17" s="17">
        <v>10.3</v>
      </c>
      <c r="CD17" s="17">
        <v>-2.8</v>
      </c>
      <c r="CE17" s="17">
        <v>-2.2000000000000002</v>
      </c>
      <c r="CF17" s="17">
        <v>-3</v>
      </c>
      <c r="CG17" s="17"/>
      <c r="CH17" s="17"/>
      <c r="CI17" s="17"/>
      <c r="CJ17" s="17">
        <v>-17</v>
      </c>
      <c r="CK17" s="17">
        <v>-13.4</v>
      </c>
      <c r="CL17" s="17">
        <v>-41.4</v>
      </c>
      <c r="CM17" s="17"/>
      <c r="CN17" s="17"/>
      <c r="CO17" s="17"/>
      <c r="CP17" s="17"/>
      <c r="CQ17" s="17"/>
      <c r="CR17" s="17">
        <v>-57.2</v>
      </c>
      <c r="CS17" s="17">
        <v>-33.9</v>
      </c>
      <c r="CT17" s="17">
        <v>-0.7</v>
      </c>
      <c r="CU17" s="17"/>
      <c r="CV17" s="17">
        <v>0.4</v>
      </c>
      <c r="CW17" s="17"/>
      <c r="CX17" s="17">
        <v>-17.399999999999999</v>
      </c>
      <c r="CY17" s="17">
        <v>0</v>
      </c>
      <c r="CZ17" s="17">
        <v>-5.6</v>
      </c>
      <c r="DA17" s="17"/>
      <c r="DB17" s="17">
        <v>0</v>
      </c>
      <c r="DC17" s="17">
        <v>0</v>
      </c>
      <c r="DD17" s="17">
        <v>-1</v>
      </c>
      <c r="DE17" s="17">
        <v>0</v>
      </c>
      <c r="DF17" s="17"/>
      <c r="DG17" s="17">
        <v>0</v>
      </c>
      <c r="DH17" s="17">
        <v>1.2</v>
      </c>
      <c r="DI17" s="17">
        <v>0.2</v>
      </c>
      <c r="DJ17" s="17">
        <v>-0.2</v>
      </c>
      <c r="DK17" s="17">
        <v>0</v>
      </c>
      <c r="DL17" s="17">
        <v>0.3</v>
      </c>
      <c r="DM17" s="17"/>
      <c r="DN17" s="17">
        <v>0</v>
      </c>
      <c r="DO17" s="17">
        <v>0</v>
      </c>
      <c r="DP17" s="17">
        <v>-1.7</v>
      </c>
      <c r="DQ17" s="17">
        <v>-26.7</v>
      </c>
      <c r="DR17" s="17">
        <v>0</v>
      </c>
      <c r="DS17" s="17">
        <v>0</v>
      </c>
      <c r="DT17" s="17">
        <v>-0.3</v>
      </c>
      <c r="DU17" s="17">
        <v>0</v>
      </c>
      <c r="DV17" s="17">
        <v>0.1</v>
      </c>
      <c r="DW17" s="17"/>
      <c r="DX17" s="17">
        <v>-2.7</v>
      </c>
      <c r="DY17" s="17">
        <v>0.1</v>
      </c>
      <c r="DZ17" s="17">
        <v>1.5</v>
      </c>
      <c r="EA17" s="17">
        <v>0</v>
      </c>
      <c r="EB17" s="17">
        <v>-0.1</v>
      </c>
      <c r="EC17" s="17">
        <v>0</v>
      </c>
      <c r="ED17" s="17">
        <v>0</v>
      </c>
      <c r="EE17" s="17">
        <v>0</v>
      </c>
      <c r="EF17" s="17">
        <v>-14.3</v>
      </c>
      <c r="EG17" s="17">
        <v>-15.7</v>
      </c>
      <c r="EH17" s="17">
        <v>-2</v>
      </c>
      <c r="EI17" s="17">
        <v>-1.6</v>
      </c>
      <c r="EJ17" s="17">
        <v>0</v>
      </c>
      <c r="EK17" s="17">
        <v>2.6</v>
      </c>
      <c r="EL17" s="17">
        <v>-0.1</v>
      </c>
      <c r="EM17" s="17">
        <v>1.6</v>
      </c>
      <c r="EN17" s="17">
        <v>0.2</v>
      </c>
      <c r="EO17" s="17">
        <v>0.2</v>
      </c>
      <c r="EP17" s="17">
        <v>0.2</v>
      </c>
      <c r="EQ17" s="17">
        <v>-6.1</v>
      </c>
      <c r="ER17" s="17">
        <v>0</v>
      </c>
      <c r="ES17" s="17">
        <v>0</v>
      </c>
      <c r="ET17" s="17">
        <v>0</v>
      </c>
      <c r="EU17" s="17">
        <v>-0.2</v>
      </c>
      <c r="EV17" s="17">
        <v>-17.8</v>
      </c>
      <c r="EW17" s="17">
        <v>0</v>
      </c>
      <c r="EX17" s="17">
        <v>0</v>
      </c>
      <c r="EY17" s="17">
        <v>1.9</v>
      </c>
      <c r="EZ17" s="17">
        <v>0.7</v>
      </c>
      <c r="FA17" s="17">
        <v>0.4</v>
      </c>
      <c r="FB17" s="17">
        <v>0.5</v>
      </c>
      <c r="FC17" s="17">
        <v>0</v>
      </c>
      <c r="FD17" s="17">
        <v>0.4</v>
      </c>
      <c r="FE17" s="17">
        <v>-0.2</v>
      </c>
      <c r="FF17" s="17">
        <v>2.2000000000000002</v>
      </c>
      <c r="FG17" s="17">
        <v>10.6</v>
      </c>
      <c r="FH17" s="17">
        <v>0.6</v>
      </c>
      <c r="FI17" s="17"/>
      <c r="FJ17" s="17"/>
      <c r="FK17" s="17"/>
      <c r="FL17" s="17">
        <v>4</v>
      </c>
      <c r="FM17" s="17"/>
      <c r="FN17" s="17">
        <v>-548.48965999999996</v>
      </c>
      <c r="FO17" s="15"/>
      <c r="FP17" s="17">
        <v>1.26301</v>
      </c>
      <c r="FQ17" s="17">
        <v>0</v>
      </c>
      <c r="FR17" s="17">
        <v>2.2250000000000001</v>
      </c>
      <c r="FS17" s="17">
        <v>1</v>
      </c>
      <c r="FT17" s="17">
        <v>0.40100000000000002</v>
      </c>
      <c r="FU17" s="17">
        <v>0.22969999999999999</v>
      </c>
      <c r="FV17" s="17">
        <v>-0.3</v>
      </c>
      <c r="FW17" s="17">
        <v>1</v>
      </c>
      <c r="FX17" s="17">
        <v>5.8187100000000003</v>
      </c>
    </row>
    <row r="18" spans="1:180" ht="24" customHeight="1" x14ac:dyDescent="0.3">
      <c r="A18" s="18" t="s">
        <v>46</v>
      </c>
      <c r="B18" s="18" t="s">
        <v>646</v>
      </c>
      <c r="C18" s="19">
        <v>42.2</v>
      </c>
      <c r="D18" s="19">
        <v>-51.4</v>
      </c>
      <c r="E18" s="19">
        <v>-5.7</v>
      </c>
      <c r="F18" s="19"/>
      <c r="G18" s="19"/>
      <c r="H18" s="19">
        <v>-9.1999999999999993</v>
      </c>
      <c r="I18" s="19">
        <v>-17.100000000000001</v>
      </c>
      <c r="J18" s="19"/>
      <c r="K18" s="19"/>
      <c r="L18" s="19"/>
      <c r="M18" s="19"/>
      <c r="N18" s="19"/>
      <c r="O18" s="19"/>
      <c r="P18" s="19"/>
      <c r="Q18" s="19"/>
      <c r="R18" s="19">
        <v>8.5</v>
      </c>
      <c r="S18" s="19">
        <v>0.1</v>
      </c>
      <c r="T18" s="19"/>
      <c r="U18" s="19"/>
      <c r="V18" s="19"/>
      <c r="W18" s="19"/>
      <c r="X18" s="19">
        <v>10.199999999999999</v>
      </c>
      <c r="Y18" s="19">
        <v>0.5</v>
      </c>
      <c r="Z18" s="19">
        <v>0.6</v>
      </c>
      <c r="AA18" s="19"/>
      <c r="AB18" s="19">
        <v>-3.4</v>
      </c>
      <c r="AC18" s="19">
        <v>2.9</v>
      </c>
      <c r="AD18" s="19">
        <v>-2.6</v>
      </c>
      <c r="AE18" s="19"/>
      <c r="AF18" s="19"/>
      <c r="AG18" s="19"/>
      <c r="AH18" s="19"/>
      <c r="AI18" s="19">
        <v>12</v>
      </c>
      <c r="AJ18" s="19">
        <v>-33</v>
      </c>
      <c r="AK18" s="19"/>
      <c r="AL18" s="19"/>
      <c r="AM18" s="19"/>
      <c r="AN18" s="19">
        <v>-1.7</v>
      </c>
      <c r="AO18" s="19">
        <v>-13.2</v>
      </c>
      <c r="AP18" s="19">
        <v>1</v>
      </c>
      <c r="AQ18" s="19">
        <v>15</v>
      </c>
      <c r="AR18" s="19">
        <v>-0.9</v>
      </c>
      <c r="AS18" s="19">
        <v>-0.98043000000000002</v>
      </c>
      <c r="AT18" s="19">
        <v>2.6</v>
      </c>
      <c r="AU18" s="19">
        <v>0.3</v>
      </c>
      <c r="AV18" s="19">
        <v>-29.6</v>
      </c>
      <c r="AW18" s="19">
        <v>-45.9</v>
      </c>
      <c r="AX18" s="19">
        <v>-51.3</v>
      </c>
      <c r="AY18" s="19">
        <v>0.6</v>
      </c>
      <c r="AZ18" s="19">
        <v>0</v>
      </c>
      <c r="BA18" s="19">
        <v>-2.2999999999999998</v>
      </c>
      <c r="BB18" s="19">
        <v>0.8</v>
      </c>
      <c r="BC18" s="19">
        <v>2</v>
      </c>
      <c r="BD18" s="19">
        <v>1.5</v>
      </c>
      <c r="BE18" s="19"/>
      <c r="BF18" s="19"/>
      <c r="BG18" s="19">
        <v>-13</v>
      </c>
      <c r="BH18" s="19"/>
      <c r="BI18" s="19"/>
      <c r="BJ18" s="19">
        <v>0</v>
      </c>
      <c r="BK18" s="19"/>
      <c r="BL18" s="19"/>
      <c r="BM18" s="19"/>
      <c r="BN18" s="19">
        <v>-12.8</v>
      </c>
      <c r="BO18" s="19">
        <v>-40.700000000000003</v>
      </c>
      <c r="BP18" s="19">
        <v>-66.900000000000006</v>
      </c>
      <c r="BQ18" s="19">
        <v>-47</v>
      </c>
      <c r="BR18" s="19">
        <v>-33.9</v>
      </c>
      <c r="BS18" s="19"/>
      <c r="BT18" s="19"/>
      <c r="BU18" s="19"/>
      <c r="BV18" s="19"/>
      <c r="BW18" s="19"/>
      <c r="BX18" s="19">
        <v>0</v>
      </c>
      <c r="BY18" s="19"/>
      <c r="BZ18" s="19"/>
      <c r="CA18" s="19"/>
      <c r="CB18" s="19">
        <v>16.399999999999999</v>
      </c>
      <c r="CC18" s="19">
        <v>10.3</v>
      </c>
      <c r="CD18" s="19">
        <v>-3.5</v>
      </c>
      <c r="CE18" s="19">
        <v>-2.1</v>
      </c>
      <c r="CF18" s="19">
        <v>-2.9</v>
      </c>
      <c r="CG18" s="19"/>
      <c r="CH18" s="19"/>
      <c r="CI18" s="19"/>
      <c r="CJ18" s="19">
        <v>-17.2</v>
      </c>
      <c r="CK18" s="19">
        <v>-13.7</v>
      </c>
      <c r="CL18" s="19">
        <v>-41.6</v>
      </c>
      <c r="CM18" s="19"/>
      <c r="CN18" s="19"/>
      <c r="CO18" s="19"/>
      <c r="CP18" s="19"/>
      <c r="CQ18" s="19"/>
      <c r="CR18" s="19">
        <v>-58.4</v>
      </c>
      <c r="CS18" s="19">
        <v>-34.799999999999997</v>
      </c>
      <c r="CT18" s="19">
        <v>-0.8</v>
      </c>
      <c r="CU18" s="19"/>
      <c r="CV18" s="19">
        <v>0.4</v>
      </c>
      <c r="CW18" s="19"/>
      <c r="CX18" s="19">
        <v>-17.399999999999999</v>
      </c>
      <c r="CY18" s="19">
        <v>0</v>
      </c>
      <c r="CZ18" s="19">
        <v>-5.9</v>
      </c>
      <c r="DA18" s="19"/>
      <c r="DB18" s="19">
        <v>0</v>
      </c>
      <c r="DC18" s="19">
        <v>0</v>
      </c>
      <c r="DD18" s="19">
        <v>-0.3</v>
      </c>
      <c r="DE18" s="19">
        <v>0</v>
      </c>
      <c r="DF18" s="19"/>
      <c r="DG18" s="19">
        <v>0.1</v>
      </c>
      <c r="DH18" s="19">
        <v>1.1000000000000001</v>
      </c>
      <c r="DI18" s="19">
        <v>0.2</v>
      </c>
      <c r="DJ18" s="19">
        <v>-0.5</v>
      </c>
      <c r="DK18" s="19">
        <v>0.1</v>
      </c>
      <c r="DL18" s="19">
        <v>0.4</v>
      </c>
      <c r="DM18" s="19"/>
      <c r="DN18" s="19">
        <v>0</v>
      </c>
      <c r="DO18" s="19">
        <v>0</v>
      </c>
      <c r="DP18" s="19">
        <v>-2.1</v>
      </c>
      <c r="DQ18" s="19">
        <v>-26.7</v>
      </c>
      <c r="DR18" s="19">
        <v>0</v>
      </c>
      <c r="DS18" s="19">
        <v>0</v>
      </c>
      <c r="DT18" s="19">
        <v>-0.3</v>
      </c>
      <c r="DU18" s="19">
        <v>0.1</v>
      </c>
      <c r="DV18" s="19">
        <v>0.1</v>
      </c>
      <c r="DW18" s="19"/>
      <c r="DX18" s="19">
        <v>-2.7</v>
      </c>
      <c r="DY18" s="19">
        <v>0.1</v>
      </c>
      <c r="DZ18" s="19">
        <v>1.4</v>
      </c>
      <c r="EA18" s="19">
        <v>0.1</v>
      </c>
      <c r="EB18" s="19">
        <v>-0.1</v>
      </c>
      <c r="EC18" s="19">
        <v>0</v>
      </c>
      <c r="ED18" s="19">
        <v>0</v>
      </c>
      <c r="EE18" s="19">
        <v>0</v>
      </c>
      <c r="EF18" s="19">
        <v>-14.4</v>
      </c>
      <c r="EG18" s="19">
        <v>-16.100000000000001</v>
      </c>
      <c r="EH18" s="19">
        <v>-2.1</v>
      </c>
      <c r="EI18" s="19">
        <v>-1.7</v>
      </c>
      <c r="EJ18" s="19">
        <v>0</v>
      </c>
      <c r="EK18" s="19">
        <v>2.6</v>
      </c>
      <c r="EL18" s="19">
        <v>0</v>
      </c>
      <c r="EM18" s="19">
        <v>1.7</v>
      </c>
      <c r="EN18" s="19">
        <v>0.2</v>
      </c>
      <c r="EO18" s="19">
        <v>0.2</v>
      </c>
      <c r="EP18" s="19">
        <v>0.2</v>
      </c>
      <c r="EQ18" s="19">
        <v>-6.3</v>
      </c>
      <c r="ER18" s="19">
        <v>0</v>
      </c>
      <c r="ES18" s="19">
        <v>0</v>
      </c>
      <c r="ET18" s="19">
        <v>0</v>
      </c>
      <c r="EU18" s="19">
        <v>-0.2</v>
      </c>
      <c r="EV18" s="19">
        <v>-19.8</v>
      </c>
      <c r="EW18" s="19">
        <v>0</v>
      </c>
      <c r="EX18" s="19">
        <v>0</v>
      </c>
      <c r="EY18" s="19">
        <v>1.9</v>
      </c>
      <c r="EZ18" s="19">
        <v>0.7</v>
      </c>
      <c r="FA18" s="19">
        <v>0.4</v>
      </c>
      <c r="FB18" s="19">
        <v>0.5</v>
      </c>
      <c r="FC18" s="19">
        <v>0</v>
      </c>
      <c r="FD18" s="19">
        <v>0.4</v>
      </c>
      <c r="FE18" s="19">
        <v>0</v>
      </c>
      <c r="FF18" s="19">
        <v>2</v>
      </c>
      <c r="FG18" s="19">
        <v>10.5</v>
      </c>
      <c r="FH18" s="19">
        <v>0</v>
      </c>
      <c r="FI18" s="19"/>
      <c r="FJ18" s="19"/>
      <c r="FK18" s="19"/>
      <c r="FL18" s="19">
        <v>4.0999999999999996</v>
      </c>
      <c r="FM18" s="19"/>
      <c r="FN18" s="19">
        <v>-617.18043</v>
      </c>
      <c r="FO18" s="15"/>
      <c r="FP18" s="19">
        <v>1.0435300000000001</v>
      </c>
      <c r="FQ18" s="19">
        <v>0</v>
      </c>
      <c r="FR18" s="19">
        <v>2.2109999999999999</v>
      </c>
      <c r="FS18" s="19">
        <v>1</v>
      </c>
      <c r="FT18" s="19">
        <v>0.39627000000000001</v>
      </c>
      <c r="FU18" s="19">
        <v>0.30825999999999998</v>
      </c>
      <c r="FV18" s="19">
        <v>-0.3</v>
      </c>
      <c r="FW18" s="19">
        <v>1</v>
      </c>
      <c r="FX18" s="19">
        <v>5.6590600000000002</v>
      </c>
    </row>
    <row r="19" spans="1:180" ht="24" customHeight="1" x14ac:dyDescent="0.3">
      <c r="A19" s="13" t="s">
        <v>46</v>
      </c>
      <c r="B19" s="13" t="s">
        <v>647</v>
      </c>
      <c r="C19" s="14">
        <v>40.6</v>
      </c>
      <c r="D19" s="14">
        <v>-71.8</v>
      </c>
      <c r="E19" s="14">
        <v>-9.3000000000000007</v>
      </c>
      <c r="F19" s="14"/>
      <c r="G19" s="14"/>
      <c r="H19" s="14">
        <v>-11.5</v>
      </c>
      <c r="I19" s="14">
        <v>-20.9</v>
      </c>
      <c r="J19" s="14"/>
      <c r="K19" s="14"/>
      <c r="L19" s="14"/>
      <c r="M19" s="14"/>
      <c r="N19" s="14"/>
      <c r="O19" s="14"/>
      <c r="P19" s="14"/>
      <c r="Q19" s="14"/>
      <c r="R19" s="14">
        <v>2.8</v>
      </c>
      <c r="S19" s="14">
        <v>-0.1</v>
      </c>
      <c r="T19" s="14"/>
      <c r="U19" s="14"/>
      <c r="V19" s="14"/>
      <c r="W19" s="14"/>
      <c r="X19" s="14">
        <v>7.6</v>
      </c>
      <c r="Y19" s="14">
        <v>0.9</v>
      </c>
      <c r="Z19" s="14">
        <v>1</v>
      </c>
      <c r="AA19" s="14"/>
      <c r="AB19" s="14">
        <v>-3.4</v>
      </c>
      <c r="AC19" s="14">
        <v>2.9</v>
      </c>
      <c r="AD19" s="14">
        <v>-2.4</v>
      </c>
      <c r="AE19" s="14"/>
      <c r="AF19" s="14"/>
      <c r="AG19" s="14"/>
      <c r="AH19" s="14"/>
      <c r="AI19" s="14">
        <v>11</v>
      </c>
      <c r="AJ19" s="14">
        <v>-33.799999999999997</v>
      </c>
      <c r="AK19" s="14"/>
      <c r="AL19" s="14"/>
      <c r="AM19" s="14"/>
      <c r="AN19" s="14">
        <v>-1.7</v>
      </c>
      <c r="AO19" s="14">
        <v>-21.6</v>
      </c>
      <c r="AP19" s="14">
        <v>1</v>
      </c>
      <c r="AQ19" s="14">
        <v>2.2000000000000002</v>
      </c>
      <c r="AR19" s="14">
        <v>-0.6</v>
      </c>
      <c r="AS19" s="14">
        <v>-0.82423000000000002</v>
      </c>
      <c r="AT19" s="14">
        <v>2.6</v>
      </c>
      <c r="AU19" s="14">
        <v>2</v>
      </c>
      <c r="AV19" s="14">
        <v>-26.4</v>
      </c>
      <c r="AW19" s="14">
        <v>-37.799999999999997</v>
      </c>
      <c r="AX19" s="14">
        <v>-48.7</v>
      </c>
      <c r="AY19" s="14">
        <v>-2.4</v>
      </c>
      <c r="AZ19" s="14">
        <v>0</v>
      </c>
      <c r="BA19" s="14">
        <v>-3.2</v>
      </c>
      <c r="BB19" s="14">
        <v>0.8</v>
      </c>
      <c r="BC19" s="14">
        <v>2</v>
      </c>
      <c r="BD19" s="14">
        <v>-5.0999999999999996</v>
      </c>
      <c r="BE19" s="14"/>
      <c r="BF19" s="14"/>
      <c r="BG19" s="14">
        <v>-14.7</v>
      </c>
      <c r="BH19" s="14"/>
      <c r="BI19" s="14"/>
      <c r="BJ19" s="14">
        <v>0</v>
      </c>
      <c r="BK19" s="14"/>
      <c r="BL19" s="14"/>
      <c r="BM19" s="14"/>
      <c r="BN19" s="14">
        <v>-6</v>
      </c>
      <c r="BO19" s="14">
        <v>-41.6</v>
      </c>
      <c r="BP19" s="14">
        <v>-66.400000000000006</v>
      </c>
      <c r="BQ19" s="14">
        <v>-47.4</v>
      </c>
      <c r="BR19" s="14">
        <v>-34.5</v>
      </c>
      <c r="BS19" s="14"/>
      <c r="BT19" s="14"/>
      <c r="BU19" s="14"/>
      <c r="BV19" s="14"/>
      <c r="BW19" s="14"/>
      <c r="BX19" s="14">
        <v>0</v>
      </c>
      <c r="BY19" s="14"/>
      <c r="BZ19" s="14"/>
      <c r="CA19" s="14"/>
      <c r="CB19" s="14">
        <v>16.899999999999999</v>
      </c>
      <c r="CC19" s="14">
        <v>10</v>
      </c>
      <c r="CD19" s="14">
        <v>-3.7</v>
      </c>
      <c r="CE19" s="14">
        <v>-1.9</v>
      </c>
      <c r="CF19" s="14">
        <v>-3</v>
      </c>
      <c r="CG19" s="14"/>
      <c r="CH19" s="14"/>
      <c r="CI19" s="14"/>
      <c r="CJ19" s="14">
        <v>-14.5</v>
      </c>
      <c r="CK19" s="14">
        <v>-10.8</v>
      </c>
      <c r="CL19" s="14">
        <v>-42.1</v>
      </c>
      <c r="CM19" s="14"/>
      <c r="CN19" s="14"/>
      <c r="CO19" s="14"/>
      <c r="CP19" s="14"/>
      <c r="CQ19" s="14"/>
      <c r="CR19" s="14">
        <v>-54.6</v>
      </c>
      <c r="CS19" s="14">
        <v>-34.4</v>
      </c>
      <c r="CT19" s="14">
        <v>-0.8</v>
      </c>
      <c r="CU19" s="14"/>
      <c r="CV19" s="14">
        <v>0.4</v>
      </c>
      <c r="CW19" s="14"/>
      <c r="CX19" s="14">
        <v>-18.100000000000001</v>
      </c>
      <c r="CY19" s="14">
        <v>0</v>
      </c>
      <c r="CZ19" s="14">
        <v>-6.1</v>
      </c>
      <c r="DA19" s="14"/>
      <c r="DB19" s="14">
        <v>0</v>
      </c>
      <c r="DC19" s="14">
        <v>0</v>
      </c>
      <c r="DD19" s="14">
        <v>0</v>
      </c>
      <c r="DE19" s="14">
        <v>0</v>
      </c>
      <c r="DF19" s="14"/>
      <c r="DG19" s="14">
        <v>0.1</v>
      </c>
      <c r="DH19" s="14">
        <v>1</v>
      </c>
      <c r="DI19" s="14">
        <v>0.2</v>
      </c>
      <c r="DJ19" s="14">
        <v>-0.6</v>
      </c>
      <c r="DK19" s="14">
        <v>0.1</v>
      </c>
      <c r="DL19" s="14">
        <v>0.3</v>
      </c>
      <c r="DM19" s="14"/>
      <c r="DN19" s="14">
        <v>0</v>
      </c>
      <c r="DO19" s="14">
        <v>0</v>
      </c>
      <c r="DP19" s="14">
        <v>-2.1</v>
      </c>
      <c r="DQ19" s="14">
        <v>-26.7</v>
      </c>
      <c r="DR19" s="14">
        <v>0</v>
      </c>
      <c r="DS19" s="14">
        <v>-0.2</v>
      </c>
      <c r="DT19" s="14">
        <v>-0.3</v>
      </c>
      <c r="DU19" s="14">
        <v>0</v>
      </c>
      <c r="DV19" s="14">
        <v>0.1</v>
      </c>
      <c r="DW19" s="14"/>
      <c r="DX19" s="14">
        <v>-2.7</v>
      </c>
      <c r="DY19" s="14">
        <v>0.1</v>
      </c>
      <c r="DZ19" s="14">
        <v>1.3</v>
      </c>
      <c r="EA19" s="14">
        <v>0.1</v>
      </c>
      <c r="EB19" s="14">
        <v>-0.1</v>
      </c>
      <c r="EC19" s="14">
        <v>0</v>
      </c>
      <c r="ED19" s="14">
        <v>0</v>
      </c>
      <c r="EE19" s="14">
        <v>0</v>
      </c>
      <c r="EF19" s="14">
        <v>-14.7</v>
      </c>
      <c r="EG19" s="14">
        <v>-16.399999999999999</v>
      </c>
      <c r="EH19" s="14">
        <v>0</v>
      </c>
      <c r="EI19" s="14">
        <v>0</v>
      </c>
      <c r="EJ19" s="14">
        <v>0</v>
      </c>
      <c r="EK19" s="14">
        <v>2.6</v>
      </c>
      <c r="EL19" s="14">
        <v>0</v>
      </c>
      <c r="EM19" s="14">
        <v>1.7</v>
      </c>
      <c r="EN19" s="14">
        <v>0.2</v>
      </c>
      <c r="EO19" s="14">
        <v>0.2</v>
      </c>
      <c r="EP19" s="14">
        <v>0.2</v>
      </c>
      <c r="EQ19" s="14">
        <v>-6.4</v>
      </c>
      <c r="ER19" s="14">
        <v>0</v>
      </c>
      <c r="ES19" s="14">
        <v>0</v>
      </c>
      <c r="ET19" s="14">
        <v>0</v>
      </c>
      <c r="EU19" s="14">
        <v>-0.2</v>
      </c>
      <c r="EV19" s="14">
        <v>-20.6</v>
      </c>
      <c r="EW19" s="14">
        <v>0</v>
      </c>
      <c r="EX19" s="14">
        <v>0</v>
      </c>
      <c r="EY19" s="14">
        <v>1.9</v>
      </c>
      <c r="EZ19" s="14">
        <v>0.7</v>
      </c>
      <c r="FA19" s="14">
        <v>0.4</v>
      </c>
      <c r="FB19" s="14">
        <v>0.5</v>
      </c>
      <c r="FC19" s="14">
        <v>0</v>
      </c>
      <c r="FD19" s="14">
        <v>0.4</v>
      </c>
      <c r="FE19" s="14">
        <v>-0.2</v>
      </c>
      <c r="FF19" s="14">
        <v>1.9</v>
      </c>
      <c r="FG19" s="14">
        <v>7</v>
      </c>
      <c r="FH19" s="14">
        <v>0.1</v>
      </c>
      <c r="FI19" s="14"/>
      <c r="FJ19" s="14"/>
      <c r="FK19" s="14"/>
      <c r="FL19" s="14">
        <v>4.0999999999999996</v>
      </c>
      <c r="FM19" s="14"/>
      <c r="FN19" s="14">
        <v>-663.42422999999997</v>
      </c>
      <c r="FO19" s="15"/>
      <c r="FP19" s="14">
        <v>1.1243399999999999</v>
      </c>
      <c r="FQ19" s="14">
        <v>0</v>
      </c>
      <c r="FR19" s="14">
        <v>2.3144999999999998</v>
      </c>
      <c r="FS19" s="14">
        <v>1.1000000000000001</v>
      </c>
      <c r="FT19" s="14">
        <v>0.38677</v>
      </c>
      <c r="FU19" s="14">
        <v>0.30741000000000002</v>
      </c>
      <c r="FV19" s="14">
        <v>-0.4</v>
      </c>
      <c r="FW19" s="14">
        <v>1</v>
      </c>
      <c r="FX19" s="14">
        <v>5.8330200000000003</v>
      </c>
    </row>
    <row r="20" spans="1:180" ht="24" customHeight="1" x14ac:dyDescent="0.3">
      <c r="A20" s="16" t="s">
        <v>46</v>
      </c>
      <c r="B20" s="16" t="s">
        <v>648</v>
      </c>
      <c r="C20" s="17">
        <v>40.5</v>
      </c>
      <c r="D20" s="17">
        <v>-73.599999999999994</v>
      </c>
      <c r="E20" s="17">
        <v>-9.4</v>
      </c>
      <c r="F20" s="17"/>
      <c r="G20" s="17"/>
      <c r="H20" s="17">
        <v>-9.6999999999999993</v>
      </c>
      <c r="I20" s="17">
        <v>-14.7</v>
      </c>
      <c r="J20" s="17"/>
      <c r="K20" s="17"/>
      <c r="L20" s="17"/>
      <c r="M20" s="17"/>
      <c r="N20" s="17"/>
      <c r="O20" s="17"/>
      <c r="P20" s="17"/>
      <c r="Q20" s="17"/>
      <c r="R20" s="17">
        <v>-0.4</v>
      </c>
      <c r="S20" s="17">
        <v>0.2</v>
      </c>
      <c r="T20" s="17"/>
      <c r="U20" s="17"/>
      <c r="V20" s="17"/>
      <c r="W20" s="17"/>
      <c r="X20" s="17">
        <v>6.9</v>
      </c>
      <c r="Y20" s="17">
        <v>1</v>
      </c>
      <c r="Z20" s="17">
        <v>1</v>
      </c>
      <c r="AA20" s="17"/>
      <c r="AB20" s="17">
        <v>-3.4</v>
      </c>
      <c r="AC20" s="17">
        <v>2.8</v>
      </c>
      <c r="AD20" s="17">
        <v>-3.4</v>
      </c>
      <c r="AE20" s="17"/>
      <c r="AF20" s="17"/>
      <c r="AG20" s="17"/>
      <c r="AH20" s="17"/>
      <c r="AI20" s="17">
        <v>11.1</v>
      </c>
      <c r="AJ20" s="17">
        <v>-33.9</v>
      </c>
      <c r="AK20" s="17"/>
      <c r="AL20" s="17"/>
      <c r="AM20" s="17"/>
      <c r="AN20" s="17">
        <v>-1.8</v>
      </c>
      <c r="AO20" s="17">
        <v>-36.9</v>
      </c>
      <c r="AP20" s="17">
        <v>0.3</v>
      </c>
      <c r="AQ20" s="17">
        <v>2.5</v>
      </c>
      <c r="AR20" s="17">
        <v>-0.8</v>
      </c>
      <c r="AS20" s="17">
        <v>-1.21286</v>
      </c>
      <c r="AT20" s="17">
        <v>2.6</v>
      </c>
      <c r="AU20" s="17">
        <v>0.9</v>
      </c>
      <c r="AV20" s="17">
        <v>-28.3</v>
      </c>
      <c r="AW20" s="17">
        <v>-39.9</v>
      </c>
      <c r="AX20" s="17">
        <v>-51</v>
      </c>
      <c r="AY20" s="17">
        <v>-2.2999999999999998</v>
      </c>
      <c r="AZ20" s="17">
        <v>0</v>
      </c>
      <c r="BA20" s="17">
        <v>-3.4</v>
      </c>
      <c r="BB20" s="17">
        <v>0.7</v>
      </c>
      <c r="BC20" s="17">
        <v>2</v>
      </c>
      <c r="BD20" s="17">
        <v>0.1</v>
      </c>
      <c r="BE20" s="17"/>
      <c r="BF20" s="17"/>
      <c r="BG20" s="17">
        <v>-14.9</v>
      </c>
      <c r="BH20" s="17"/>
      <c r="BI20" s="17"/>
      <c r="BJ20" s="17">
        <v>0</v>
      </c>
      <c r="BK20" s="17"/>
      <c r="BL20" s="17"/>
      <c r="BM20" s="17"/>
      <c r="BN20" s="17">
        <v>-5.7</v>
      </c>
      <c r="BO20" s="17">
        <v>-42.7</v>
      </c>
      <c r="BP20" s="17">
        <v>-67.900000000000006</v>
      </c>
      <c r="BQ20" s="17">
        <v>-48</v>
      </c>
      <c r="BR20" s="17">
        <v>-34.1</v>
      </c>
      <c r="BS20" s="17"/>
      <c r="BT20" s="17"/>
      <c r="BU20" s="17"/>
      <c r="BV20" s="17"/>
      <c r="BW20" s="17"/>
      <c r="BX20" s="17">
        <v>0</v>
      </c>
      <c r="BY20" s="17"/>
      <c r="BZ20" s="17"/>
      <c r="CA20" s="17"/>
      <c r="CB20" s="17">
        <v>16.7</v>
      </c>
      <c r="CC20" s="17">
        <v>10.3</v>
      </c>
      <c r="CD20" s="17">
        <v>-3.7</v>
      </c>
      <c r="CE20" s="17">
        <v>-2</v>
      </c>
      <c r="CF20" s="17">
        <v>-2.9</v>
      </c>
      <c r="CG20" s="17"/>
      <c r="CH20" s="17"/>
      <c r="CI20" s="17"/>
      <c r="CJ20" s="17">
        <v>-16</v>
      </c>
      <c r="CK20" s="17">
        <v>-12.4</v>
      </c>
      <c r="CL20" s="17">
        <v>-44.3</v>
      </c>
      <c r="CM20" s="17"/>
      <c r="CN20" s="17"/>
      <c r="CO20" s="17"/>
      <c r="CP20" s="17"/>
      <c r="CQ20" s="17"/>
      <c r="CR20" s="17">
        <v>-45.8</v>
      </c>
      <c r="CS20" s="17">
        <v>-33.6</v>
      </c>
      <c r="CT20" s="17">
        <v>-0.8</v>
      </c>
      <c r="CU20" s="17"/>
      <c r="CV20" s="17">
        <v>0.4</v>
      </c>
      <c r="CW20" s="17"/>
      <c r="CX20" s="17">
        <v>-18.7</v>
      </c>
      <c r="CY20" s="17">
        <v>0</v>
      </c>
      <c r="CZ20" s="17">
        <v>-5.8</v>
      </c>
      <c r="DA20" s="17"/>
      <c r="DB20" s="17">
        <v>0.1</v>
      </c>
      <c r="DC20" s="17">
        <v>0</v>
      </c>
      <c r="DD20" s="17">
        <v>0</v>
      </c>
      <c r="DE20" s="17">
        <v>-0.1</v>
      </c>
      <c r="DF20" s="17"/>
      <c r="DG20" s="17">
        <v>0.1</v>
      </c>
      <c r="DH20" s="17">
        <v>0.9</v>
      </c>
      <c r="DI20" s="17">
        <v>0.2</v>
      </c>
      <c r="DJ20" s="17">
        <v>-0.6</v>
      </c>
      <c r="DK20" s="17">
        <v>0.1</v>
      </c>
      <c r="DL20" s="17">
        <v>0.4</v>
      </c>
      <c r="DM20" s="17"/>
      <c r="DN20" s="17">
        <v>0</v>
      </c>
      <c r="DO20" s="17">
        <v>0</v>
      </c>
      <c r="DP20" s="17">
        <v>-2.1</v>
      </c>
      <c r="DQ20" s="17">
        <v>-27.2</v>
      </c>
      <c r="DR20" s="17">
        <v>0.5</v>
      </c>
      <c r="DS20" s="17">
        <v>0</v>
      </c>
      <c r="DT20" s="17">
        <v>-0.3</v>
      </c>
      <c r="DU20" s="17">
        <v>0</v>
      </c>
      <c r="DV20" s="17">
        <v>0.1</v>
      </c>
      <c r="DW20" s="17"/>
      <c r="DX20" s="17">
        <v>-2.8</v>
      </c>
      <c r="DY20" s="17">
        <v>0.1</v>
      </c>
      <c r="DZ20" s="17">
        <v>1.3</v>
      </c>
      <c r="EA20" s="17">
        <v>0.1</v>
      </c>
      <c r="EB20" s="17">
        <v>-0.1</v>
      </c>
      <c r="EC20" s="17">
        <v>0</v>
      </c>
      <c r="ED20" s="17">
        <v>0</v>
      </c>
      <c r="EE20" s="17">
        <v>0</v>
      </c>
      <c r="EF20" s="17">
        <v>-14.6</v>
      </c>
      <c r="EG20" s="17">
        <v>-16.100000000000001</v>
      </c>
      <c r="EH20" s="17">
        <v>0</v>
      </c>
      <c r="EI20" s="17">
        <v>0</v>
      </c>
      <c r="EJ20" s="17">
        <v>0</v>
      </c>
      <c r="EK20" s="17">
        <v>2.6</v>
      </c>
      <c r="EL20" s="17">
        <v>-0.1</v>
      </c>
      <c r="EM20" s="17">
        <v>1.7</v>
      </c>
      <c r="EN20" s="17">
        <v>0.2</v>
      </c>
      <c r="EO20" s="17">
        <v>0.2</v>
      </c>
      <c r="EP20" s="17">
        <v>0.2</v>
      </c>
      <c r="EQ20" s="17">
        <v>-6.3</v>
      </c>
      <c r="ER20" s="17">
        <v>0</v>
      </c>
      <c r="ES20" s="17">
        <v>0</v>
      </c>
      <c r="ET20" s="17">
        <v>0</v>
      </c>
      <c r="EU20" s="17">
        <v>-0.2</v>
      </c>
      <c r="EV20" s="17">
        <v>-22.6</v>
      </c>
      <c r="EW20" s="17">
        <v>0</v>
      </c>
      <c r="EX20" s="17">
        <v>0</v>
      </c>
      <c r="EY20" s="17">
        <v>1.9</v>
      </c>
      <c r="EZ20" s="17">
        <v>0.7</v>
      </c>
      <c r="FA20" s="17">
        <v>0.4</v>
      </c>
      <c r="FB20" s="17">
        <v>0.5</v>
      </c>
      <c r="FC20" s="17">
        <v>0</v>
      </c>
      <c r="FD20" s="17">
        <v>0.4</v>
      </c>
      <c r="FE20" s="17">
        <v>-0.2</v>
      </c>
      <c r="FF20" s="17">
        <v>2.1</v>
      </c>
      <c r="FG20" s="17">
        <v>6.6</v>
      </c>
      <c r="FH20" s="17">
        <v>0.6</v>
      </c>
      <c r="FI20" s="17"/>
      <c r="FJ20" s="17"/>
      <c r="FK20" s="17"/>
      <c r="FL20" s="17">
        <v>4</v>
      </c>
      <c r="FM20" s="17"/>
      <c r="FN20" s="17">
        <v>-680.71285999999998</v>
      </c>
      <c r="FO20" s="15"/>
      <c r="FP20" s="17">
        <v>0.92459999999999998</v>
      </c>
      <c r="FQ20" s="17">
        <v>0</v>
      </c>
      <c r="FR20" s="17">
        <v>2.3174999999999999</v>
      </c>
      <c r="FS20" s="17">
        <v>1</v>
      </c>
      <c r="FT20" s="17">
        <v>0.38495000000000001</v>
      </c>
      <c r="FU20" s="17">
        <v>0.23483999999999999</v>
      </c>
      <c r="FV20" s="17">
        <v>-0.4</v>
      </c>
      <c r="FW20" s="17">
        <v>1</v>
      </c>
      <c r="FX20" s="17">
        <v>5.4618900000000004</v>
      </c>
    </row>
    <row r="21" spans="1:180" ht="24" customHeight="1" x14ac:dyDescent="0.3">
      <c r="A21" s="16" t="s">
        <v>46</v>
      </c>
      <c r="B21" s="16" t="s">
        <v>649</v>
      </c>
      <c r="C21" s="17">
        <v>41</v>
      </c>
      <c r="D21" s="17">
        <v>-74.900000000000006</v>
      </c>
      <c r="E21" s="17">
        <v>-10</v>
      </c>
      <c r="F21" s="17"/>
      <c r="G21" s="17"/>
      <c r="H21" s="17">
        <v>-9.9</v>
      </c>
      <c r="I21" s="17">
        <v>-16</v>
      </c>
      <c r="J21" s="17"/>
      <c r="K21" s="17"/>
      <c r="L21" s="17"/>
      <c r="M21" s="17"/>
      <c r="N21" s="17"/>
      <c r="O21" s="17"/>
      <c r="P21" s="17"/>
      <c r="Q21" s="17"/>
      <c r="R21" s="17">
        <v>5.7</v>
      </c>
      <c r="S21" s="17">
        <v>0</v>
      </c>
      <c r="T21" s="17"/>
      <c r="U21" s="17"/>
      <c r="V21" s="17"/>
      <c r="W21" s="17"/>
      <c r="X21" s="17">
        <v>6.3</v>
      </c>
      <c r="Y21" s="17">
        <v>0.8</v>
      </c>
      <c r="Z21" s="17">
        <v>0.9</v>
      </c>
      <c r="AA21" s="17"/>
      <c r="AB21" s="17">
        <v>-3.6</v>
      </c>
      <c r="AC21" s="17">
        <v>2.7</v>
      </c>
      <c r="AD21" s="17">
        <v>-4.2</v>
      </c>
      <c r="AE21" s="17"/>
      <c r="AF21" s="17"/>
      <c r="AG21" s="17"/>
      <c r="AH21" s="17"/>
      <c r="AI21" s="17">
        <v>11.2</v>
      </c>
      <c r="AJ21" s="17">
        <v>-34.200000000000003</v>
      </c>
      <c r="AK21" s="17"/>
      <c r="AL21" s="17"/>
      <c r="AM21" s="17"/>
      <c r="AN21" s="17">
        <v>-1.8</v>
      </c>
      <c r="AO21" s="17">
        <v>-36</v>
      </c>
      <c r="AP21" s="17">
        <v>0.5</v>
      </c>
      <c r="AQ21" s="17">
        <v>3.1</v>
      </c>
      <c r="AR21" s="17">
        <v>-1</v>
      </c>
      <c r="AS21" s="17">
        <v>-1.55532</v>
      </c>
      <c r="AT21" s="17">
        <v>2.6</v>
      </c>
      <c r="AU21" s="17">
        <v>1.8</v>
      </c>
      <c r="AV21" s="17">
        <v>-29.1</v>
      </c>
      <c r="AW21" s="17">
        <v>-40.6</v>
      </c>
      <c r="AX21" s="17">
        <v>-51.8</v>
      </c>
      <c r="AY21" s="17">
        <v>-3.3</v>
      </c>
      <c r="AZ21" s="17">
        <v>0</v>
      </c>
      <c r="BA21" s="17">
        <v>-3.7</v>
      </c>
      <c r="BB21" s="17">
        <v>0.7</v>
      </c>
      <c r="BC21" s="17">
        <v>2</v>
      </c>
      <c r="BD21" s="17">
        <v>-0.8</v>
      </c>
      <c r="BE21" s="17"/>
      <c r="BF21" s="17"/>
      <c r="BG21" s="17">
        <v>-15.1</v>
      </c>
      <c r="BH21" s="17"/>
      <c r="BI21" s="17"/>
      <c r="BJ21" s="17">
        <v>0</v>
      </c>
      <c r="BK21" s="17"/>
      <c r="BL21" s="17"/>
      <c r="BM21" s="17"/>
      <c r="BN21" s="17">
        <v>-4.8</v>
      </c>
      <c r="BO21" s="17">
        <v>-43.3</v>
      </c>
      <c r="BP21" s="17">
        <v>-68.3</v>
      </c>
      <c r="BQ21" s="17">
        <v>-48.8</v>
      </c>
      <c r="BR21" s="17">
        <v>-35.299999999999997</v>
      </c>
      <c r="BS21" s="17"/>
      <c r="BT21" s="17"/>
      <c r="BU21" s="17"/>
      <c r="BV21" s="17"/>
      <c r="BW21" s="17"/>
      <c r="BX21" s="17">
        <v>0</v>
      </c>
      <c r="BY21" s="17"/>
      <c r="BZ21" s="17"/>
      <c r="CA21" s="17"/>
      <c r="CB21" s="17">
        <v>17.2</v>
      </c>
      <c r="CC21" s="17">
        <v>6.6</v>
      </c>
      <c r="CD21" s="17">
        <v>-3.1</v>
      </c>
      <c r="CE21" s="17">
        <v>-0.4</v>
      </c>
      <c r="CF21" s="17">
        <v>-3</v>
      </c>
      <c r="CG21" s="17"/>
      <c r="CH21" s="17"/>
      <c r="CI21" s="17"/>
      <c r="CJ21" s="17">
        <v>-17.100000000000001</v>
      </c>
      <c r="CK21" s="17">
        <v>-13.5</v>
      </c>
      <c r="CL21" s="17">
        <v>-46</v>
      </c>
      <c r="CM21" s="17"/>
      <c r="CN21" s="17"/>
      <c r="CO21" s="17"/>
      <c r="CP21" s="17"/>
      <c r="CQ21" s="17"/>
      <c r="CR21" s="17">
        <v>-46.2</v>
      </c>
      <c r="CS21" s="17">
        <v>-34.200000000000003</v>
      </c>
      <c r="CT21" s="17">
        <v>-0.9</v>
      </c>
      <c r="CU21" s="17"/>
      <c r="CV21" s="17">
        <v>0.4</v>
      </c>
      <c r="CW21" s="17"/>
      <c r="CX21" s="17">
        <v>-19.399999999999999</v>
      </c>
      <c r="CY21" s="17">
        <v>0.1</v>
      </c>
      <c r="CZ21" s="17">
        <v>-5.7</v>
      </c>
      <c r="DA21" s="17"/>
      <c r="DB21" s="17">
        <v>0.1</v>
      </c>
      <c r="DC21" s="17">
        <v>0</v>
      </c>
      <c r="DD21" s="17">
        <v>0</v>
      </c>
      <c r="DE21" s="17">
        <v>0</v>
      </c>
      <c r="DF21" s="17"/>
      <c r="DG21" s="17">
        <v>0.1</v>
      </c>
      <c r="DH21" s="17">
        <v>0.9</v>
      </c>
      <c r="DI21" s="17">
        <v>0.2</v>
      </c>
      <c r="DJ21" s="17">
        <v>-0.8</v>
      </c>
      <c r="DK21" s="17">
        <v>0.1</v>
      </c>
      <c r="DL21" s="17">
        <v>0.4</v>
      </c>
      <c r="DM21" s="17"/>
      <c r="DN21" s="17">
        <v>0</v>
      </c>
      <c r="DO21" s="17">
        <v>0</v>
      </c>
      <c r="DP21" s="17">
        <v>-2.5</v>
      </c>
      <c r="DQ21" s="17">
        <v>-26.7</v>
      </c>
      <c r="DR21" s="17">
        <v>0.4</v>
      </c>
      <c r="DS21" s="17">
        <v>0</v>
      </c>
      <c r="DT21" s="17">
        <v>-0.3</v>
      </c>
      <c r="DU21" s="17">
        <v>0</v>
      </c>
      <c r="DV21" s="17">
        <v>0.1</v>
      </c>
      <c r="DW21" s="17"/>
      <c r="DX21" s="17">
        <v>-2.8</v>
      </c>
      <c r="DY21" s="17">
        <v>0</v>
      </c>
      <c r="DZ21" s="17">
        <v>1.3</v>
      </c>
      <c r="EA21" s="17">
        <v>0.1</v>
      </c>
      <c r="EB21" s="17">
        <v>-0.1</v>
      </c>
      <c r="EC21" s="17">
        <v>0</v>
      </c>
      <c r="ED21" s="17">
        <v>0</v>
      </c>
      <c r="EE21" s="17">
        <v>0.2</v>
      </c>
      <c r="EF21" s="17">
        <v>-14.6</v>
      </c>
      <c r="EG21" s="17">
        <v>-15.9</v>
      </c>
      <c r="EH21" s="17">
        <v>0</v>
      </c>
      <c r="EI21" s="17">
        <v>0</v>
      </c>
      <c r="EJ21" s="17">
        <v>0</v>
      </c>
      <c r="EK21" s="17">
        <v>2.6</v>
      </c>
      <c r="EL21" s="17">
        <v>-0.1</v>
      </c>
      <c r="EM21" s="17">
        <v>1.7</v>
      </c>
      <c r="EN21" s="17">
        <v>0.2</v>
      </c>
      <c r="EO21" s="17">
        <v>0.2</v>
      </c>
      <c r="EP21" s="17">
        <v>0.2</v>
      </c>
      <c r="EQ21" s="17">
        <v>-6.3</v>
      </c>
      <c r="ER21" s="17">
        <v>0.9</v>
      </c>
      <c r="ES21" s="17">
        <v>0</v>
      </c>
      <c r="ET21" s="17">
        <v>2.2000000000000002</v>
      </c>
      <c r="EU21" s="17">
        <v>-0.2</v>
      </c>
      <c r="EV21" s="17">
        <v>-23.2</v>
      </c>
      <c r="EW21" s="17">
        <v>0</v>
      </c>
      <c r="EX21" s="17">
        <v>-1.8</v>
      </c>
      <c r="EY21" s="17">
        <v>1.9</v>
      </c>
      <c r="EZ21" s="17">
        <v>0.7</v>
      </c>
      <c r="FA21" s="17">
        <v>0.4</v>
      </c>
      <c r="FB21" s="17">
        <v>0.5</v>
      </c>
      <c r="FC21" s="17">
        <v>0</v>
      </c>
      <c r="FD21" s="17">
        <v>0.4</v>
      </c>
      <c r="FE21" s="17">
        <v>-0.2</v>
      </c>
      <c r="FF21" s="17">
        <v>2.4</v>
      </c>
      <c r="FG21" s="17">
        <v>6.1</v>
      </c>
      <c r="FH21" s="17">
        <v>0.6</v>
      </c>
      <c r="FI21" s="17"/>
      <c r="FJ21" s="17"/>
      <c r="FK21" s="17"/>
      <c r="FL21" s="17">
        <v>4.0999999999999996</v>
      </c>
      <c r="FM21" s="17"/>
      <c r="FN21" s="17">
        <v>-690.45532000000003</v>
      </c>
      <c r="FO21" s="15"/>
      <c r="FP21" s="17">
        <v>1.0174799999999999</v>
      </c>
      <c r="FQ21" s="17">
        <v>0</v>
      </c>
      <c r="FR21" s="17">
        <v>2.2475000000000001</v>
      </c>
      <c r="FS21" s="17">
        <v>1</v>
      </c>
      <c r="FT21" s="17">
        <v>0.38919999999999999</v>
      </c>
      <c r="FU21" s="17">
        <v>0.2727</v>
      </c>
      <c r="FV21" s="17">
        <v>-0.5</v>
      </c>
      <c r="FW21" s="17">
        <v>1</v>
      </c>
      <c r="FX21" s="17">
        <v>5.4268799999999997</v>
      </c>
    </row>
    <row r="22" spans="1:180" ht="24" customHeight="1" x14ac:dyDescent="0.3">
      <c r="A22" s="16" t="s">
        <v>46</v>
      </c>
      <c r="B22" s="16" t="s">
        <v>650</v>
      </c>
      <c r="C22" s="17">
        <v>42.8</v>
      </c>
      <c r="D22" s="17">
        <v>-79.3</v>
      </c>
      <c r="E22" s="17">
        <v>-11.1</v>
      </c>
      <c r="F22" s="17"/>
      <c r="G22" s="17"/>
      <c r="H22" s="17">
        <v>-9.1999999999999993</v>
      </c>
      <c r="I22" s="17">
        <v>-11.9</v>
      </c>
      <c r="J22" s="17"/>
      <c r="K22" s="17"/>
      <c r="L22" s="17"/>
      <c r="M22" s="17"/>
      <c r="N22" s="17"/>
      <c r="O22" s="17"/>
      <c r="P22" s="17"/>
      <c r="Q22" s="17"/>
      <c r="R22" s="17">
        <v>0</v>
      </c>
      <c r="S22" s="17">
        <v>0.1</v>
      </c>
      <c r="T22" s="17"/>
      <c r="U22" s="17"/>
      <c r="V22" s="17"/>
      <c r="W22" s="17"/>
      <c r="X22" s="17">
        <v>6.3</v>
      </c>
      <c r="Y22" s="17">
        <v>1.4</v>
      </c>
      <c r="Z22" s="17">
        <v>1.3</v>
      </c>
      <c r="AA22" s="17"/>
      <c r="AB22" s="17">
        <v>-3.4</v>
      </c>
      <c r="AC22" s="17">
        <v>3.1</v>
      </c>
      <c r="AD22" s="17">
        <v>-1</v>
      </c>
      <c r="AE22" s="17"/>
      <c r="AF22" s="17"/>
      <c r="AG22" s="17"/>
      <c r="AH22" s="17"/>
      <c r="AI22" s="17">
        <v>10.8</v>
      </c>
      <c r="AJ22" s="17">
        <v>-28.3</v>
      </c>
      <c r="AK22" s="17"/>
      <c r="AL22" s="17"/>
      <c r="AM22" s="17"/>
      <c r="AN22" s="17">
        <v>-1.8</v>
      </c>
      <c r="AO22" s="17">
        <v>-37.200000000000003</v>
      </c>
      <c r="AP22" s="17">
        <v>0.7</v>
      </c>
      <c r="AQ22" s="17">
        <v>3.6</v>
      </c>
      <c r="AR22" s="17">
        <v>-1.1000000000000001</v>
      </c>
      <c r="AS22" s="17">
        <v>-1.5945100000000001</v>
      </c>
      <c r="AT22" s="17">
        <v>2.6</v>
      </c>
      <c r="AU22" s="17">
        <v>1.4</v>
      </c>
      <c r="AV22" s="17">
        <v>-24.6</v>
      </c>
      <c r="AW22" s="17">
        <v>-36.5</v>
      </c>
      <c r="AX22" s="17">
        <v>-47.5</v>
      </c>
      <c r="AY22" s="17">
        <v>-4</v>
      </c>
      <c r="AZ22" s="17">
        <v>0</v>
      </c>
      <c r="BA22" s="17">
        <v>-2.9</v>
      </c>
      <c r="BB22" s="17">
        <v>0.7</v>
      </c>
      <c r="BC22" s="17">
        <v>1.9</v>
      </c>
      <c r="BD22" s="17">
        <v>-1</v>
      </c>
      <c r="BE22" s="17"/>
      <c r="BF22" s="17"/>
      <c r="BG22" s="17">
        <v>-17.600000000000001</v>
      </c>
      <c r="BH22" s="17"/>
      <c r="BI22" s="17"/>
      <c r="BJ22" s="17">
        <v>0</v>
      </c>
      <c r="BK22" s="17"/>
      <c r="BL22" s="17"/>
      <c r="BM22" s="17"/>
      <c r="BN22" s="17">
        <v>-6.3</v>
      </c>
      <c r="BO22" s="17">
        <v>-46.9</v>
      </c>
      <c r="BP22" s="17">
        <v>-67</v>
      </c>
      <c r="BQ22" s="17">
        <v>-47.1</v>
      </c>
      <c r="BR22" s="17">
        <v>-39.700000000000003</v>
      </c>
      <c r="BS22" s="17"/>
      <c r="BT22" s="17"/>
      <c r="BU22" s="17"/>
      <c r="BV22" s="17"/>
      <c r="BW22" s="17"/>
      <c r="BX22" s="17">
        <v>0</v>
      </c>
      <c r="BY22" s="17"/>
      <c r="BZ22" s="17"/>
      <c r="CA22" s="17"/>
      <c r="CB22" s="17">
        <v>16.399999999999999</v>
      </c>
      <c r="CC22" s="17">
        <v>6.3</v>
      </c>
      <c r="CD22" s="17">
        <v>-6</v>
      </c>
      <c r="CE22" s="17">
        <v>-2.2000000000000002</v>
      </c>
      <c r="CF22" s="17">
        <v>-5</v>
      </c>
      <c r="CG22" s="17"/>
      <c r="CH22" s="17"/>
      <c r="CI22" s="17"/>
      <c r="CJ22" s="17">
        <v>-31.4</v>
      </c>
      <c r="CK22" s="17">
        <v>-27.6</v>
      </c>
      <c r="CL22" s="17">
        <v>-44.8</v>
      </c>
      <c r="CM22" s="17"/>
      <c r="CN22" s="17"/>
      <c r="CO22" s="17"/>
      <c r="CP22" s="17"/>
      <c r="CQ22" s="17"/>
      <c r="CR22" s="17">
        <v>-45.9</v>
      </c>
      <c r="CS22" s="17">
        <v>-34</v>
      </c>
      <c r="CT22" s="17">
        <v>-0.8</v>
      </c>
      <c r="CU22" s="17"/>
      <c r="CV22" s="17">
        <v>0.4</v>
      </c>
      <c r="CW22" s="17"/>
      <c r="CX22" s="17">
        <v>-17.2</v>
      </c>
      <c r="CY22" s="17">
        <v>0</v>
      </c>
      <c r="CZ22" s="17">
        <v>-5.6</v>
      </c>
      <c r="DA22" s="17"/>
      <c r="DB22" s="17">
        <v>0.1</v>
      </c>
      <c r="DC22" s="17">
        <v>0</v>
      </c>
      <c r="DD22" s="17">
        <v>0</v>
      </c>
      <c r="DE22" s="17">
        <v>0</v>
      </c>
      <c r="DF22" s="17"/>
      <c r="DG22" s="17">
        <v>0.1</v>
      </c>
      <c r="DH22" s="17">
        <v>0.9</v>
      </c>
      <c r="DI22" s="17">
        <v>0.2</v>
      </c>
      <c r="DJ22" s="17">
        <v>-0.8</v>
      </c>
      <c r="DK22" s="17">
        <v>0.1</v>
      </c>
      <c r="DL22" s="17">
        <v>0.4</v>
      </c>
      <c r="DM22" s="17"/>
      <c r="DN22" s="17">
        <v>-1.9E-2</v>
      </c>
      <c r="DO22" s="17">
        <v>0</v>
      </c>
      <c r="DP22" s="17">
        <v>-1.7</v>
      </c>
      <c r="DQ22" s="17">
        <v>-23.9</v>
      </c>
      <c r="DR22" s="17">
        <v>0.2</v>
      </c>
      <c r="DS22" s="17">
        <v>0.2</v>
      </c>
      <c r="DT22" s="17">
        <v>-0.5</v>
      </c>
      <c r="DU22" s="17">
        <v>0</v>
      </c>
      <c r="DV22" s="17">
        <v>0.1</v>
      </c>
      <c r="DW22" s="17"/>
      <c r="DX22" s="17">
        <v>-2.8</v>
      </c>
      <c r="DY22" s="17">
        <v>0</v>
      </c>
      <c r="DZ22" s="17">
        <v>1.3</v>
      </c>
      <c r="EA22" s="17">
        <v>0</v>
      </c>
      <c r="EB22" s="17">
        <v>-0.2</v>
      </c>
      <c r="EC22" s="17">
        <v>0</v>
      </c>
      <c r="ED22" s="17">
        <v>0</v>
      </c>
      <c r="EE22" s="17">
        <v>-0.6</v>
      </c>
      <c r="EF22" s="17">
        <v>-14</v>
      </c>
      <c r="EG22" s="17">
        <v>-15.3</v>
      </c>
      <c r="EH22" s="17">
        <v>0</v>
      </c>
      <c r="EI22" s="17">
        <v>0</v>
      </c>
      <c r="EJ22" s="17">
        <v>1.1299999999999999</v>
      </c>
      <c r="EK22" s="17">
        <v>2.6</v>
      </c>
      <c r="EL22" s="17">
        <v>-0.1</v>
      </c>
      <c r="EM22" s="17">
        <v>2</v>
      </c>
      <c r="EN22" s="17">
        <v>0.2</v>
      </c>
      <c r="EO22" s="17">
        <v>0.2</v>
      </c>
      <c r="EP22" s="17">
        <v>0.2</v>
      </c>
      <c r="EQ22" s="17">
        <v>-6.1</v>
      </c>
      <c r="ER22" s="17">
        <v>1.1000000000000001</v>
      </c>
      <c r="ES22" s="17">
        <v>0</v>
      </c>
      <c r="ET22" s="17">
        <v>2.2000000000000002</v>
      </c>
      <c r="EU22" s="17">
        <v>-0.2</v>
      </c>
      <c r="EV22" s="17">
        <v>-20.100000000000001</v>
      </c>
      <c r="EW22" s="17">
        <v>0</v>
      </c>
      <c r="EX22" s="17">
        <v>2.2999999999999998</v>
      </c>
      <c r="EY22" s="17">
        <v>1.9</v>
      </c>
      <c r="EZ22" s="17">
        <v>0.7</v>
      </c>
      <c r="FA22" s="17">
        <v>0.4</v>
      </c>
      <c r="FB22" s="17">
        <v>0.5</v>
      </c>
      <c r="FC22" s="17">
        <v>0</v>
      </c>
      <c r="FD22" s="17">
        <v>0.4</v>
      </c>
      <c r="FE22" s="17">
        <v>-0.4</v>
      </c>
      <c r="FF22" s="17">
        <v>1.7</v>
      </c>
      <c r="FG22" s="17">
        <v>6.1</v>
      </c>
      <c r="FH22" s="17">
        <v>0.6</v>
      </c>
      <c r="FI22" s="17"/>
      <c r="FJ22" s="17"/>
      <c r="FK22" s="17"/>
      <c r="FL22" s="17">
        <v>4</v>
      </c>
      <c r="FM22" s="17"/>
      <c r="FN22" s="17">
        <v>-702.58351000000005</v>
      </c>
      <c r="FO22" s="15"/>
      <c r="FP22" s="17">
        <v>1.1407400000000001</v>
      </c>
      <c r="FQ22" s="17">
        <v>0</v>
      </c>
      <c r="FR22" s="17">
        <v>1.984</v>
      </c>
      <c r="FS22" s="17">
        <v>1</v>
      </c>
      <c r="FT22" s="17">
        <v>0.38028000000000001</v>
      </c>
      <c r="FU22" s="17">
        <v>0.29586000000000001</v>
      </c>
      <c r="FV22" s="17">
        <v>-0.3</v>
      </c>
      <c r="FW22" s="17">
        <v>1</v>
      </c>
      <c r="FX22" s="17">
        <v>5.5008800000000004</v>
      </c>
    </row>
    <row r="23" spans="1:180" ht="24" customHeight="1" x14ac:dyDescent="0.3">
      <c r="A23" s="16" t="s">
        <v>46</v>
      </c>
      <c r="B23" s="16" t="s">
        <v>651</v>
      </c>
      <c r="C23" s="17">
        <v>42.2</v>
      </c>
      <c r="D23" s="17">
        <v>-111.6</v>
      </c>
      <c r="E23" s="17">
        <v>-18.5</v>
      </c>
      <c r="F23" s="17"/>
      <c r="G23" s="17"/>
      <c r="H23" s="17">
        <v>-9.8000000000000007</v>
      </c>
      <c r="I23" s="17">
        <v>-12.3</v>
      </c>
      <c r="J23" s="17"/>
      <c r="K23" s="17"/>
      <c r="L23" s="17"/>
      <c r="M23" s="17"/>
      <c r="N23" s="17"/>
      <c r="O23" s="17"/>
      <c r="P23" s="17"/>
      <c r="Q23" s="17"/>
      <c r="R23" s="17">
        <v>0</v>
      </c>
      <c r="S23" s="17">
        <v>0.1</v>
      </c>
      <c r="T23" s="17"/>
      <c r="U23" s="17"/>
      <c r="V23" s="17"/>
      <c r="W23" s="17"/>
      <c r="X23" s="17">
        <v>4.0999999999999996</v>
      </c>
      <c r="Y23" s="17">
        <v>1.3</v>
      </c>
      <c r="Z23" s="17">
        <v>1.2</v>
      </c>
      <c r="AA23" s="17"/>
      <c r="AB23" s="17">
        <v>-3.4</v>
      </c>
      <c r="AC23" s="17">
        <v>2.8</v>
      </c>
      <c r="AD23" s="17">
        <v>3.5</v>
      </c>
      <c r="AE23" s="17"/>
      <c r="AF23" s="17"/>
      <c r="AG23" s="17"/>
      <c r="AH23" s="17"/>
      <c r="AI23" s="17">
        <v>10.8</v>
      </c>
      <c r="AJ23" s="17">
        <v>-27.5</v>
      </c>
      <c r="AK23" s="17"/>
      <c r="AL23" s="17"/>
      <c r="AM23" s="17"/>
      <c r="AN23" s="17">
        <v>-1.7</v>
      </c>
      <c r="AO23" s="17">
        <v>-40.4</v>
      </c>
      <c r="AP23" s="17">
        <v>0.3</v>
      </c>
      <c r="AQ23" s="17">
        <v>2.1</v>
      </c>
      <c r="AR23" s="17">
        <v>-3.1</v>
      </c>
      <c r="AS23" s="17">
        <v>-1.57799</v>
      </c>
      <c r="AT23" s="17">
        <v>2.6</v>
      </c>
      <c r="AU23" s="17">
        <v>0.7</v>
      </c>
      <c r="AV23" s="17">
        <v>-29.9</v>
      </c>
      <c r="AW23" s="17">
        <v>-41.8</v>
      </c>
      <c r="AX23" s="17">
        <v>-52.9</v>
      </c>
      <c r="AY23" s="17">
        <v>-3.8</v>
      </c>
      <c r="AZ23" s="17">
        <v>0</v>
      </c>
      <c r="BA23" s="17">
        <v>-3</v>
      </c>
      <c r="BB23" s="17">
        <v>0.7</v>
      </c>
      <c r="BC23" s="17">
        <v>2</v>
      </c>
      <c r="BD23" s="17">
        <v>-15.3</v>
      </c>
      <c r="BE23" s="17"/>
      <c r="BF23" s="17"/>
      <c r="BG23" s="17">
        <v>-16.7</v>
      </c>
      <c r="BH23" s="17"/>
      <c r="BI23" s="17"/>
      <c r="BJ23" s="17">
        <v>0</v>
      </c>
      <c r="BK23" s="17"/>
      <c r="BL23" s="17"/>
      <c r="BM23" s="17"/>
      <c r="BN23" s="17">
        <v>-8.1</v>
      </c>
      <c r="BO23" s="17">
        <v>-49.6</v>
      </c>
      <c r="BP23" s="17">
        <v>-70.8</v>
      </c>
      <c r="BQ23" s="17">
        <v>-51.3</v>
      </c>
      <c r="BR23" s="17">
        <v>-41.9</v>
      </c>
      <c r="BS23" s="17"/>
      <c r="BT23" s="17"/>
      <c r="BU23" s="17"/>
      <c r="BV23" s="17"/>
      <c r="BW23" s="17"/>
      <c r="BX23" s="17">
        <v>0</v>
      </c>
      <c r="BY23" s="17"/>
      <c r="BZ23" s="17"/>
      <c r="CA23" s="17"/>
      <c r="CB23" s="17">
        <v>-6.6</v>
      </c>
      <c r="CC23" s="17">
        <v>-1.4</v>
      </c>
      <c r="CD23" s="17">
        <v>-6.1</v>
      </c>
      <c r="CE23" s="17">
        <v>-2.2000000000000002</v>
      </c>
      <c r="CF23" s="17">
        <v>-6</v>
      </c>
      <c r="CG23" s="17"/>
      <c r="CH23" s="17"/>
      <c r="CI23" s="17"/>
      <c r="CJ23" s="17">
        <v>-29.6</v>
      </c>
      <c r="CK23" s="17">
        <v>-26.1</v>
      </c>
      <c r="CL23" s="17">
        <v>-42</v>
      </c>
      <c r="CM23" s="17"/>
      <c r="CN23" s="17"/>
      <c r="CO23" s="17"/>
      <c r="CP23" s="17"/>
      <c r="CQ23" s="17"/>
      <c r="CR23" s="17">
        <v>-42.3</v>
      </c>
      <c r="CS23" s="17">
        <v>-34.5</v>
      </c>
      <c r="CT23" s="17">
        <v>-0.8</v>
      </c>
      <c r="CU23" s="17"/>
      <c r="CV23" s="17">
        <v>0.4</v>
      </c>
      <c r="CW23" s="17"/>
      <c r="CX23" s="17">
        <v>-19.2</v>
      </c>
      <c r="CY23" s="17">
        <v>1.6</v>
      </c>
      <c r="CZ23" s="17">
        <v>-5.0999999999999996</v>
      </c>
      <c r="DA23" s="17"/>
      <c r="DB23" s="17">
        <v>0.1</v>
      </c>
      <c r="DC23" s="17">
        <v>0</v>
      </c>
      <c r="DD23" s="17">
        <v>0</v>
      </c>
      <c r="DE23" s="17">
        <v>0.9</v>
      </c>
      <c r="DF23" s="17"/>
      <c r="DG23" s="17">
        <v>0</v>
      </c>
      <c r="DH23" s="17">
        <v>0.9</v>
      </c>
      <c r="DI23" s="17">
        <v>0.2</v>
      </c>
      <c r="DJ23" s="17">
        <v>-1.4</v>
      </c>
      <c r="DK23" s="17">
        <v>0.1</v>
      </c>
      <c r="DL23" s="17">
        <v>0.3</v>
      </c>
      <c r="DM23" s="17"/>
      <c r="DN23" s="17">
        <v>-0.06</v>
      </c>
      <c r="DO23" s="17">
        <v>0</v>
      </c>
      <c r="DP23" s="17">
        <v>-2.7</v>
      </c>
      <c r="DQ23" s="17">
        <v>-25.9</v>
      </c>
      <c r="DR23" s="17">
        <v>0.2</v>
      </c>
      <c r="DS23" s="17">
        <v>0.4</v>
      </c>
      <c r="DT23" s="17">
        <v>-0.5</v>
      </c>
      <c r="DU23" s="17">
        <v>0</v>
      </c>
      <c r="DV23" s="17">
        <v>0.1</v>
      </c>
      <c r="DW23" s="17"/>
      <c r="DX23" s="17">
        <v>-2.8</v>
      </c>
      <c r="DY23" s="17">
        <v>0.4</v>
      </c>
      <c r="DZ23" s="17">
        <v>0.5</v>
      </c>
      <c r="EA23" s="17">
        <v>1</v>
      </c>
      <c r="EB23" s="17">
        <v>-0.2</v>
      </c>
      <c r="EC23" s="17">
        <v>0</v>
      </c>
      <c r="ED23" s="17">
        <v>0</v>
      </c>
      <c r="EE23" s="17">
        <v>0.6</v>
      </c>
      <c r="EF23" s="17">
        <v>-15.3</v>
      </c>
      <c r="EG23" s="17">
        <v>-16.100000000000001</v>
      </c>
      <c r="EH23" s="17">
        <v>0</v>
      </c>
      <c r="EI23" s="17">
        <v>0</v>
      </c>
      <c r="EJ23" s="17">
        <v>1.08</v>
      </c>
      <c r="EK23" s="17">
        <v>2.6</v>
      </c>
      <c r="EL23" s="17">
        <v>0</v>
      </c>
      <c r="EM23" s="17">
        <v>1.6</v>
      </c>
      <c r="EN23" s="17">
        <v>0.2</v>
      </c>
      <c r="EO23" s="17">
        <v>0.2</v>
      </c>
      <c r="EP23" s="17">
        <v>0.2</v>
      </c>
      <c r="EQ23" s="17">
        <v>-5.7</v>
      </c>
      <c r="ER23" s="17">
        <v>1.1000000000000001</v>
      </c>
      <c r="ES23" s="17">
        <v>0</v>
      </c>
      <c r="ET23" s="17">
        <v>1.1000000000000001</v>
      </c>
      <c r="EU23" s="17">
        <v>-0.2</v>
      </c>
      <c r="EV23" s="17">
        <v>-23.9</v>
      </c>
      <c r="EW23" s="17">
        <v>0.6</v>
      </c>
      <c r="EX23" s="17">
        <v>-13.7</v>
      </c>
      <c r="EY23" s="17">
        <v>1.9</v>
      </c>
      <c r="EZ23" s="17">
        <v>0.7</v>
      </c>
      <c r="FA23" s="17">
        <v>0.4</v>
      </c>
      <c r="FB23" s="17">
        <v>0.5</v>
      </c>
      <c r="FC23" s="17">
        <v>0</v>
      </c>
      <c r="FD23" s="17">
        <v>0.4</v>
      </c>
      <c r="FE23" s="17">
        <v>-0.4</v>
      </c>
      <c r="FF23" s="17">
        <v>1.9</v>
      </c>
      <c r="FG23" s="17">
        <v>5.5</v>
      </c>
      <c r="FH23" s="17">
        <v>0</v>
      </c>
      <c r="FI23" s="17"/>
      <c r="FJ23" s="17"/>
      <c r="FK23" s="17"/>
      <c r="FL23" s="17">
        <v>4.0999999999999996</v>
      </c>
      <c r="FM23" s="17"/>
      <c r="FN23" s="17">
        <v>-839.55799000000002</v>
      </c>
      <c r="FO23" s="15"/>
      <c r="FP23" s="17">
        <v>0.99046999999999996</v>
      </c>
      <c r="FQ23" s="17">
        <v>0</v>
      </c>
      <c r="FR23" s="17">
        <v>1.621</v>
      </c>
      <c r="FS23" s="17">
        <v>1.1000000000000001</v>
      </c>
      <c r="FT23" s="17">
        <v>0.39328000000000002</v>
      </c>
      <c r="FU23" s="17">
        <v>0.29276999999999997</v>
      </c>
      <c r="FV23" s="17">
        <v>-0.4</v>
      </c>
      <c r="FW23" s="17">
        <v>0.7</v>
      </c>
      <c r="FX23" s="17">
        <v>4.6975199999999999</v>
      </c>
    </row>
    <row r="24" spans="1:180" ht="24" customHeight="1" x14ac:dyDescent="0.3">
      <c r="A24" s="16" t="s">
        <v>46</v>
      </c>
      <c r="B24" s="16" t="s">
        <v>652</v>
      </c>
      <c r="C24" s="17">
        <v>36.6</v>
      </c>
      <c r="D24" s="17">
        <v>-139.19999999999999</v>
      </c>
      <c r="E24" s="17">
        <v>-25.1</v>
      </c>
      <c r="F24" s="17"/>
      <c r="G24" s="17"/>
      <c r="H24" s="17">
        <v>-10.3</v>
      </c>
      <c r="I24" s="17">
        <v>-14.1</v>
      </c>
      <c r="J24" s="17"/>
      <c r="K24" s="17"/>
      <c r="L24" s="17"/>
      <c r="M24" s="17"/>
      <c r="N24" s="17"/>
      <c r="O24" s="17"/>
      <c r="P24" s="17"/>
      <c r="Q24" s="17"/>
      <c r="R24" s="17">
        <v>0</v>
      </c>
      <c r="S24" s="17">
        <v>0.2</v>
      </c>
      <c r="T24" s="17"/>
      <c r="U24" s="17"/>
      <c r="V24" s="17"/>
      <c r="W24" s="17"/>
      <c r="X24" s="17">
        <v>0.9</v>
      </c>
      <c r="Y24" s="17">
        <v>0.6</v>
      </c>
      <c r="Z24" s="17">
        <v>0.6</v>
      </c>
      <c r="AA24" s="17"/>
      <c r="AB24" s="17">
        <v>-3.4</v>
      </c>
      <c r="AC24" s="17">
        <v>2.6</v>
      </c>
      <c r="AD24" s="17">
        <v>0.1</v>
      </c>
      <c r="AE24" s="17"/>
      <c r="AF24" s="17"/>
      <c r="AG24" s="17"/>
      <c r="AH24" s="17"/>
      <c r="AI24" s="17">
        <v>9.3000000000000007</v>
      </c>
      <c r="AJ24" s="17">
        <v>-27.9</v>
      </c>
      <c r="AK24" s="17"/>
      <c r="AL24" s="17"/>
      <c r="AM24" s="17"/>
      <c r="AN24" s="17">
        <v>-1.7</v>
      </c>
      <c r="AO24" s="17">
        <v>0</v>
      </c>
      <c r="AP24" s="17">
        <v>0.1</v>
      </c>
      <c r="AQ24" s="17">
        <v>2.2999999999999998</v>
      </c>
      <c r="AR24" s="17">
        <v>-3.1</v>
      </c>
      <c r="AS24" s="17">
        <v>-1.3552500000000001</v>
      </c>
      <c r="AT24" s="17">
        <v>2.6</v>
      </c>
      <c r="AU24" s="17">
        <v>1.7</v>
      </c>
      <c r="AV24" s="17">
        <v>-32.200000000000003</v>
      </c>
      <c r="AW24" s="17">
        <v>-44.3</v>
      </c>
      <c r="AX24" s="17">
        <v>-55.2</v>
      </c>
      <c r="AY24" s="17">
        <v>-4.0999999999999996</v>
      </c>
      <c r="AZ24" s="17">
        <v>0</v>
      </c>
      <c r="BA24" s="17">
        <v>-2.4</v>
      </c>
      <c r="BB24" s="17">
        <v>0.7</v>
      </c>
      <c r="BC24" s="17">
        <v>1.8</v>
      </c>
      <c r="BD24" s="17">
        <v>-16.100000000000001</v>
      </c>
      <c r="BE24" s="17"/>
      <c r="BF24" s="17"/>
      <c r="BG24" s="17">
        <v>-17.600000000000001</v>
      </c>
      <c r="BH24" s="17"/>
      <c r="BI24" s="17"/>
      <c r="BJ24" s="17">
        <v>0</v>
      </c>
      <c r="BK24" s="17"/>
      <c r="BL24" s="17"/>
      <c r="BM24" s="17"/>
      <c r="BN24" s="17">
        <v>-5.0999999999999996</v>
      </c>
      <c r="BO24" s="17">
        <v>-51.9</v>
      </c>
      <c r="BP24" s="17">
        <v>-73.2</v>
      </c>
      <c r="BQ24" s="17">
        <v>-53.9</v>
      </c>
      <c r="BR24" s="17">
        <v>-45</v>
      </c>
      <c r="BS24" s="17"/>
      <c r="BT24" s="17"/>
      <c r="BU24" s="17"/>
      <c r="BV24" s="17"/>
      <c r="BW24" s="17"/>
      <c r="BX24" s="17">
        <v>0</v>
      </c>
      <c r="BY24" s="17"/>
      <c r="BZ24" s="17"/>
      <c r="CA24" s="17"/>
      <c r="CB24" s="17">
        <v>-7</v>
      </c>
      <c r="CC24" s="17">
        <v>-1.6</v>
      </c>
      <c r="CD24" s="17">
        <v>-6</v>
      </c>
      <c r="CE24" s="17">
        <v>-2.2000000000000002</v>
      </c>
      <c r="CF24" s="17">
        <v>-6</v>
      </c>
      <c r="CG24" s="17"/>
      <c r="CH24" s="17"/>
      <c r="CI24" s="17"/>
      <c r="CJ24" s="17">
        <v>-33</v>
      </c>
      <c r="CK24" s="17">
        <v>-29.6</v>
      </c>
      <c r="CL24" s="17">
        <v>-44.3</v>
      </c>
      <c r="CM24" s="17"/>
      <c r="CN24" s="17"/>
      <c r="CO24" s="17"/>
      <c r="CP24" s="17"/>
      <c r="CQ24" s="17"/>
      <c r="CR24" s="17">
        <v>-42.8</v>
      </c>
      <c r="CS24" s="17">
        <v>-36</v>
      </c>
      <c r="CT24" s="17">
        <v>-0.8</v>
      </c>
      <c r="CU24" s="17"/>
      <c r="CV24" s="17">
        <v>0.4</v>
      </c>
      <c r="CW24" s="17"/>
      <c r="CX24" s="17">
        <v>-19.899999999999999</v>
      </c>
      <c r="CY24" s="17">
        <v>4.7</v>
      </c>
      <c r="CZ24" s="17">
        <v>-5.2</v>
      </c>
      <c r="DA24" s="17"/>
      <c r="DB24" s="17">
        <v>0.1</v>
      </c>
      <c r="DC24" s="17">
        <v>0</v>
      </c>
      <c r="DD24" s="17">
        <v>0</v>
      </c>
      <c r="DE24" s="17">
        <v>17.899999999999999</v>
      </c>
      <c r="DF24" s="17"/>
      <c r="DG24" s="17">
        <v>0.1</v>
      </c>
      <c r="DH24" s="17">
        <v>0.9</v>
      </c>
      <c r="DI24" s="17">
        <v>0</v>
      </c>
      <c r="DJ24" s="17">
        <v>-1.6</v>
      </c>
      <c r="DK24" s="17">
        <v>0.1</v>
      </c>
      <c r="DL24" s="17">
        <v>0.4</v>
      </c>
      <c r="DM24" s="17"/>
      <c r="DN24" s="17">
        <v>-0.189</v>
      </c>
      <c r="DO24" s="17">
        <v>-0.94199999999999995</v>
      </c>
      <c r="DP24" s="17">
        <v>-3</v>
      </c>
      <c r="DQ24" s="17">
        <v>-26.7</v>
      </c>
      <c r="DR24" s="17">
        <v>-0.1</v>
      </c>
      <c r="DS24" s="17">
        <v>0.4</v>
      </c>
      <c r="DT24" s="17">
        <v>-0.3</v>
      </c>
      <c r="DU24" s="17">
        <v>0.1</v>
      </c>
      <c r="DV24" s="17">
        <v>0.1</v>
      </c>
      <c r="DW24" s="17"/>
      <c r="DX24" s="17">
        <v>-2.8</v>
      </c>
      <c r="DY24" s="17">
        <v>0.5</v>
      </c>
      <c r="DZ24" s="17">
        <v>0.5</v>
      </c>
      <c r="EA24" s="17">
        <v>1</v>
      </c>
      <c r="EB24" s="17">
        <v>-0.2</v>
      </c>
      <c r="EC24" s="17">
        <v>0</v>
      </c>
      <c r="ED24" s="17">
        <v>0</v>
      </c>
      <c r="EE24" s="17">
        <v>1.9</v>
      </c>
      <c r="EF24" s="17">
        <v>-16.3</v>
      </c>
      <c r="EG24" s="17">
        <v>-17.3</v>
      </c>
      <c r="EH24" s="17">
        <v>0</v>
      </c>
      <c r="EI24" s="17">
        <v>0</v>
      </c>
      <c r="EJ24" s="17">
        <v>-0.01</v>
      </c>
      <c r="EK24" s="17">
        <v>2.6</v>
      </c>
      <c r="EL24" s="17">
        <v>-0.1</v>
      </c>
      <c r="EM24" s="17">
        <v>1.7</v>
      </c>
      <c r="EN24" s="17">
        <v>0.2</v>
      </c>
      <c r="EO24" s="17">
        <v>0.2</v>
      </c>
      <c r="EP24" s="17">
        <v>0.2</v>
      </c>
      <c r="EQ24" s="17">
        <v>-5.8</v>
      </c>
      <c r="ER24" s="17">
        <v>0.7</v>
      </c>
      <c r="ES24" s="17">
        <v>0</v>
      </c>
      <c r="ET24" s="17">
        <v>-1.5</v>
      </c>
      <c r="EU24" s="17">
        <v>-0.2</v>
      </c>
      <c r="EV24" s="17">
        <v>-24.6</v>
      </c>
      <c r="EW24" s="17">
        <v>0</v>
      </c>
      <c r="EX24" s="17">
        <v>-33.200000000000003</v>
      </c>
      <c r="EY24" s="17">
        <v>1.9</v>
      </c>
      <c r="EZ24" s="17">
        <v>0.7</v>
      </c>
      <c r="FA24" s="17">
        <v>0.4</v>
      </c>
      <c r="FB24" s="17">
        <v>0.5</v>
      </c>
      <c r="FC24" s="17">
        <v>0</v>
      </c>
      <c r="FD24" s="17">
        <v>0.4</v>
      </c>
      <c r="FE24" s="17">
        <v>-0.4</v>
      </c>
      <c r="FF24" s="17">
        <v>2.2999999999999998</v>
      </c>
      <c r="FG24" s="17">
        <v>4.8</v>
      </c>
      <c r="FH24" s="17">
        <v>0.4</v>
      </c>
      <c r="FI24" s="17"/>
      <c r="FJ24" s="17"/>
      <c r="FK24" s="17"/>
      <c r="FL24" s="17">
        <v>4.0999999999999996</v>
      </c>
      <c r="FM24" s="17"/>
      <c r="FN24" s="17">
        <v>-886.49625000000003</v>
      </c>
      <c r="FO24" s="15"/>
      <c r="FP24" s="17">
        <v>0.97077999999999998</v>
      </c>
      <c r="FQ24" s="17">
        <v>0</v>
      </c>
      <c r="FR24" s="17">
        <v>1.6259999999999999</v>
      </c>
      <c r="FS24" s="17">
        <v>1</v>
      </c>
      <c r="FT24" s="17">
        <v>0.40125</v>
      </c>
      <c r="FU24" s="17">
        <v>0.30928</v>
      </c>
      <c r="FV24" s="17">
        <v>-0.5</v>
      </c>
      <c r="FW24" s="17">
        <v>0.2</v>
      </c>
      <c r="FX24" s="17">
        <v>4.0073100000000004</v>
      </c>
    </row>
    <row r="25" spans="1:180" ht="24" customHeight="1" x14ac:dyDescent="0.3">
      <c r="A25" s="16" t="s">
        <v>46</v>
      </c>
      <c r="B25" s="16" t="s">
        <v>653</v>
      </c>
      <c r="C25" s="17">
        <v>41</v>
      </c>
      <c r="D25" s="17">
        <v>-140.30000000000001</v>
      </c>
      <c r="E25" s="17">
        <v>-25.3</v>
      </c>
      <c r="F25" s="17"/>
      <c r="G25" s="17"/>
      <c r="H25" s="17">
        <v>-9.6</v>
      </c>
      <c r="I25" s="17">
        <v>-0.3</v>
      </c>
      <c r="J25" s="17"/>
      <c r="K25" s="17"/>
      <c r="L25" s="17"/>
      <c r="M25" s="17"/>
      <c r="N25" s="17"/>
      <c r="O25" s="17"/>
      <c r="P25" s="17"/>
      <c r="Q25" s="17"/>
      <c r="R25" s="17">
        <v>0</v>
      </c>
      <c r="S25" s="17">
        <v>0</v>
      </c>
      <c r="T25" s="17"/>
      <c r="U25" s="17"/>
      <c r="V25" s="17"/>
      <c r="W25" s="17"/>
      <c r="X25" s="17">
        <v>2</v>
      </c>
      <c r="Y25" s="17">
        <v>0.5</v>
      </c>
      <c r="Z25" s="17">
        <v>0.8</v>
      </c>
      <c r="AA25" s="17"/>
      <c r="AB25" s="17">
        <v>-3.4</v>
      </c>
      <c r="AC25" s="17">
        <v>2.8</v>
      </c>
      <c r="AD25" s="17">
        <v>1.4</v>
      </c>
      <c r="AE25" s="17"/>
      <c r="AF25" s="17"/>
      <c r="AG25" s="17"/>
      <c r="AH25" s="17"/>
      <c r="AI25" s="17">
        <v>10.199999999999999</v>
      </c>
      <c r="AJ25" s="17">
        <v>-27.5</v>
      </c>
      <c r="AK25" s="17"/>
      <c r="AL25" s="17"/>
      <c r="AM25" s="17"/>
      <c r="AN25" s="17">
        <v>-1.6</v>
      </c>
      <c r="AO25" s="17">
        <v>0</v>
      </c>
      <c r="AP25" s="17">
        <v>0.5</v>
      </c>
      <c r="AQ25" s="17">
        <v>2.1</v>
      </c>
      <c r="AR25" s="17">
        <v>-2.8</v>
      </c>
      <c r="AS25" s="17">
        <v>-1.1941999999999999</v>
      </c>
      <c r="AT25" s="17">
        <v>2.6</v>
      </c>
      <c r="AU25" s="17">
        <v>0.7</v>
      </c>
      <c r="AV25" s="17">
        <v>-28.7</v>
      </c>
      <c r="AW25" s="17">
        <v>-40.5</v>
      </c>
      <c r="AX25" s="17">
        <v>-51.6</v>
      </c>
      <c r="AY25" s="17">
        <v>-4.0999999999999996</v>
      </c>
      <c r="AZ25" s="17">
        <v>0</v>
      </c>
      <c r="BA25" s="17">
        <v>-2.2999999999999998</v>
      </c>
      <c r="BB25" s="17">
        <v>0.8</v>
      </c>
      <c r="BC25" s="17">
        <v>2</v>
      </c>
      <c r="BD25" s="17">
        <v>-15.4</v>
      </c>
      <c r="BE25" s="17"/>
      <c r="BF25" s="17"/>
      <c r="BG25" s="17">
        <v>-17.600000000000001</v>
      </c>
      <c r="BH25" s="17"/>
      <c r="BI25" s="17"/>
      <c r="BJ25" s="17">
        <v>0</v>
      </c>
      <c r="BK25" s="17"/>
      <c r="BL25" s="17"/>
      <c r="BM25" s="17"/>
      <c r="BN25" s="17">
        <v>-2.6</v>
      </c>
      <c r="BO25" s="17">
        <v>-48.9</v>
      </c>
      <c r="BP25" s="17">
        <v>-70.7</v>
      </c>
      <c r="BQ25" s="17">
        <v>-51.1</v>
      </c>
      <c r="BR25" s="17">
        <v>-42.6</v>
      </c>
      <c r="BS25" s="17"/>
      <c r="BT25" s="17"/>
      <c r="BU25" s="17"/>
      <c r="BV25" s="17"/>
      <c r="BW25" s="17"/>
      <c r="BX25" s="17">
        <v>0</v>
      </c>
      <c r="BY25" s="17"/>
      <c r="BZ25" s="17"/>
      <c r="CA25" s="17"/>
      <c r="CB25" s="17">
        <v>-6.1</v>
      </c>
      <c r="CC25" s="17">
        <v>-1.4</v>
      </c>
      <c r="CD25" s="17">
        <v>-6.1</v>
      </c>
      <c r="CE25" s="17">
        <v>-0.6</v>
      </c>
      <c r="CF25" s="17">
        <v>-5.9</v>
      </c>
      <c r="CG25" s="17"/>
      <c r="CH25" s="17"/>
      <c r="CI25" s="17"/>
      <c r="CJ25" s="17">
        <v>-31.1</v>
      </c>
      <c r="CK25" s="17">
        <v>-27.8</v>
      </c>
      <c r="CL25" s="17">
        <v>-40.299999999999997</v>
      </c>
      <c r="CM25" s="17"/>
      <c r="CN25" s="17"/>
      <c r="CO25" s="17"/>
      <c r="CP25" s="17"/>
      <c r="CQ25" s="17"/>
      <c r="CR25" s="17">
        <v>-41.2</v>
      </c>
      <c r="CS25" s="17">
        <v>-35</v>
      </c>
      <c r="CT25" s="17">
        <v>-1</v>
      </c>
      <c r="CU25" s="17"/>
      <c r="CV25" s="17">
        <v>0.4</v>
      </c>
      <c r="CW25" s="17"/>
      <c r="CX25" s="17">
        <v>-20.6</v>
      </c>
      <c r="CY25" s="17">
        <v>5.5</v>
      </c>
      <c r="CZ25" s="17">
        <v>-5.2</v>
      </c>
      <c r="DA25" s="17"/>
      <c r="DB25" s="17">
        <v>0</v>
      </c>
      <c r="DC25" s="17">
        <v>0</v>
      </c>
      <c r="DD25" s="17">
        <v>0</v>
      </c>
      <c r="DE25" s="17">
        <v>22.5</v>
      </c>
      <c r="DF25" s="17"/>
      <c r="DG25" s="17">
        <v>0</v>
      </c>
      <c r="DH25" s="17">
        <v>0.9</v>
      </c>
      <c r="DI25" s="17">
        <v>0.2</v>
      </c>
      <c r="DJ25" s="17">
        <v>-0.6</v>
      </c>
      <c r="DK25" s="17">
        <v>0.1</v>
      </c>
      <c r="DL25" s="17">
        <v>0.4</v>
      </c>
      <c r="DM25" s="17"/>
      <c r="DN25" s="17">
        <v>-0.64200000000000002</v>
      </c>
      <c r="DO25" s="17">
        <v>-2.194</v>
      </c>
      <c r="DP25" s="17">
        <v>-2.8</v>
      </c>
      <c r="DQ25" s="17">
        <v>-28.4</v>
      </c>
      <c r="DR25" s="17">
        <v>-2.2000000000000002</v>
      </c>
      <c r="DS25" s="17">
        <v>0.4</v>
      </c>
      <c r="DT25" s="17">
        <v>-0.4</v>
      </c>
      <c r="DU25" s="17">
        <v>0</v>
      </c>
      <c r="DV25" s="17">
        <v>0.1</v>
      </c>
      <c r="DW25" s="17"/>
      <c r="DX25" s="17">
        <v>-2.7</v>
      </c>
      <c r="DY25" s="17">
        <v>0.7</v>
      </c>
      <c r="DZ25" s="17">
        <v>0.6</v>
      </c>
      <c r="EA25" s="17">
        <v>1.1000000000000001</v>
      </c>
      <c r="EB25" s="17">
        <v>-0.2</v>
      </c>
      <c r="EC25" s="17">
        <v>0</v>
      </c>
      <c r="ED25" s="17">
        <v>0</v>
      </c>
      <c r="EE25" s="17">
        <v>1.8</v>
      </c>
      <c r="EF25" s="17">
        <v>-17.5</v>
      </c>
      <c r="EG25" s="17">
        <v>-18.5</v>
      </c>
      <c r="EH25" s="17">
        <v>0</v>
      </c>
      <c r="EI25" s="17">
        <v>0</v>
      </c>
      <c r="EJ25" s="17">
        <v>-2.06</v>
      </c>
      <c r="EK25" s="17">
        <v>2.6</v>
      </c>
      <c r="EL25" s="17">
        <v>-0.1</v>
      </c>
      <c r="EM25" s="17">
        <v>1.8</v>
      </c>
      <c r="EN25" s="17">
        <v>0.2</v>
      </c>
      <c r="EO25" s="17">
        <v>0.2</v>
      </c>
      <c r="EP25" s="17">
        <v>0.2</v>
      </c>
      <c r="EQ25" s="17">
        <v>-5.7</v>
      </c>
      <c r="ER25" s="17">
        <v>0.8</v>
      </c>
      <c r="ES25" s="17">
        <v>0.1</v>
      </c>
      <c r="ET25" s="17">
        <v>-3.3</v>
      </c>
      <c r="EU25" s="17">
        <v>-0.2</v>
      </c>
      <c r="EV25" s="17">
        <v>0</v>
      </c>
      <c r="EW25" s="17">
        <v>0</v>
      </c>
      <c r="EX25" s="17">
        <v>-29.4</v>
      </c>
      <c r="EY25" s="17">
        <v>1.9</v>
      </c>
      <c r="EZ25" s="17">
        <v>0.7</v>
      </c>
      <c r="FA25" s="17">
        <v>0.4</v>
      </c>
      <c r="FB25" s="17">
        <v>0.5</v>
      </c>
      <c r="FC25" s="17">
        <v>0</v>
      </c>
      <c r="FD25" s="17">
        <v>0.4</v>
      </c>
      <c r="FE25" s="17">
        <v>-0.2</v>
      </c>
      <c r="FF25" s="17">
        <v>2.2999999999999998</v>
      </c>
      <c r="FG25" s="17">
        <v>5.0999999999999996</v>
      </c>
      <c r="FH25" s="17">
        <v>0.6</v>
      </c>
      <c r="FI25" s="17"/>
      <c r="FJ25" s="17"/>
      <c r="FK25" s="17"/>
      <c r="FL25" s="17">
        <v>4</v>
      </c>
      <c r="FM25" s="17"/>
      <c r="FN25" s="17">
        <v>-803.59019999999998</v>
      </c>
      <c r="FO25" s="15"/>
      <c r="FP25" s="17">
        <v>1.0559000000000001</v>
      </c>
      <c r="FQ25" s="17">
        <v>0</v>
      </c>
      <c r="FR25" s="17">
        <v>1.8095000000000001</v>
      </c>
      <c r="FS25" s="17">
        <v>1</v>
      </c>
      <c r="FT25" s="17">
        <v>0.40064</v>
      </c>
      <c r="FU25" s="17">
        <v>0.28793000000000002</v>
      </c>
      <c r="FV25" s="17">
        <v>-0.2</v>
      </c>
      <c r="FW25" s="17">
        <v>0.2</v>
      </c>
      <c r="FX25" s="17">
        <v>4.5539699999999996</v>
      </c>
    </row>
    <row r="26" spans="1:180" ht="24" customHeight="1" x14ac:dyDescent="0.3">
      <c r="A26" s="18" t="s">
        <v>46</v>
      </c>
      <c r="B26" s="18" t="s">
        <v>654</v>
      </c>
      <c r="C26" s="19">
        <v>41.7</v>
      </c>
      <c r="D26" s="19">
        <v>-134.80000000000001</v>
      </c>
      <c r="E26" s="19">
        <v>-23.7</v>
      </c>
      <c r="F26" s="19"/>
      <c r="G26" s="19"/>
      <c r="H26" s="19">
        <v>-7.8</v>
      </c>
      <c r="I26" s="19">
        <v>3.5</v>
      </c>
      <c r="J26" s="19"/>
      <c r="K26" s="19"/>
      <c r="L26" s="19"/>
      <c r="M26" s="19"/>
      <c r="N26" s="19"/>
      <c r="O26" s="19"/>
      <c r="P26" s="19"/>
      <c r="Q26" s="19"/>
      <c r="R26" s="19">
        <v>0</v>
      </c>
      <c r="S26" s="19">
        <v>0.1</v>
      </c>
      <c r="T26" s="19"/>
      <c r="U26" s="19"/>
      <c r="V26" s="19"/>
      <c r="W26" s="19"/>
      <c r="X26" s="19">
        <v>5.4</v>
      </c>
      <c r="Y26" s="19">
        <v>1.2</v>
      </c>
      <c r="Z26" s="19">
        <v>1.2</v>
      </c>
      <c r="AA26" s="19"/>
      <c r="AB26" s="19">
        <v>-3.4</v>
      </c>
      <c r="AC26" s="19">
        <v>2.9</v>
      </c>
      <c r="AD26" s="19">
        <v>3.3</v>
      </c>
      <c r="AE26" s="19"/>
      <c r="AF26" s="19"/>
      <c r="AG26" s="19"/>
      <c r="AH26" s="19"/>
      <c r="AI26" s="19">
        <v>10.4</v>
      </c>
      <c r="AJ26" s="19">
        <v>-27</v>
      </c>
      <c r="AK26" s="19"/>
      <c r="AL26" s="19"/>
      <c r="AM26" s="19"/>
      <c r="AN26" s="19">
        <v>-1.5</v>
      </c>
      <c r="AO26" s="19">
        <v>0</v>
      </c>
      <c r="AP26" s="19">
        <v>1.5</v>
      </c>
      <c r="AQ26" s="19">
        <v>2.7</v>
      </c>
      <c r="AR26" s="19">
        <v>-3.2</v>
      </c>
      <c r="AS26" s="19">
        <v>-0.26580999999999999</v>
      </c>
      <c r="AT26" s="19">
        <v>2.5</v>
      </c>
      <c r="AU26" s="19">
        <v>1.6</v>
      </c>
      <c r="AV26" s="19">
        <v>-26.4</v>
      </c>
      <c r="AW26" s="19">
        <v>-38.200000000000003</v>
      </c>
      <c r="AX26" s="19">
        <v>-49.3</v>
      </c>
      <c r="AY26" s="19">
        <v>-4.0999999999999996</v>
      </c>
      <c r="AZ26" s="19">
        <v>0</v>
      </c>
      <c r="BA26" s="19">
        <v>-2.8</v>
      </c>
      <c r="BB26" s="19">
        <v>0.8</v>
      </c>
      <c r="BC26" s="19">
        <v>2</v>
      </c>
      <c r="BD26" s="19">
        <v>-16.600000000000001</v>
      </c>
      <c r="BE26" s="19"/>
      <c r="BF26" s="19"/>
      <c r="BG26" s="19">
        <v>-18</v>
      </c>
      <c r="BH26" s="19"/>
      <c r="BI26" s="19"/>
      <c r="BJ26" s="19">
        <v>0</v>
      </c>
      <c r="BK26" s="19"/>
      <c r="BL26" s="19"/>
      <c r="BM26" s="19"/>
      <c r="BN26" s="19">
        <v>0.4</v>
      </c>
      <c r="BO26" s="19">
        <v>-46.3</v>
      </c>
      <c r="BP26" s="19">
        <v>-68.099999999999994</v>
      </c>
      <c r="BQ26" s="19">
        <v>-48.6</v>
      </c>
      <c r="BR26" s="19">
        <v>-40.6</v>
      </c>
      <c r="BS26" s="19"/>
      <c r="BT26" s="19"/>
      <c r="BU26" s="19"/>
      <c r="BV26" s="19"/>
      <c r="BW26" s="19"/>
      <c r="BX26" s="19">
        <v>0</v>
      </c>
      <c r="BY26" s="19"/>
      <c r="BZ26" s="19"/>
      <c r="CA26" s="19"/>
      <c r="CB26" s="19">
        <v>-6.6</v>
      </c>
      <c r="CC26" s="19">
        <v>-0.9</v>
      </c>
      <c r="CD26" s="19">
        <v>-5.0999999999999996</v>
      </c>
      <c r="CE26" s="19">
        <v>-2.1</v>
      </c>
      <c r="CF26" s="19">
        <v>-6</v>
      </c>
      <c r="CG26" s="19"/>
      <c r="CH26" s="19"/>
      <c r="CI26" s="19"/>
      <c r="CJ26" s="19">
        <v>-28.9</v>
      </c>
      <c r="CK26" s="19">
        <v>-25.7</v>
      </c>
      <c r="CL26" s="19">
        <v>-36.6</v>
      </c>
      <c r="CM26" s="19"/>
      <c r="CN26" s="19"/>
      <c r="CO26" s="19"/>
      <c r="CP26" s="19"/>
      <c r="CQ26" s="19"/>
      <c r="CR26" s="19">
        <v>-39.799999999999997</v>
      </c>
      <c r="CS26" s="19">
        <v>-34.200000000000003</v>
      </c>
      <c r="CT26" s="19">
        <v>-0.8</v>
      </c>
      <c r="CU26" s="19"/>
      <c r="CV26" s="19">
        <v>0.4</v>
      </c>
      <c r="CW26" s="19"/>
      <c r="CX26" s="19">
        <v>-20.399999999999999</v>
      </c>
      <c r="CY26" s="19">
        <v>8.4</v>
      </c>
      <c r="CZ26" s="19">
        <v>-5.2</v>
      </c>
      <c r="DA26" s="19"/>
      <c r="DB26" s="19">
        <v>0</v>
      </c>
      <c r="DC26" s="19">
        <v>0</v>
      </c>
      <c r="DD26" s="19">
        <v>0</v>
      </c>
      <c r="DE26" s="19">
        <v>4.9000000000000004</v>
      </c>
      <c r="DF26" s="19"/>
      <c r="DG26" s="19">
        <v>0</v>
      </c>
      <c r="DH26" s="19">
        <v>1</v>
      </c>
      <c r="DI26" s="19">
        <v>0.2</v>
      </c>
      <c r="DJ26" s="19">
        <v>0.1</v>
      </c>
      <c r="DK26" s="19">
        <v>0.1</v>
      </c>
      <c r="DL26" s="19">
        <v>0.4</v>
      </c>
      <c r="DM26" s="19"/>
      <c r="DN26" s="19">
        <v>-0.79100000000000004</v>
      </c>
      <c r="DO26" s="19">
        <v>-2.1789999999999998</v>
      </c>
      <c r="DP26" s="19">
        <v>-2.4</v>
      </c>
      <c r="DQ26" s="19">
        <v>-28.4</v>
      </c>
      <c r="DR26" s="19">
        <v>-3.4</v>
      </c>
      <c r="DS26" s="19">
        <v>0.3</v>
      </c>
      <c r="DT26" s="19">
        <v>-0.3</v>
      </c>
      <c r="DU26" s="19">
        <v>0</v>
      </c>
      <c r="DV26" s="19">
        <v>0</v>
      </c>
      <c r="DW26" s="19"/>
      <c r="DX26" s="19">
        <v>-2.7</v>
      </c>
      <c r="DY26" s="19">
        <v>0.5</v>
      </c>
      <c r="DZ26" s="19">
        <v>0.6</v>
      </c>
      <c r="EA26" s="19">
        <v>1.1000000000000001</v>
      </c>
      <c r="EB26" s="19">
        <v>-0.1</v>
      </c>
      <c r="EC26" s="19">
        <v>0</v>
      </c>
      <c r="ED26" s="19">
        <v>0</v>
      </c>
      <c r="EE26" s="19">
        <v>3</v>
      </c>
      <c r="EF26" s="19">
        <v>-17.2</v>
      </c>
      <c r="EG26" s="19">
        <v>-17.7</v>
      </c>
      <c r="EH26" s="19">
        <v>0</v>
      </c>
      <c r="EI26" s="19">
        <v>0</v>
      </c>
      <c r="EJ26" s="19">
        <v>-1.37</v>
      </c>
      <c r="EK26" s="19">
        <v>2.6</v>
      </c>
      <c r="EL26" s="19">
        <v>-0.1</v>
      </c>
      <c r="EM26" s="19">
        <v>1.8</v>
      </c>
      <c r="EN26" s="19">
        <v>0.2</v>
      </c>
      <c r="EO26" s="19">
        <v>0.2</v>
      </c>
      <c r="EP26" s="19">
        <v>0.2</v>
      </c>
      <c r="EQ26" s="19">
        <v>-5.6</v>
      </c>
      <c r="ER26" s="19">
        <v>18.7</v>
      </c>
      <c r="ES26" s="19">
        <v>0.4</v>
      </c>
      <c r="ET26" s="19">
        <v>-3.7</v>
      </c>
      <c r="EU26" s="19">
        <v>-0.2</v>
      </c>
      <c r="EV26" s="19">
        <v>0</v>
      </c>
      <c r="EW26" s="19">
        <v>0</v>
      </c>
      <c r="EX26" s="19">
        <v>-9.6</v>
      </c>
      <c r="EY26" s="19">
        <v>1.9</v>
      </c>
      <c r="EZ26" s="19">
        <v>0.7</v>
      </c>
      <c r="FA26" s="19">
        <v>0.4</v>
      </c>
      <c r="FB26" s="19">
        <v>0.5</v>
      </c>
      <c r="FC26" s="19">
        <v>0.1</v>
      </c>
      <c r="FD26" s="19">
        <v>0.4</v>
      </c>
      <c r="FE26" s="19">
        <v>-0.2</v>
      </c>
      <c r="FF26" s="19">
        <v>2.2999999999999998</v>
      </c>
      <c r="FG26" s="19">
        <v>5.5</v>
      </c>
      <c r="FH26" s="19">
        <v>0.6</v>
      </c>
      <c r="FI26" s="19"/>
      <c r="FJ26" s="19"/>
      <c r="FK26" s="19"/>
      <c r="FL26" s="19">
        <v>4</v>
      </c>
      <c r="FM26" s="19"/>
      <c r="FN26" s="19">
        <v>-726.20581000000004</v>
      </c>
      <c r="FO26" s="15"/>
      <c r="FP26" s="19">
        <v>1.52539</v>
      </c>
      <c r="FQ26" s="19">
        <v>0</v>
      </c>
      <c r="FR26" s="19">
        <v>1.9595</v>
      </c>
      <c r="FS26" s="19">
        <v>1</v>
      </c>
      <c r="FT26" s="19">
        <v>0.40260000000000001</v>
      </c>
      <c r="FU26" s="19">
        <v>0.28656999999999999</v>
      </c>
      <c r="FV26" s="19">
        <v>0.1</v>
      </c>
      <c r="FW26" s="19">
        <v>0.3</v>
      </c>
      <c r="FX26" s="19">
        <v>5.5740600000000002</v>
      </c>
    </row>
    <row r="27" spans="1:180" ht="24" customHeight="1" x14ac:dyDescent="0.3">
      <c r="A27" s="13" t="s">
        <v>46</v>
      </c>
      <c r="B27" s="13" t="s">
        <v>655</v>
      </c>
      <c r="C27" s="14">
        <v>42</v>
      </c>
      <c r="D27" s="14">
        <v>-127.3</v>
      </c>
      <c r="E27" s="14">
        <v>-22.7</v>
      </c>
      <c r="F27" s="14"/>
      <c r="G27" s="14"/>
      <c r="H27" s="14">
        <v>-8.1999999999999993</v>
      </c>
      <c r="I27" s="14">
        <v>1.6</v>
      </c>
      <c r="J27" s="14"/>
      <c r="K27" s="14"/>
      <c r="L27" s="14"/>
      <c r="M27" s="14"/>
      <c r="N27" s="14"/>
      <c r="O27" s="14"/>
      <c r="P27" s="14"/>
      <c r="Q27" s="14"/>
      <c r="R27" s="14">
        <v>0</v>
      </c>
      <c r="S27" s="14">
        <v>0</v>
      </c>
      <c r="T27" s="14"/>
      <c r="U27" s="14"/>
      <c r="V27" s="14"/>
      <c r="W27" s="14"/>
      <c r="X27" s="14">
        <v>5</v>
      </c>
      <c r="Y27" s="14">
        <v>1.3</v>
      </c>
      <c r="Z27" s="14">
        <v>1.3</v>
      </c>
      <c r="AA27" s="14"/>
      <c r="AB27" s="14">
        <v>-3.3</v>
      </c>
      <c r="AC27" s="14">
        <v>3.1</v>
      </c>
      <c r="AD27" s="14">
        <v>3.2</v>
      </c>
      <c r="AE27" s="14"/>
      <c r="AF27" s="14"/>
      <c r="AG27" s="14"/>
      <c r="AH27" s="14"/>
      <c r="AI27" s="14">
        <v>10.8</v>
      </c>
      <c r="AJ27" s="14">
        <v>-26</v>
      </c>
      <c r="AK27" s="14"/>
      <c r="AL27" s="14"/>
      <c r="AM27" s="14"/>
      <c r="AN27" s="14">
        <v>-1.4</v>
      </c>
      <c r="AO27" s="14">
        <v>0</v>
      </c>
      <c r="AP27" s="14">
        <v>2.7</v>
      </c>
      <c r="AQ27" s="14">
        <v>2</v>
      </c>
      <c r="AR27" s="14">
        <v>-3.1</v>
      </c>
      <c r="AS27" s="14">
        <v>0.2397</v>
      </c>
      <c r="AT27" s="14">
        <v>2.6</v>
      </c>
      <c r="AU27" s="14">
        <v>0.8</v>
      </c>
      <c r="AV27" s="14">
        <v>-24.7</v>
      </c>
      <c r="AW27" s="14">
        <v>-36.6</v>
      </c>
      <c r="AX27" s="14">
        <v>-47.7</v>
      </c>
      <c r="AY27" s="14">
        <v>-2.7</v>
      </c>
      <c r="AZ27" s="14">
        <v>0</v>
      </c>
      <c r="BA27" s="14">
        <v>-1.5</v>
      </c>
      <c r="BB27" s="14">
        <v>0.7</v>
      </c>
      <c r="BC27" s="14">
        <v>2</v>
      </c>
      <c r="BD27" s="14">
        <v>-17</v>
      </c>
      <c r="BE27" s="14"/>
      <c r="BF27" s="14"/>
      <c r="BG27" s="14">
        <v>-17.600000000000001</v>
      </c>
      <c r="BH27" s="14"/>
      <c r="BI27" s="14"/>
      <c r="BJ27" s="14">
        <v>0</v>
      </c>
      <c r="BK27" s="14"/>
      <c r="BL27" s="14"/>
      <c r="BM27" s="14"/>
      <c r="BN27" s="14">
        <v>1.1000000000000001</v>
      </c>
      <c r="BO27" s="14">
        <v>-43.2</v>
      </c>
      <c r="BP27" s="14">
        <v>-66.599999999999994</v>
      </c>
      <c r="BQ27" s="14">
        <v>-46.7</v>
      </c>
      <c r="BR27" s="14">
        <v>-36</v>
      </c>
      <c r="BS27" s="14"/>
      <c r="BT27" s="14"/>
      <c r="BU27" s="14"/>
      <c r="BV27" s="14"/>
      <c r="BW27" s="14"/>
      <c r="BX27" s="14">
        <v>0</v>
      </c>
      <c r="BY27" s="14"/>
      <c r="BZ27" s="14"/>
      <c r="CA27" s="14"/>
      <c r="CB27" s="14">
        <v>-6.7</v>
      </c>
      <c r="CC27" s="14">
        <v>-1.8</v>
      </c>
      <c r="CD27" s="14">
        <v>-6.1</v>
      </c>
      <c r="CE27" s="14">
        <v>-0.4</v>
      </c>
      <c r="CF27" s="14">
        <v>-6.1</v>
      </c>
      <c r="CG27" s="14"/>
      <c r="CH27" s="14"/>
      <c r="CI27" s="14"/>
      <c r="CJ27" s="14">
        <v>-26.5</v>
      </c>
      <c r="CK27" s="14">
        <v>-23.4</v>
      </c>
      <c r="CL27" s="14">
        <v>-32.700000000000003</v>
      </c>
      <c r="CM27" s="14"/>
      <c r="CN27" s="14"/>
      <c r="CO27" s="14"/>
      <c r="CP27" s="14"/>
      <c r="CQ27" s="14"/>
      <c r="CR27" s="14">
        <v>-37.5</v>
      </c>
      <c r="CS27" s="14">
        <v>-32.799999999999997</v>
      </c>
      <c r="CT27" s="14">
        <v>-0.8</v>
      </c>
      <c r="CU27" s="14"/>
      <c r="CV27" s="14">
        <v>0.4</v>
      </c>
      <c r="CW27" s="14"/>
      <c r="CX27" s="14">
        <v>-20.2</v>
      </c>
      <c r="CY27" s="14">
        <v>8.5</v>
      </c>
      <c r="CZ27" s="14">
        <v>-5.0999999999999996</v>
      </c>
      <c r="DA27" s="14"/>
      <c r="DB27" s="14">
        <v>0.1</v>
      </c>
      <c r="DC27" s="14">
        <v>0</v>
      </c>
      <c r="DD27" s="14">
        <v>0</v>
      </c>
      <c r="DE27" s="14">
        <v>7.1</v>
      </c>
      <c r="DF27" s="14"/>
      <c r="DG27" s="14">
        <v>0</v>
      </c>
      <c r="DH27" s="14">
        <v>1.1000000000000001</v>
      </c>
      <c r="DI27" s="14">
        <v>0.3</v>
      </c>
      <c r="DJ27" s="14">
        <v>0.6</v>
      </c>
      <c r="DK27" s="14">
        <v>0.1</v>
      </c>
      <c r="DL27" s="14">
        <v>0.4</v>
      </c>
      <c r="DM27" s="14"/>
      <c r="DN27" s="14">
        <v>-0.76200000000000001</v>
      </c>
      <c r="DO27" s="14">
        <v>-2.1509999999999998</v>
      </c>
      <c r="DP27" s="14">
        <v>-1.9</v>
      </c>
      <c r="DQ27" s="14">
        <v>-28.3</v>
      </c>
      <c r="DR27" s="14">
        <v>-3.9</v>
      </c>
      <c r="DS27" s="14">
        <v>0.4</v>
      </c>
      <c r="DT27" s="14">
        <v>-0.3</v>
      </c>
      <c r="DU27" s="14">
        <v>0</v>
      </c>
      <c r="DV27" s="14">
        <v>0</v>
      </c>
      <c r="DW27" s="14"/>
      <c r="DX27" s="14">
        <v>-2.7</v>
      </c>
      <c r="DY27" s="14">
        <v>0.3</v>
      </c>
      <c r="DZ27" s="14">
        <v>0.7</v>
      </c>
      <c r="EA27" s="14">
        <v>1.2</v>
      </c>
      <c r="EB27" s="14">
        <v>0</v>
      </c>
      <c r="EC27" s="14">
        <v>0</v>
      </c>
      <c r="ED27" s="14">
        <v>0</v>
      </c>
      <c r="EE27" s="14">
        <v>3.3</v>
      </c>
      <c r="EF27" s="14">
        <v>-16.399999999999999</v>
      </c>
      <c r="EG27" s="14">
        <v>-17.3</v>
      </c>
      <c r="EH27" s="14">
        <v>0</v>
      </c>
      <c r="EI27" s="14">
        <v>0</v>
      </c>
      <c r="EJ27" s="14">
        <v>-3.06</v>
      </c>
      <c r="EK27" s="14">
        <v>2.6</v>
      </c>
      <c r="EL27" s="14">
        <v>-0.1</v>
      </c>
      <c r="EM27" s="14">
        <v>1.1000000000000001</v>
      </c>
      <c r="EN27" s="14">
        <v>0.2</v>
      </c>
      <c r="EO27" s="14">
        <v>0.2</v>
      </c>
      <c r="EP27" s="14">
        <v>0.2</v>
      </c>
      <c r="EQ27" s="14">
        <v>-5.6</v>
      </c>
      <c r="ER27" s="14">
        <v>18.5</v>
      </c>
      <c r="ES27" s="14">
        <v>0.8</v>
      </c>
      <c r="ET27" s="14">
        <v>-2.7</v>
      </c>
      <c r="EU27" s="14">
        <v>-0.2</v>
      </c>
      <c r="EV27" s="14">
        <v>0</v>
      </c>
      <c r="EW27" s="14">
        <v>0</v>
      </c>
      <c r="EX27" s="14">
        <v>-12.6</v>
      </c>
      <c r="EY27" s="14">
        <v>1.9</v>
      </c>
      <c r="EZ27" s="14">
        <v>0.6</v>
      </c>
      <c r="FA27" s="14">
        <v>0.4</v>
      </c>
      <c r="FB27" s="14">
        <v>0.5</v>
      </c>
      <c r="FC27" s="14">
        <v>0.5</v>
      </c>
      <c r="FD27" s="14">
        <v>0.4</v>
      </c>
      <c r="FE27" s="14">
        <v>0</v>
      </c>
      <c r="FF27" s="14">
        <v>2.4</v>
      </c>
      <c r="FG27" s="14">
        <v>6.1</v>
      </c>
      <c r="FH27" s="14">
        <v>0</v>
      </c>
      <c r="FI27" s="14"/>
      <c r="FJ27" s="14"/>
      <c r="FK27" s="14"/>
      <c r="FL27" s="14">
        <v>2.2999999999999998</v>
      </c>
      <c r="FM27" s="14"/>
      <c r="FN27" s="14">
        <v>-686.73329999999999</v>
      </c>
      <c r="FO27" s="15"/>
      <c r="FP27" s="14">
        <v>1.95258</v>
      </c>
      <c r="FQ27" s="14">
        <v>0</v>
      </c>
      <c r="FR27" s="14">
        <v>2.2054999999999998</v>
      </c>
      <c r="FS27" s="14">
        <v>1</v>
      </c>
      <c r="FT27" s="14">
        <v>0.39849000000000001</v>
      </c>
      <c r="FU27" s="14">
        <v>0.29020000000000001</v>
      </c>
      <c r="FV27" s="14">
        <v>0.1</v>
      </c>
      <c r="FW27" s="14">
        <v>0.3</v>
      </c>
      <c r="FX27" s="14">
        <v>6.2467699999999997</v>
      </c>
    </row>
    <row r="28" spans="1:180" ht="24" customHeight="1" x14ac:dyDescent="0.3">
      <c r="A28" s="16" t="s">
        <v>46</v>
      </c>
      <c r="B28" s="16" t="s">
        <v>656</v>
      </c>
      <c r="C28" s="17">
        <v>42.1</v>
      </c>
      <c r="D28" s="17">
        <v>-131.6</v>
      </c>
      <c r="E28" s="17">
        <v>-23.4</v>
      </c>
      <c r="F28" s="17"/>
      <c r="G28" s="17"/>
      <c r="H28" s="17">
        <v>-8</v>
      </c>
      <c r="I28" s="17">
        <v>-4.0999999999999996</v>
      </c>
      <c r="J28" s="17"/>
      <c r="K28" s="17"/>
      <c r="L28" s="17"/>
      <c r="M28" s="17"/>
      <c r="N28" s="17"/>
      <c r="O28" s="17"/>
      <c r="P28" s="17"/>
      <c r="Q28" s="17"/>
      <c r="R28" s="17">
        <v>0</v>
      </c>
      <c r="S28" s="17">
        <v>0</v>
      </c>
      <c r="T28" s="17"/>
      <c r="U28" s="17"/>
      <c r="V28" s="17"/>
      <c r="W28" s="17"/>
      <c r="X28" s="17">
        <v>5.0999999999999996</v>
      </c>
      <c r="Y28" s="17">
        <v>1.2</v>
      </c>
      <c r="Z28" s="17">
        <v>1.5</v>
      </c>
      <c r="AA28" s="17"/>
      <c r="AB28" s="17">
        <v>-3.3</v>
      </c>
      <c r="AC28" s="17">
        <v>3.1</v>
      </c>
      <c r="AD28" s="17">
        <v>4.5999999999999996</v>
      </c>
      <c r="AE28" s="17"/>
      <c r="AF28" s="17"/>
      <c r="AG28" s="17"/>
      <c r="AH28" s="17"/>
      <c r="AI28" s="17">
        <v>10.8</v>
      </c>
      <c r="AJ28" s="17">
        <v>-25.3</v>
      </c>
      <c r="AK28" s="17"/>
      <c r="AL28" s="17"/>
      <c r="AM28" s="17"/>
      <c r="AN28" s="17">
        <v>-1.3</v>
      </c>
      <c r="AO28" s="17">
        <v>0</v>
      </c>
      <c r="AP28" s="17">
        <v>3.1</v>
      </c>
      <c r="AQ28" s="17">
        <v>2</v>
      </c>
      <c r="AR28" s="17">
        <v>-3</v>
      </c>
      <c r="AS28" s="17">
        <v>-2.0070000000000001E-2</v>
      </c>
      <c r="AT28" s="17">
        <v>2.6</v>
      </c>
      <c r="AU28" s="17">
        <v>1.9</v>
      </c>
      <c r="AV28" s="17">
        <v>-25.4</v>
      </c>
      <c r="AW28" s="17">
        <v>-37.299999999999997</v>
      </c>
      <c r="AX28" s="17">
        <v>-48.2</v>
      </c>
      <c r="AY28" s="17">
        <v>-4.0999999999999996</v>
      </c>
      <c r="AZ28" s="17">
        <v>0</v>
      </c>
      <c r="BA28" s="17">
        <v>-2.1</v>
      </c>
      <c r="BB28" s="17">
        <v>0.8</v>
      </c>
      <c r="BC28" s="17">
        <v>2</v>
      </c>
      <c r="BD28" s="17">
        <v>-16.2</v>
      </c>
      <c r="BE28" s="17"/>
      <c r="BF28" s="17"/>
      <c r="BG28" s="17">
        <v>-17.600000000000001</v>
      </c>
      <c r="BH28" s="17"/>
      <c r="BI28" s="17"/>
      <c r="BJ28" s="17">
        <v>0</v>
      </c>
      <c r="BK28" s="17"/>
      <c r="BL28" s="17"/>
      <c r="BM28" s="17"/>
      <c r="BN28" s="17">
        <v>-0.1</v>
      </c>
      <c r="BO28" s="17">
        <v>-42.6</v>
      </c>
      <c r="BP28" s="17">
        <v>-66.5</v>
      </c>
      <c r="BQ28" s="17">
        <v>-46.6</v>
      </c>
      <c r="BR28" s="17">
        <v>-34.700000000000003</v>
      </c>
      <c r="BS28" s="17"/>
      <c r="BT28" s="17"/>
      <c r="BU28" s="17"/>
      <c r="BV28" s="17"/>
      <c r="BW28" s="17"/>
      <c r="BX28" s="17">
        <v>0</v>
      </c>
      <c r="BY28" s="17"/>
      <c r="BZ28" s="17"/>
      <c r="CA28" s="17"/>
      <c r="CB28" s="17">
        <v>-6.8</v>
      </c>
      <c r="CC28" s="17">
        <v>-1.3</v>
      </c>
      <c r="CD28" s="17">
        <v>-6</v>
      </c>
      <c r="CE28" s="17">
        <v>-0.2</v>
      </c>
      <c r="CF28" s="17">
        <v>-6</v>
      </c>
      <c r="CG28" s="17"/>
      <c r="CH28" s="17"/>
      <c r="CI28" s="17"/>
      <c r="CJ28" s="17">
        <v>-26.6</v>
      </c>
      <c r="CK28" s="17">
        <v>-23.1</v>
      </c>
      <c r="CL28" s="17">
        <v>-33.4</v>
      </c>
      <c r="CM28" s="17"/>
      <c r="CN28" s="17"/>
      <c r="CO28" s="17"/>
      <c r="CP28" s="17"/>
      <c r="CQ28" s="17"/>
      <c r="CR28" s="17">
        <v>-36.200000000000003</v>
      </c>
      <c r="CS28" s="17">
        <v>-32</v>
      </c>
      <c r="CT28" s="17">
        <v>-0.7</v>
      </c>
      <c r="CU28" s="17"/>
      <c r="CV28" s="17">
        <v>0.4</v>
      </c>
      <c r="CW28" s="17"/>
      <c r="CX28" s="17">
        <v>-19.8</v>
      </c>
      <c r="CY28" s="17">
        <v>8.5</v>
      </c>
      <c r="CZ28" s="17">
        <v>-5.0999999999999996</v>
      </c>
      <c r="DA28" s="17"/>
      <c r="DB28" s="17">
        <v>0</v>
      </c>
      <c r="DC28" s="17">
        <v>0</v>
      </c>
      <c r="DD28" s="17">
        <v>0</v>
      </c>
      <c r="DE28" s="17">
        <v>9</v>
      </c>
      <c r="DF28" s="17"/>
      <c r="DG28" s="17">
        <v>0</v>
      </c>
      <c r="DH28" s="17">
        <v>1.2</v>
      </c>
      <c r="DI28" s="17">
        <v>0.2</v>
      </c>
      <c r="DJ28" s="17">
        <v>0.2</v>
      </c>
      <c r="DK28" s="17">
        <v>0.1</v>
      </c>
      <c r="DL28" s="17">
        <v>0.4</v>
      </c>
      <c r="DM28" s="17"/>
      <c r="DN28" s="17">
        <v>-0.72899999999999998</v>
      </c>
      <c r="DO28" s="17">
        <v>-2.113</v>
      </c>
      <c r="DP28" s="17">
        <v>-1.9</v>
      </c>
      <c r="DQ28" s="17">
        <v>-28.1</v>
      </c>
      <c r="DR28" s="17">
        <v>-4</v>
      </c>
      <c r="DS28" s="17">
        <v>0.2</v>
      </c>
      <c r="DT28" s="17">
        <v>-0.3</v>
      </c>
      <c r="DU28" s="17">
        <v>0</v>
      </c>
      <c r="DV28" s="17">
        <v>0</v>
      </c>
      <c r="DW28" s="17"/>
      <c r="DX28" s="17">
        <v>-2.7</v>
      </c>
      <c r="DY28" s="17">
        <v>0</v>
      </c>
      <c r="DZ28" s="17">
        <v>0.5</v>
      </c>
      <c r="EA28" s="17">
        <v>1.1000000000000001</v>
      </c>
      <c r="EB28" s="17">
        <v>0</v>
      </c>
      <c r="EC28" s="17">
        <v>0</v>
      </c>
      <c r="ED28" s="17">
        <v>0</v>
      </c>
      <c r="EE28" s="17">
        <v>3.4</v>
      </c>
      <c r="EF28" s="17">
        <v>-16.600000000000001</v>
      </c>
      <c r="EG28" s="17">
        <v>-18.100000000000001</v>
      </c>
      <c r="EH28" s="17">
        <v>0</v>
      </c>
      <c r="EI28" s="17">
        <v>0</v>
      </c>
      <c r="EJ28" s="17">
        <v>-3.28</v>
      </c>
      <c r="EK28" s="17">
        <v>2.6</v>
      </c>
      <c r="EL28" s="17">
        <v>-0.1</v>
      </c>
      <c r="EM28" s="17">
        <v>1.1000000000000001</v>
      </c>
      <c r="EN28" s="17">
        <v>0.2</v>
      </c>
      <c r="EO28" s="17">
        <v>0.2</v>
      </c>
      <c r="EP28" s="17">
        <v>0.2</v>
      </c>
      <c r="EQ28" s="17">
        <v>-5.6</v>
      </c>
      <c r="ER28" s="17">
        <v>18.8</v>
      </c>
      <c r="ES28" s="17">
        <v>1.3</v>
      </c>
      <c r="ET28" s="17">
        <v>-4.5</v>
      </c>
      <c r="EU28" s="17">
        <v>-0.2</v>
      </c>
      <c r="EV28" s="17">
        <v>0</v>
      </c>
      <c r="EW28" s="17">
        <v>0</v>
      </c>
      <c r="EX28" s="17">
        <v>1.5</v>
      </c>
      <c r="EY28" s="17">
        <v>1.9</v>
      </c>
      <c r="EZ28" s="17">
        <v>0.6</v>
      </c>
      <c r="FA28" s="17">
        <v>0.4</v>
      </c>
      <c r="FB28" s="17">
        <v>0.5</v>
      </c>
      <c r="FC28" s="17">
        <v>0.9</v>
      </c>
      <c r="FD28" s="17">
        <v>0.4</v>
      </c>
      <c r="FE28" s="17">
        <v>0.2</v>
      </c>
      <c r="FF28" s="17">
        <v>2.2999999999999998</v>
      </c>
      <c r="FG28" s="17">
        <v>6.2</v>
      </c>
      <c r="FH28" s="17">
        <v>0.5</v>
      </c>
      <c r="FI28" s="17"/>
      <c r="FJ28" s="17"/>
      <c r="FK28" s="17"/>
      <c r="FL28" s="17">
        <v>2.2000000000000002</v>
      </c>
      <c r="FM28" s="17"/>
      <c r="FN28" s="17">
        <v>-678.84207000000004</v>
      </c>
      <c r="FO28" s="15"/>
      <c r="FP28" s="17">
        <v>2.09016</v>
      </c>
      <c r="FQ28" s="17">
        <v>-0.39800000000000002</v>
      </c>
      <c r="FR28" s="17">
        <v>2.7585000000000002</v>
      </c>
      <c r="FS28" s="17">
        <v>1</v>
      </c>
      <c r="FT28" s="17">
        <v>0.39583000000000002</v>
      </c>
      <c r="FU28" s="17">
        <v>0.29149999999999998</v>
      </c>
      <c r="FV28" s="17">
        <v>0.2</v>
      </c>
      <c r="FW28" s="17">
        <v>0.2</v>
      </c>
      <c r="FX28" s="17">
        <v>6.5379899999999997</v>
      </c>
    </row>
    <row r="29" spans="1:180" ht="24" customHeight="1" x14ac:dyDescent="0.3">
      <c r="A29" s="16" t="s">
        <v>46</v>
      </c>
      <c r="B29" s="16" t="s">
        <v>657</v>
      </c>
      <c r="C29" s="17">
        <v>43.7</v>
      </c>
      <c r="D29" s="17">
        <v>-122.3</v>
      </c>
      <c r="E29" s="17">
        <v>-21.8</v>
      </c>
      <c r="F29" s="17"/>
      <c r="G29" s="17"/>
      <c r="H29" s="17">
        <v>-5.6</v>
      </c>
      <c r="I29" s="17">
        <v>9.5</v>
      </c>
      <c r="J29" s="17"/>
      <c r="K29" s="17"/>
      <c r="L29" s="17"/>
      <c r="M29" s="17"/>
      <c r="N29" s="17"/>
      <c r="O29" s="17"/>
      <c r="P29" s="17"/>
      <c r="Q29" s="17"/>
      <c r="R29" s="17">
        <v>0</v>
      </c>
      <c r="S29" s="17">
        <v>0</v>
      </c>
      <c r="T29" s="17"/>
      <c r="U29" s="17"/>
      <c r="V29" s="17"/>
      <c r="W29" s="17"/>
      <c r="X29" s="17">
        <v>6.4</v>
      </c>
      <c r="Y29" s="17">
        <v>1</v>
      </c>
      <c r="Z29" s="17">
        <v>1.5</v>
      </c>
      <c r="AA29" s="17"/>
      <c r="AB29" s="17">
        <v>-3.3</v>
      </c>
      <c r="AC29" s="17">
        <v>3.2</v>
      </c>
      <c r="AD29" s="17">
        <v>5.5</v>
      </c>
      <c r="AE29" s="17"/>
      <c r="AF29" s="17"/>
      <c r="AG29" s="17"/>
      <c r="AH29" s="17"/>
      <c r="AI29" s="17">
        <v>12.1</v>
      </c>
      <c r="AJ29" s="17">
        <v>-24.3</v>
      </c>
      <c r="AK29" s="17"/>
      <c r="AL29" s="17"/>
      <c r="AM29" s="17"/>
      <c r="AN29" s="17">
        <v>-1.2</v>
      </c>
      <c r="AO29" s="17">
        <v>0</v>
      </c>
      <c r="AP29" s="17">
        <v>2.5</v>
      </c>
      <c r="AQ29" s="17">
        <v>1.9</v>
      </c>
      <c r="AR29" s="17">
        <v>-3.1</v>
      </c>
      <c r="AS29" s="17">
        <v>0.40625</v>
      </c>
      <c r="AT29" s="17">
        <v>2.6</v>
      </c>
      <c r="AU29" s="17">
        <v>1.2</v>
      </c>
      <c r="AV29" s="17">
        <v>-21.5</v>
      </c>
      <c r="AW29" s="17">
        <v>-33.5</v>
      </c>
      <c r="AX29" s="17">
        <v>-44.7</v>
      </c>
      <c r="AY29" s="17">
        <v>-3.6</v>
      </c>
      <c r="AZ29" s="17">
        <v>0</v>
      </c>
      <c r="BA29" s="17">
        <v>-0.4</v>
      </c>
      <c r="BB29" s="17">
        <v>0.8</v>
      </c>
      <c r="BC29" s="17">
        <v>2</v>
      </c>
      <c r="BD29" s="17">
        <v>-14.7</v>
      </c>
      <c r="BE29" s="17"/>
      <c r="BF29" s="17"/>
      <c r="BG29" s="17">
        <v>-17.600000000000001</v>
      </c>
      <c r="BH29" s="17"/>
      <c r="BI29" s="17"/>
      <c r="BJ29" s="17">
        <v>0</v>
      </c>
      <c r="BK29" s="17"/>
      <c r="BL29" s="17"/>
      <c r="BM29" s="17"/>
      <c r="BN29" s="17">
        <v>3.6</v>
      </c>
      <c r="BO29" s="17">
        <v>-37.299999999999997</v>
      </c>
      <c r="BP29" s="17">
        <v>-62.4</v>
      </c>
      <c r="BQ29" s="17">
        <v>-42.4</v>
      </c>
      <c r="BR29" s="17">
        <v>-27.7</v>
      </c>
      <c r="BS29" s="17"/>
      <c r="BT29" s="17"/>
      <c r="BU29" s="17"/>
      <c r="BV29" s="17"/>
      <c r="BW29" s="17"/>
      <c r="BX29" s="17">
        <v>0</v>
      </c>
      <c r="BY29" s="17"/>
      <c r="BZ29" s="17"/>
      <c r="CA29" s="17"/>
      <c r="CB29" s="17">
        <v>-6.5</v>
      </c>
      <c r="CC29" s="17">
        <v>-1.1000000000000001</v>
      </c>
      <c r="CD29" s="17">
        <v>-5.8</v>
      </c>
      <c r="CE29" s="17">
        <v>0.5</v>
      </c>
      <c r="CF29" s="17">
        <v>-5.8</v>
      </c>
      <c r="CG29" s="17"/>
      <c r="CH29" s="17"/>
      <c r="CI29" s="17"/>
      <c r="CJ29" s="17">
        <v>-22.3</v>
      </c>
      <c r="CK29" s="17">
        <v>-18.7</v>
      </c>
      <c r="CL29" s="17">
        <v>-26.3</v>
      </c>
      <c r="CM29" s="17"/>
      <c r="CN29" s="17"/>
      <c r="CO29" s="17"/>
      <c r="CP29" s="17"/>
      <c r="CQ29" s="17"/>
      <c r="CR29" s="17">
        <v>-41.8</v>
      </c>
      <c r="CS29" s="17">
        <v>-33</v>
      </c>
      <c r="CT29" s="17">
        <v>-0.8</v>
      </c>
      <c r="CU29" s="17"/>
      <c r="CV29" s="17">
        <v>0.4</v>
      </c>
      <c r="CW29" s="17"/>
      <c r="CX29" s="17">
        <v>-19.7</v>
      </c>
      <c r="CY29" s="17">
        <v>9.1999999999999993</v>
      </c>
      <c r="CZ29" s="17">
        <v>-5</v>
      </c>
      <c r="DA29" s="17"/>
      <c r="DB29" s="17">
        <v>0</v>
      </c>
      <c r="DC29" s="17">
        <v>0</v>
      </c>
      <c r="DD29" s="17">
        <v>0</v>
      </c>
      <c r="DE29" s="17">
        <v>10.199999999999999</v>
      </c>
      <c r="DF29" s="17"/>
      <c r="DG29" s="17">
        <v>0</v>
      </c>
      <c r="DH29" s="17">
        <v>1.1000000000000001</v>
      </c>
      <c r="DI29" s="17">
        <v>0.2</v>
      </c>
      <c r="DJ29" s="17">
        <v>-0.2</v>
      </c>
      <c r="DK29" s="17">
        <v>0.1</v>
      </c>
      <c r="DL29" s="17">
        <v>0.4</v>
      </c>
      <c r="DM29" s="17"/>
      <c r="DN29" s="17">
        <v>-0.71699999999999997</v>
      </c>
      <c r="DO29" s="17">
        <v>-2.1509999999999998</v>
      </c>
      <c r="DP29" s="17">
        <v>-1.7</v>
      </c>
      <c r="DQ29" s="17">
        <v>-28.4</v>
      </c>
      <c r="DR29" s="17">
        <v>-4.0999999999999996</v>
      </c>
      <c r="DS29" s="17">
        <v>0.3</v>
      </c>
      <c r="DT29" s="17">
        <v>0</v>
      </c>
      <c r="DU29" s="17">
        <v>0</v>
      </c>
      <c r="DV29" s="17">
        <v>0</v>
      </c>
      <c r="DW29" s="17"/>
      <c r="DX29" s="17">
        <v>-2.7</v>
      </c>
      <c r="DY29" s="17">
        <v>0.5</v>
      </c>
      <c r="DZ29" s="17">
        <v>0.8</v>
      </c>
      <c r="EA29" s="17">
        <v>1.2</v>
      </c>
      <c r="EB29" s="17">
        <v>0.1</v>
      </c>
      <c r="EC29" s="17">
        <v>0</v>
      </c>
      <c r="ED29" s="17">
        <v>0</v>
      </c>
      <c r="EE29" s="17">
        <v>3.4</v>
      </c>
      <c r="EF29" s="17">
        <v>-16.899999999999999</v>
      </c>
      <c r="EG29" s="17">
        <v>-17.7</v>
      </c>
      <c r="EH29" s="17">
        <v>-2.5</v>
      </c>
      <c r="EI29" s="17">
        <v>-2</v>
      </c>
      <c r="EJ29" s="17">
        <v>-3.53</v>
      </c>
      <c r="EK29" s="17">
        <v>2.6</v>
      </c>
      <c r="EL29" s="17">
        <v>-0.1</v>
      </c>
      <c r="EM29" s="17">
        <v>1.1000000000000001</v>
      </c>
      <c r="EN29" s="17">
        <v>0.2</v>
      </c>
      <c r="EO29" s="17">
        <v>0.2</v>
      </c>
      <c r="EP29" s="17">
        <v>0.2</v>
      </c>
      <c r="EQ29" s="17">
        <v>-5.5</v>
      </c>
      <c r="ER29" s="17">
        <v>18.100000000000001</v>
      </c>
      <c r="ES29" s="17">
        <v>1.7</v>
      </c>
      <c r="ET29" s="17">
        <v>-4.8</v>
      </c>
      <c r="EU29" s="17">
        <v>-0.2</v>
      </c>
      <c r="EV29" s="17">
        <v>0</v>
      </c>
      <c r="EW29" s="17">
        <v>0</v>
      </c>
      <c r="EX29" s="17">
        <v>-0.6</v>
      </c>
      <c r="EY29" s="17">
        <v>1.9</v>
      </c>
      <c r="EZ29" s="17">
        <v>0.6</v>
      </c>
      <c r="FA29" s="17">
        <v>0.4</v>
      </c>
      <c r="FB29" s="17">
        <v>0.5</v>
      </c>
      <c r="FC29" s="17">
        <v>1.5</v>
      </c>
      <c r="FD29" s="17">
        <v>0.4</v>
      </c>
      <c r="FE29" s="17">
        <v>0.2</v>
      </c>
      <c r="FF29" s="17">
        <v>2.2999999999999998</v>
      </c>
      <c r="FG29" s="17">
        <v>6.8</v>
      </c>
      <c r="FH29" s="17">
        <v>0.1</v>
      </c>
      <c r="FI29" s="17"/>
      <c r="FJ29" s="17"/>
      <c r="FK29" s="17"/>
      <c r="FL29" s="17">
        <v>2.2999999999999998</v>
      </c>
      <c r="FM29" s="17"/>
      <c r="FN29" s="17">
        <v>-600.59175000000005</v>
      </c>
      <c r="FO29" s="15"/>
      <c r="FP29" s="17">
        <v>1.97902</v>
      </c>
      <c r="FQ29" s="17">
        <v>-0.40899999999999997</v>
      </c>
      <c r="FR29" s="17">
        <v>2.9969999999999999</v>
      </c>
      <c r="FS29" s="17">
        <v>1</v>
      </c>
      <c r="FT29" s="17">
        <v>0.39856000000000003</v>
      </c>
      <c r="FU29" s="17">
        <v>0.28538000000000002</v>
      </c>
      <c r="FV29" s="17">
        <v>0.3</v>
      </c>
      <c r="FW29" s="17">
        <v>0.2</v>
      </c>
      <c r="FX29" s="17">
        <v>6.7509600000000001</v>
      </c>
    </row>
    <row r="30" spans="1:180" ht="24" customHeight="1" x14ac:dyDescent="0.3">
      <c r="A30" s="16" t="s">
        <v>46</v>
      </c>
      <c r="B30" s="16" t="s">
        <v>658</v>
      </c>
      <c r="C30" s="17">
        <v>38.9</v>
      </c>
      <c r="D30" s="17">
        <v>-124.5</v>
      </c>
      <c r="E30" s="17">
        <v>-21.6</v>
      </c>
      <c r="F30" s="17"/>
      <c r="G30" s="17"/>
      <c r="H30" s="17">
        <v>-4.9000000000000004</v>
      </c>
      <c r="I30" s="17">
        <v>14.7</v>
      </c>
      <c r="J30" s="17"/>
      <c r="K30" s="17"/>
      <c r="L30" s="17"/>
      <c r="M30" s="17"/>
      <c r="N30" s="17"/>
      <c r="O30" s="17"/>
      <c r="P30" s="17"/>
      <c r="Q30" s="17"/>
      <c r="R30" s="17">
        <v>0</v>
      </c>
      <c r="S30" s="17">
        <v>0.1</v>
      </c>
      <c r="T30" s="17"/>
      <c r="U30" s="17"/>
      <c r="V30" s="17"/>
      <c r="W30" s="17"/>
      <c r="X30" s="17">
        <v>6.5</v>
      </c>
      <c r="Y30" s="17">
        <v>1</v>
      </c>
      <c r="Z30" s="17">
        <v>1.4</v>
      </c>
      <c r="AA30" s="17"/>
      <c r="AB30" s="17">
        <v>-3.3</v>
      </c>
      <c r="AC30" s="17">
        <v>3.4</v>
      </c>
      <c r="AD30" s="17">
        <v>5.6</v>
      </c>
      <c r="AE30" s="17"/>
      <c r="AF30" s="17"/>
      <c r="AG30" s="17"/>
      <c r="AH30" s="17"/>
      <c r="AI30" s="17">
        <v>12.4</v>
      </c>
      <c r="AJ30" s="17">
        <v>-24.1</v>
      </c>
      <c r="AK30" s="17"/>
      <c r="AL30" s="17"/>
      <c r="AM30" s="17"/>
      <c r="AN30" s="17">
        <v>-1.1000000000000001</v>
      </c>
      <c r="AO30" s="17">
        <v>0</v>
      </c>
      <c r="AP30" s="17">
        <v>2.7</v>
      </c>
      <c r="AQ30" s="17">
        <v>1.7</v>
      </c>
      <c r="AR30" s="17">
        <v>-3</v>
      </c>
      <c r="AS30" s="17">
        <v>0.32333000000000001</v>
      </c>
      <c r="AT30" s="17">
        <v>2.6</v>
      </c>
      <c r="AU30" s="17">
        <v>1.6</v>
      </c>
      <c r="AV30" s="17">
        <v>-21.7</v>
      </c>
      <c r="AW30" s="17">
        <v>-39.700000000000003</v>
      </c>
      <c r="AX30" s="17">
        <v>-44.9</v>
      </c>
      <c r="AY30" s="17">
        <v>-6.1</v>
      </c>
      <c r="AZ30" s="17">
        <v>0</v>
      </c>
      <c r="BA30" s="17">
        <v>-1</v>
      </c>
      <c r="BB30" s="17">
        <v>0.8</v>
      </c>
      <c r="BC30" s="17">
        <v>1.8</v>
      </c>
      <c r="BD30" s="17">
        <v>-14.4</v>
      </c>
      <c r="BE30" s="17"/>
      <c r="BF30" s="17"/>
      <c r="BG30" s="17">
        <v>-16.899999999999999</v>
      </c>
      <c r="BH30" s="17"/>
      <c r="BI30" s="17"/>
      <c r="BJ30" s="17">
        <v>0</v>
      </c>
      <c r="BK30" s="17"/>
      <c r="BL30" s="17"/>
      <c r="BM30" s="17"/>
      <c r="BN30" s="17">
        <v>0.3</v>
      </c>
      <c r="BO30" s="17">
        <v>-37.4</v>
      </c>
      <c r="BP30" s="17">
        <v>-62.8</v>
      </c>
      <c r="BQ30" s="17">
        <v>-42.7</v>
      </c>
      <c r="BR30" s="17">
        <v>-27.9</v>
      </c>
      <c r="BS30" s="17"/>
      <c r="BT30" s="17"/>
      <c r="BU30" s="17"/>
      <c r="BV30" s="17"/>
      <c r="BW30" s="17"/>
      <c r="BX30" s="17">
        <v>0</v>
      </c>
      <c r="BY30" s="17"/>
      <c r="BZ30" s="17"/>
      <c r="CA30" s="17"/>
      <c r="CB30" s="17">
        <v>18.7</v>
      </c>
      <c r="CC30" s="17">
        <v>11.2</v>
      </c>
      <c r="CD30" s="17">
        <v>-6.1</v>
      </c>
      <c r="CE30" s="17">
        <v>-0.2</v>
      </c>
      <c r="CF30" s="17">
        <v>-6.1</v>
      </c>
      <c r="CG30" s="17"/>
      <c r="CH30" s="17"/>
      <c r="CI30" s="17"/>
      <c r="CJ30" s="17">
        <v>-20.399999999999999</v>
      </c>
      <c r="CK30" s="17">
        <v>-17.2</v>
      </c>
      <c r="CL30" s="17">
        <v>-23.7</v>
      </c>
      <c r="CM30" s="17"/>
      <c r="CN30" s="17"/>
      <c r="CO30" s="17"/>
      <c r="CP30" s="17"/>
      <c r="CQ30" s="17"/>
      <c r="CR30" s="17">
        <v>-42.1</v>
      </c>
      <c r="CS30" s="17">
        <v>-33.1</v>
      </c>
      <c r="CT30" s="17">
        <v>-0.9</v>
      </c>
      <c r="CU30" s="17"/>
      <c r="CV30" s="17">
        <v>0.4</v>
      </c>
      <c r="CW30" s="17"/>
      <c r="CX30" s="17">
        <v>-19.5</v>
      </c>
      <c r="CY30" s="17">
        <v>9.5</v>
      </c>
      <c r="CZ30" s="17">
        <v>-5</v>
      </c>
      <c r="DA30" s="17"/>
      <c r="DB30" s="17">
        <v>0</v>
      </c>
      <c r="DC30" s="17">
        <v>0</v>
      </c>
      <c r="DD30" s="17">
        <v>0</v>
      </c>
      <c r="DE30" s="17">
        <v>11.9</v>
      </c>
      <c r="DF30" s="17"/>
      <c r="DG30" s="17">
        <v>0.1</v>
      </c>
      <c r="DH30" s="17">
        <v>1</v>
      </c>
      <c r="DI30" s="17">
        <v>0.2</v>
      </c>
      <c r="DJ30" s="17">
        <v>0.8</v>
      </c>
      <c r="DK30" s="17">
        <v>0.1</v>
      </c>
      <c r="DL30" s="17">
        <v>0.4</v>
      </c>
      <c r="DM30" s="17"/>
      <c r="DN30" s="17">
        <v>-0.7</v>
      </c>
      <c r="DO30" s="17">
        <v>-2.15</v>
      </c>
      <c r="DP30" s="17">
        <v>-1.7</v>
      </c>
      <c r="DQ30" s="17">
        <v>-29</v>
      </c>
      <c r="DR30" s="17">
        <v>-4.0999999999999996</v>
      </c>
      <c r="DS30" s="17">
        <v>0.2</v>
      </c>
      <c r="DT30" s="17">
        <v>0.3</v>
      </c>
      <c r="DU30" s="17">
        <v>0</v>
      </c>
      <c r="DV30" s="17">
        <v>0</v>
      </c>
      <c r="DW30" s="17"/>
      <c r="DX30" s="17">
        <v>-2.7</v>
      </c>
      <c r="DY30" s="17">
        <v>0.3</v>
      </c>
      <c r="DZ30" s="17">
        <v>0.3</v>
      </c>
      <c r="EA30" s="17">
        <v>1.2</v>
      </c>
      <c r="EB30" s="17">
        <v>0.1</v>
      </c>
      <c r="EC30" s="17">
        <v>0</v>
      </c>
      <c r="ED30" s="17">
        <v>0</v>
      </c>
      <c r="EE30" s="17">
        <v>3.7</v>
      </c>
      <c r="EF30" s="17">
        <v>-16.8</v>
      </c>
      <c r="EG30" s="17">
        <v>-17.8</v>
      </c>
      <c r="EH30" s="17">
        <v>-2.5</v>
      </c>
      <c r="EI30" s="17">
        <v>-2</v>
      </c>
      <c r="EJ30" s="17">
        <v>-3.6</v>
      </c>
      <c r="EK30" s="17">
        <v>2.6</v>
      </c>
      <c r="EL30" s="17">
        <v>-0.1</v>
      </c>
      <c r="EM30" s="17">
        <v>1.1000000000000001</v>
      </c>
      <c r="EN30" s="17">
        <v>0.2</v>
      </c>
      <c r="EO30" s="17">
        <v>0.2</v>
      </c>
      <c r="EP30" s="17">
        <v>0.2</v>
      </c>
      <c r="EQ30" s="17">
        <v>-5.4</v>
      </c>
      <c r="ER30" s="17">
        <v>18.8</v>
      </c>
      <c r="ES30" s="17">
        <v>2.1</v>
      </c>
      <c r="ET30" s="17">
        <v>-4.8</v>
      </c>
      <c r="EU30" s="17">
        <v>-0.2</v>
      </c>
      <c r="EV30" s="17">
        <v>0</v>
      </c>
      <c r="EW30" s="17">
        <v>0</v>
      </c>
      <c r="EX30" s="17">
        <v>0.2</v>
      </c>
      <c r="EY30" s="17">
        <v>1.9</v>
      </c>
      <c r="EZ30" s="17">
        <v>0.6</v>
      </c>
      <c r="FA30" s="17">
        <v>0.4</v>
      </c>
      <c r="FB30" s="17">
        <v>0.5</v>
      </c>
      <c r="FC30" s="17">
        <v>2</v>
      </c>
      <c r="FD30" s="17">
        <v>0.4</v>
      </c>
      <c r="FE30" s="17">
        <v>0.4</v>
      </c>
      <c r="FF30" s="17">
        <v>2.4</v>
      </c>
      <c r="FG30" s="17">
        <v>7.2</v>
      </c>
      <c r="FH30" s="17">
        <v>0.6</v>
      </c>
      <c r="FI30" s="17"/>
      <c r="FJ30" s="17"/>
      <c r="FK30" s="17"/>
      <c r="FL30" s="17">
        <v>2.2999999999999998</v>
      </c>
      <c r="FM30" s="17"/>
      <c r="FN30" s="17">
        <v>-565.52666999999997</v>
      </c>
      <c r="FO30" s="15"/>
      <c r="FP30" s="17">
        <v>1.9940800000000001</v>
      </c>
      <c r="FQ30" s="17">
        <v>-0.28299999999999997</v>
      </c>
      <c r="FR30" s="17">
        <v>3.1859999999999999</v>
      </c>
      <c r="FS30" s="17">
        <v>1.1000000000000001</v>
      </c>
      <c r="FT30" s="17">
        <v>0.3967</v>
      </c>
      <c r="FU30" s="17">
        <v>0.27607999999999999</v>
      </c>
      <c r="FV30" s="17">
        <v>0.6</v>
      </c>
      <c r="FW30" s="17">
        <v>0.2</v>
      </c>
      <c r="FX30" s="17">
        <v>7.4698599999999997</v>
      </c>
    </row>
    <row r="31" spans="1:180" ht="24" customHeight="1" x14ac:dyDescent="0.3">
      <c r="A31" s="16" t="s">
        <v>46</v>
      </c>
      <c r="B31" s="16" t="s">
        <v>659</v>
      </c>
      <c r="C31" s="17">
        <v>41.6</v>
      </c>
      <c r="D31" s="17">
        <v>-126.7</v>
      </c>
      <c r="E31" s="17">
        <v>-21.3</v>
      </c>
      <c r="F31" s="17"/>
      <c r="G31" s="17"/>
      <c r="H31" s="17">
        <v>-7</v>
      </c>
      <c r="I31" s="17">
        <v>-1.9</v>
      </c>
      <c r="J31" s="17"/>
      <c r="K31" s="17"/>
      <c r="L31" s="17"/>
      <c r="M31" s="17"/>
      <c r="N31" s="17"/>
      <c r="O31" s="17"/>
      <c r="P31" s="17"/>
      <c r="Q31" s="17"/>
      <c r="R31" s="17">
        <v>0</v>
      </c>
      <c r="S31" s="17">
        <v>-0.1</v>
      </c>
      <c r="T31" s="17"/>
      <c r="U31" s="17"/>
      <c r="V31" s="17"/>
      <c r="W31" s="17"/>
      <c r="X31" s="17">
        <v>4.7</v>
      </c>
      <c r="Y31" s="17">
        <v>0.9</v>
      </c>
      <c r="Z31" s="17">
        <v>1.3</v>
      </c>
      <c r="AA31" s="17"/>
      <c r="AB31" s="17">
        <v>-3.3</v>
      </c>
      <c r="AC31" s="17">
        <v>3.5</v>
      </c>
      <c r="AD31" s="17">
        <v>6.4</v>
      </c>
      <c r="AE31" s="17"/>
      <c r="AF31" s="17"/>
      <c r="AG31" s="17"/>
      <c r="AH31" s="17"/>
      <c r="AI31" s="17">
        <v>11.1</v>
      </c>
      <c r="AJ31" s="17">
        <v>-23.6</v>
      </c>
      <c r="AK31" s="17"/>
      <c r="AL31" s="17"/>
      <c r="AM31" s="17"/>
      <c r="AN31" s="17">
        <v>-1</v>
      </c>
      <c r="AO31" s="17">
        <v>0</v>
      </c>
      <c r="AP31" s="17">
        <v>2.9</v>
      </c>
      <c r="AQ31" s="17">
        <v>-0.5</v>
      </c>
      <c r="AR31" s="17">
        <v>-1.8</v>
      </c>
      <c r="AS31" s="17">
        <v>0.17422000000000001</v>
      </c>
      <c r="AT31" s="17">
        <v>2.6</v>
      </c>
      <c r="AU31" s="17">
        <v>0.8</v>
      </c>
      <c r="AV31" s="17">
        <v>-20.7</v>
      </c>
      <c r="AW31" s="17">
        <v>-38.6</v>
      </c>
      <c r="AX31" s="17">
        <v>-43.5</v>
      </c>
      <c r="AY31" s="17">
        <v>-7</v>
      </c>
      <c r="AZ31" s="17">
        <v>0</v>
      </c>
      <c r="BA31" s="17">
        <v>-1.2</v>
      </c>
      <c r="BB31" s="17">
        <v>0.8</v>
      </c>
      <c r="BC31" s="17">
        <v>2</v>
      </c>
      <c r="BD31" s="17">
        <v>-15.9</v>
      </c>
      <c r="BE31" s="17"/>
      <c r="BF31" s="17"/>
      <c r="BG31" s="17">
        <v>-17.2</v>
      </c>
      <c r="BH31" s="17"/>
      <c r="BI31" s="17"/>
      <c r="BJ31" s="17">
        <v>0</v>
      </c>
      <c r="BK31" s="17"/>
      <c r="BL31" s="17"/>
      <c r="BM31" s="17"/>
      <c r="BN31" s="17">
        <v>1.4</v>
      </c>
      <c r="BO31" s="17">
        <v>-35.799999999999997</v>
      </c>
      <c r="BP31" s="17">
        <v>-61.5</v>
      </c>
      <c r="BQ31" s="17">
        <v>-41.9</v>
      </c>
      <c r="BR31" s="17">
        <v>-26.2</v>
      </c>
      <c r="BS31" s="17"/>
      <c r="BT31" s="17"/>
      <c r="BU31" s="17"/>
      <c r="BV31" s="17"/>
      <c r="BW31" s="17"/>
      <c r="BX31" s="17">
        <v>0</v>
      </c>
      <c r="BY31" s="17"/>
      <c r="BZ31" s="17"/>
      <c r="CA31" s="17"/>
      <c r="CB31" s="17">
        <v>19.399999999999999</v>
      </c>
      <c r="CC31" s="17">
        <v>10.9</v>
      </c>
      <c r="CD31" s="17">
        <v>-6.5</v>
      </c>
      <c r="CE31" s="17">
        <v>-0.2</v>
      </c>
      <c r="CF31" s="17">
        <v>-5.2</v>
      </c>
      <c r="CG31" s="17"/>
      <c r="CH31" s="17"/>
      <c r="CI31" s="17"/>
      <c r="CJ31" s="17">
        <v>-19.5</v>
      </c>
      <c r="CK31" s="17">
        <v>-15.9</v>
      </c>
      <c r="CL31" s="17">
        <v>-22.1</v>
      </c>
      <c r="CM31" s="17"/>
      <c r="CN31" s="17"/>
      <c r="CO31" s="17"/>
      <c r="CP31" s="17"/>
      <c r="CQ31" s="17"/>
      <c r="CR31" s="17">
        <v>-30.7</v>
      </c>
      <c r="CS31" s="17">
        <v>-27.4</v>
      </c>
      <c r="CT31" s="17">
        <v>-0.9</v>
      </c>
      <c r="CU31" s="17"/>
      <c r="CV31" s="17">
        <v>0.4</v>
      </c>
      <c r="CW31" s="17"/>
      <c r="CX31" s="17">
        <v>-18.5</v>
      </c>
      <c r="CY31" s="17">
        <v>9.6</v>
      </c>
      <c r="CZ31" s="17">
        <v>-4.8</v>
      </c>
      <c r="DA31" s="17"/>
      <c r="DB31" s="17">
        <v>0.1</v>
      </c>
      <c r="DC31" s="17">
        <v>0</v>
      </c>
      <c r="DD31" s="17">
        <v>0</v>
      </c>
      <c r="DE31" s="17">
        <v>12.7</v>
      </c>
      <c r="DF31" s="17"/>
      <c r="DG31" s="17">
        <v>0</v>
      </c>
      <c r="DH31" s="17">
        <v>1.1000000000000001</v>
      </c>
      <c r="DI31" s="17">
        <v>0.3</v>
      </c>
      <c r="DJ31" s="17">
        <v>1.3</v>
      </c>
      <c r="DK31" s="17">
        <v>0.1</v>
      </c>
      <c r="DL31" s="17">
        <v>0.4</v>
      </c>
      <c r="DM31" s="17"/>
      <c r="DN31" s="17">
        <v>-0.69399999999999995</v>
      </c>
      <c r="DO31" s="17">
        <v>-2.1869999999999998</v>
      </c>
      <c r="DP31" s="17">
        <v>-1.5</v>
      </c>
      <c r="DQ31" s="17">
        <v>-28.3</v>
      </c>
      <c r="DR31" s="17">
        <v>-4.0999999999999996</v>
      </c>
      <c r="DS31" s="17">
        <v>0.1</v>
      </c>
      <c r="DT31" s="17">
        <v>0.3</v>
      </c>
      <c r="DU31" s="17">
        <v>0</v>
      </c>
      <c r="DV31" s="17">
        <v>0</v>
      </c>
      <c r="DW31" s="17"/>
      <c r="DX31" s="17">
        <v>-2.7</v>
      </c>
      <c r="DY31" s="17">
        <v>0.6</v>
      </c>
      <c r="DZ31" s="17">
        <v>0.4</v>
      </c>
      <c r="EA31" s="17">
        <v>1.2</v>
      </c>
      <c r="EB31" s="17">
        <v>0.2</v>
      </c>
      <c r="EC31" s="17">
        <v>0</v>
      </c>
      <c r="ED31" s="17">
        <v>0</v>
      </c>
      <c r="EE31" s="17">
        <v>3.7</v>
      </c>
      <c r="EF31" s="17">
        <v>-17</v>
      </c>
      <c r="EG31" s="17">
        <v>-17.7</v>
      </c>
      <c r="EH31" s="17">
        <v>-2.4</v>
      </c>
      <c r="EI31" s="17">
        <v>-2</v>
      </c>
      <c r="EJ31" s="17">
        <v>-3.66</v>
      </c>
      <c r="EK31" s="17">
        <v>2.5</v>
      </c>
      <c r="EL31" s="17">
        <v>-0.1</v>
      </c>
      <c r="EM31" s="17">
        <v>1.1000000000000001</v>
      </c>
      <c r="EN31" s="17">
        <v>0.2</v>
      </c>
      <c r="EO31" s="17">
        <v>0.2</v>
      </c>
      <c r="EP31" s="17">
        <v>0.2</v>
      </c>
      <c r="EQ31" s="17">
        <v>-5.5</v>
      </c>
      <c r="ER31" s="17">
        <v>18.7</v>
      </c>
      <c r="ES31" s="17">
        <v>2.6</v>
      </c>
      <c r="ET31" s="17">
        <v>-4.9000000000000004</v>
      </c>
      <c r="EU31" s="17">
        <v>-0.2</v>
      </c>
      <c r="EV31" s="17">
        <v>0</v>
      </c>
      <c r="EW31" s="17">
        <v>0</v>
      </c>
      <c r="EX31" s="17">
        <v>1.9</v>
      </c>
      <c r="EY31" s="17">
        <v>1.8</v>
      </c>
      <c r="EZ31" s="17">
        <v>0.6</v>
      </c>
      <c r="FA31" s="17">
        <v>0.4</v>
      </c>
      <c r="FB31" s="17">
        <v>0.5</v>
      </c>
      <c r="FC31" s="17">
        <v>2.4</v>
      </c>
      <c r="FD31" s="17">
        <v>0.4</v>
      </c>
      <c r="FE31" s="17">
        <v>0.4</v>
      </c>
      <c r="FF31" s="17">
        <v>2.2000000000000002</v>
      </c>
      <c r="FG31" s="17">
        <v>7.9</v>
      </c>
      <c r="FH31" s="17">
        <v>0.1</v>
      </c>
      <c r="FI31" s="17"/>
      <c r="FJ31" s="17"/>
      <c r="FK31" s="17"/>
      <c r="FL31" s="17">
        <v>2.5</v>
      </c>
      <c r="FM31" s="17"/>
      <c r="FN31" s="17">
        <v>-551.76678000000004</v>
      </c>
      <c r="FO31" s="15"/>
      <c r="FP31" s="17">
        <v>2.1446700000000001</v>
      </c>
      <c r="FQ31" s="17">
        <v>-8.5999999999999993E-2</v>
      </c>
      <c r="FR31" s="17">
        <v>3.077</v>
      </c>
      <c r="FS31" s="17">
        <v>1.1000000000000001</v>
      </c>
      <c r="FT31" s="17">
        <v>0.39856999999999998</v>
      </c>
      <c r="FU31" s="17">
        <v>0.25580999999999998</v>
      </c>
      <c r="FV31" s="17">
        <v>0.5</v>
      </c>
      <c r="FW31" s="17">
        <v>2</v>
      </c>
      <c r="FX31" s="17">
        <v>9.3900500000000005</v>
      </c>
    </row>
    <row r="32" spans="1:180" ht="24" customHeight="1" x14ac:dyDescent="0.3">
      <c r="A32" s="16" t="s">
        <v>46</v>
      </c>
      <c r="B32" s="16" t="s">
        <v>660</v>
      </c>
      <c r="C32" s="17">
        <v>40</v>
      </c>
      <c r="D32" s="17">
        <v>-114.8</v>
      </c>
      <c r="E32" s="17">
        <v>-20.2</v>
      </c>
      <c r="F32" s="17"/>
      <c r="G32" s="17"/>
      <c r="H32" s="17">
        <v>-5</v>
      </c>
      <c r="I32" s="17">
        <v>0.8</v>
      </c>
      <c r="J32" s="17"/>
      <c r="K32" s="17"/>
      <c r="L32" s="17"/>
      <c r="M32" s="17"/>
      <c r="N32" s="17"/>
      <c r="O32" s="17"/>
      <c r="P32" s="17"/>
      <c r="Q32" s="17"/>
      <c r="R32" s="17">
        <v>0</v>
      </c>
      <c r="S32" s="17">
        <v>0</v>
      </c>
      <c r="T32" s="17"/>
      <c r="U32" s="17"/>
      <c r="V32" s="17"/>
      <c r="W32" s="17"/>
      <c r="X32" s="17">
        <v>6.9</v>
      </c>
      <c r="Y32" s="17">
        <v>1.3</v>
      </c>
      <c r="Z32" s="17">
        <v>1.5</v>
      </c>
      <c r="AA32" s="17"/>
      <c r="AB32" s="17">
        <v>-3.3</v>
      </c>
      <c r="AC32" s="17">
        <v>3.7</v>
      </c>
      <c r="AD32" s="17">
        <v>7.3</v>
      </c>
      <c r="AE32" s="17"/>
      <c r="AF32" s="17"/>
      <c r="AG32" s="17"/>
      <c r="AH32" s="17"/>
      <c r="AI32" s="17">
        <v>12.9</v>
      </c>
      <c r="AJ32" s="17">
        <v>-22.9</v>
      </c>
      <c r="AK32" s="17"/>
      <c r="AL32" s="17"/>
      <c r="AM32" s="17"/>
      <c r="AN32" s="17">
        <v>-1</v>
      </c>
      <c r="AO32" s="17">
        <v>0</v>
      </c>
      <c r="AP32" s="17">
        <v>2.5</v>
      </c>
      <c r="AQ32" s="17">
        <v>5.3</v>
      </c>
      <c r="AR32" s="17">
        <v>-1</v>
      </c>
      <c r="AS32" s="17">
        <v>0.18151</v>
      </c>
      <c r="AT32" s="17">
        <v>2.6</v>
      </c>
      <c r="AU32" s="17">
        <v>-0.1</v>
      </c>
      <c r="AV32" s="17">
        <v>-19.3</v>
      </c>
      <c r="AW32" s="17">
        <v>-37.299999999999997</v>
      </c>
      <c r="AX32" s="17">
        <v>-42.4</v>
      </c>
      <c r="AY32" s="17">
        <v>-5.7</v>
      </c>
      <c r="AZ32" s="17">
        <v>0</v>
      </c>
      <c r="BA32" s="17">
        <v>-0.9</v>
      </c>
      <c r="BB32" s="17">
        <v>0.7</v>
      </c>
      <c r="BC32" s="17">
        <v>2</v>
      </c>
      <c r="BD32" s="17">
        <v>-16.600000000000001</v>
      </c>
      <c r="BE32" s="17"/>
      <c r="BF32" s="17"/>
      <c r="BG32" s="17">
        <v>-17.600000000000001</v>
      </c>
      <c r="BH32" s="17"/>
      <c r="BI32" s="17"/>
      <c r="BJ32" s="17">
        <v>0</v>
      </c>
      <c r="BK32" s="17"/>
      <c r="BL32" s="17"/>
      <c r="BM32" s="17"/>
      <c r="BN32" s="17">
        <v>3.2</v>
      </c>
      <c r="BO32" s="17">
        <v>-34.6</v>
      </c>
      <c r="BP32" s="17">
        <v>-61</v>
      </c>
      <c r="BQ32" s="17">
        <v>-40.799999999999997</v>
      </c>
      <c r="BR32" s="17">
        <v>-24.9</v>
      </c>
      <c r="BS32" s="17"/>
      <c r="BT32" s="17"/>
      <c r="BU32" s="17"/>
      <c r="BV32" s="17"/>
      <c r="BW32" s="17"/>
      <c r="BX32" s="17">
        <v>0</v>
      </c>
      <c r="BY32" s="17"/>
      <c r="BZ32" s="17"/>
      <c r="CA32" s="17"/>
      <c r="CB32" s="17">
        <v>18.7</v>
      </c>
      <c r="CC32" s="17">
        <v>11.1</v>
      </c>
      <c r="CD32" s="17">
        <v>-6</v>
      </c>
      <c r="CE32" s="17">
        <v>-0.1</v>
      </c>
      <c r="CF32" s="17">
        <v>-5.0999999999999996</v>
      </c>
      <c r="CG32" s="17"/>
      <c r="CH32" s="17"/>
      <c r="CI32" s="17"/>
      <c r="CJ32" s="17">
        <v>-18.100000000000001</v>
      </c>
      <c r="CK32" s="17">
        <v>-14.3</v>
      </c>
      <c r="CL32" s="17">
        <v>-20.5</v>
      </c>
      <c r="CM32" s="17"/>
      <c r="CN32" s="17"/>
      <c r="CO32" s="17"/>
      <c r="CP32" s="17"/>
      <c r="CQ32" s="17"/>
      <c r="CR32" s="17">
        <v>-30.7</v>
      </c>
      <c r="CS32" s="17">
        <v>-28.4</v>
      </c>
      <c r="CT32" s="17">
        <v>-0.9</v>
      </c>
      <c r="CU32" s="17"/>
      <c r="CV32" s="17">
        <v>0.4</v>
      </c>
      <c r="CW32" s="17"/>
      <c r="CX32" s="17">
        <v>-18</v>
      </c>
      <c r="CY32" s="17">
        <v>9.3000000000000007</v>
      </c>
      <c r="CZ32" s="17">
        <v>-4.8</v>
      </c>
      <c r="DA32" s="17"/>
      <c r="DB32" s="17">
        <v>0</v>
      </c>
      <c r="DC32" s="17">
        <v>0</v>
      </c>
      <c r="DD32" s="17">
        <v>0</v>
      </c>
      <c r="DE32" s="17">
        <v>12.9</v>
      </c>
      <c r="DF32" s="17"/>
      <c r="DG32" s="17">
        <v>0</v>
      </c>
      <c r="DH32" s="17">
        <v>1.1000000000000001</v>
      </c>
      <c r="DI32" s="17">
        <v>0.2</v>
      </c>
      <c r="DJ32" s="17">
        <v>1.2</v>
      </c>
      <c r="DK32" s="17">
        <v>0.1</v>
      </c>
      <c r="DL32" s="17">
        <v>0.4</v>
      </c>
      <c r="DM32" s="17"/>
      <c r="DN32" s="17">
        <v>-0.69799999999999995</v>
      </c>
      <c r="DO32" s="17">
        <v>-2.1779999999999999</v>
      </c>
      <c r="DP32" s="17">
        <v>-1.3</v>
      </c>
      <c r="DQ32" s="17">
        <v>-27.9</v>
      </c>
      <c r="DR32" s="17">
        <v>-4.0999999999999996</v>
      </c>
      <c r="DS32" s="17">
        <v>0.1</v>
      </c>
      <c r="DT32" s="17">
        <v>0.3</v>
      </c>
      <c r="DU32" s="17">
        <v>0</v>
      </c>
      <c r="DV32" s="17">
        <v>0</v>
      </c>
      <c r="DW32" s="17"/>
      <c r="DX32" s="17">
        <v>-2.6</v>
      </c>
      <c r="DY32" s="17">
        <v>0.4</v>
      </c>
      <c r="DZ32" s="17">
        <v>0.5</v>
      </c>
      <c r="EA32" s="17">
        <v>1.2</v>
      </c>
      <c r="EB32" s="17">
        <v>0.1</v>
      </c>
      <c r="EC32" s="17">
        <v>0</v>
      </c>
      <c r="ED32" s="17">
        <v>0</v>
      </c>
      <c r="EE32" s="17">
        <v>3.7</v>
      </c>
      <c r="EF32" s="17">
        <v>-16.100000000000001</v>
      </c>
      <c r="EG32" s="17">
        <v>-16.8</v>
      </c>
      <c r="EH32" s="17">
        <v>-2.2999999999999998</v>
      </c>
      <c r="EI32" s="17">
        <v>-1.7</v>
      </c>
      <c r="EJ32" s="17">
        <v>-3.67</v>
      </c>
      <c r="EK32" s="17">
        <v>2.5</v>
      </c>
      <c r="EL32" s="17">
        <v>0</v>
      </c>
      <c r="EM32" s="17">
        <v>1.1000000000000001</v>
      </c>
      <c r="EN32" s="17">
        <v>0.2</v>
      </c>
      <c r="EO32" s="17">
        <v>0.2</v>
      </c>
      <c r="EP32" s="17">
        <v>0.2</v>
      </c>
      <c r="EQ32" s="17">
        <v>-5.2</v>
      </c>
      <c r="ER32" s="17">
        <v>19.3</v>
      </c>
      <c r="ES32" s="17">
        <v>2.9</v>
      </c>
      <c r="ET32" s="17">
        <v>-5</v>
      </c>
      <c r="EU32" s="17">
        <v>-0.2</v>
      </c>
      <c r="EV32" s="17">
        <v>0</v>
      </c>
      <c r="EW32" s="17">
        <v>0</v>
      </c>
      <c r="EX32" s="17">
        <v>10</v>
      </c>
      <c r="EY32" s="17">
        <v>1.8</v>
      </c>
      <c r="EZ32" s="17">
        <v>0.6</v>
      </c>
      <c r="FA32" s="17">
        <v>0.4</v>
      </c>
      <c r="FB32" s="17">
        <v>0.5</v>
      </c>
      <c r="FC32" s="17">
        <v>2.6</v>
      </c>
      <c r="FD32" s="17">
        <v>0.4</v>
      </c>
      <c r="FE32" s="17">
        <v>0.4</v>
      </c>
      <c r="FF32" s="17">
        <v>2.2000000000000002</v>
      </c>
      <c r="FG32" s="17">
        <v>8.4</v>
      </c>
      <c r="FH32" s="17">
        <v>0</v>
      </c>
      <c r="FI32" s="17"/>
      <c r="FJ32" s="17"/>
      <c r="FK32" s="17"/>
      <c r="FL32" s="17">
        <v>2.4</v>
      </c>
      <c r="FM32" s="17"/>
      <c r="FN32" s="17">
        <v>-497.36448999999999</v>
      </c>
      <c r="FO32" s="15"/>
      <c r="FP32" s="17">
        <v>2.09084</v>
      </c>
      <c r="FQ32" s="17">
        <v>-0.373</v>
      </c>
      <c r="FR32" s="17">
        <v>3.0510000000000002</v>
      </c>
      <c r="FS32" s="17">
        <v>1</v>
      </c>
      <c r="FT32" s="17">
        <v>0.39563999999999999</v>
      </c>
      <c r="FU32" s="17">
        <v>0.26123000000000002</v>
      </c>
      <c r="FV32" s="17">
        <v>0.6</v>
      </c>
      <c r="FW32" s="17">
        <v>2</v>
      </c>
      <c r="FX32" s="17">
        <v>9.0257100000000001</v>
      </c>
    </row>
    <row r="33" spans="1:180" ht="24" customHeight="1" x14ac:dyDescent="0.3">
      <c r="A33" s="16" t="s">
        <v>46</v>
      </c>
      <c r="B33" s="16" t="s">
        <v>661</v>
      </c>
      <c r="C33" s="17">
        <v>41.3</v>
      </c>
      <c r="D33" s="17">
        <v>-109.3</v>
      </c>
      <c r="E33" s="17">
        <v>-20</v>
      </c>
      <c r="F33" s="17"/>
      <c r="G33" s="17"/>
      <c r="H33" s="17">
        <v>-4</v>
      </c>
      <c r="I33" s="17">
        <v>14.2</v>
      </c>
      <c r="J33" s="17"/>
      <c r="K33" s="17"/>
      <c r="L33" s="17"/>
      <c r="M33" s="17"/>
      <c r="N33" s="17"/>
      <c r="O33" s="17"/>
      <c r="P33" s="17"/>
      <c r="Q33" s="17"/>
      <c r="R33" s="17">
        <v>0</v>
      </c>
      <c r="S33" s="17">
        <v>0</v>
      </c>
      <c r="T33" s="17"/>
      <c r="U33" s="17"/>
      <c r="V33" s="17"/>
      <c r="W33" s="17"/>
      <c r="X33" s="17">
        <v>7.1</v>
      </c>
      <c r="Y33" s="17">
        <v>1.1000000000000001</v>
      </c>
      <c r="Z33" s="17">
        <v>1.2</v>
      </c>
      <c r="AA33" s="17"/>
      <c r="AB33" s="17">
        <v>-3.3</v>
      </c>
      <c r="AC33" s="17">
        <v>3.7</v>
      </c>
      <c r="AD33" s="17">
        <v>6.3</v>
      </c>
      <c r="AE33" s="17"/>
      <c r="AF33" s="17"/>
      <c r="AG33" s="17"/>
      <c r="AH33" s="17"/>
      <c r="AI33" s="17">
        <v>12.9</v>
      </c>
      <c r="AJ33" s="17">
        <v>-22.4</v>
      </c>
      <c r="AK33" s="17"/>
      <c r="AL33" s="17"/>
      <c r="AM33" s="17"/>
      <c r="AN33" s="17">
        <v>-1</v>
      </c>
      <c r="AO33" s="17">
        <v>0</v>
      </c>
      <c r="AP33" s="17">
        <v>2.5</v>
      </c>
      <c r="AQ33" s="17">
        <v>4.9000000000000004</v>
      </c>
      <c r="AR33" s="17">
        <v>-0.8</v>
      </c>
      <c r="AS33" s="17">
        <v>-0.27815000000000001</v>
      </c>
      <c r="AT33" s="17">
        <v>2.6</v>
      </c>
      <c r="AU33" s="17">
        <v>1.5</v>
      </c>
      <c r="AV33" s="17">
        <v>-16.399999999999999</v>
      </c>
      <c r="AW33" s="17">
        <v>-34.200000000000003</v>
      </c>
      <c r="AX33" s="17">
        <v>-39.4</v>
      </c>
      <c r="AY33" s="17">
        <v>-4.9000000000000004</v>
      </c>
      <c r="AZ33" s="17">
        <v>0</v>
      </c>
      <c r="BA33" s="17">
        <v>0</v>
      </c>
      <c r="BB33" s="17">
        <v>0.8</v>
      </c>
      <c r="BC33" s="17">
        <v>2</v>
      </c>
      <c r="BD33" s="17">
        <v>-15.7</v>
      </c>
      <c r="BE33" s="17"/>
      <c r="BF33" s="17"/>
      <c r="BG33" s="17">
        <v>-16.2</v>
      </c>
      <c r="BH33" s="17"/>
      <c r="BI33" s="17"/>
      <c r="BJ33" s="17">
        <v>0</v>
      </c>
      <c r="BK33" s="17"/>
      <c r="BL33" s="17"/>
      <c r="BM33" s="17"/>
      <c r="BN33" s="17">
        <v>1.8</v>
      </c>
      <c r="BO33" s="17">
        <v>-31.9</v>
      </c>
      <c r="BP33" s="17">
        <v>-58.7</v>
      </c>
      <c r="BQ33" s="17">
        <v>-38.1</v>
      </c>
      <c r="BR33" s="17">
        <v>-22.7</v>
      </c>
      <c r="BS33" s="17"/>
      <c r="BT33" s="17"/>
      <c r="BU33" s="17"/>
      <c r="BV33" s="17"/>
      <c r="BW33" s="17"/>
      <c r="BX33" s="17">
        <v>0</v>
      </c>
      <c r="BY33" s="17"/>
      <c r="BZ33" s="17"/>
      <c r="CA33" s="17"/>
      <c r="CB33" s="17">
        <v>19.100000000000001</v>
      </c>
      <c r="CC33" s="17">
        <v>11</v>
      </c>
      <c r="CD33" s="17">
        <v>-6.5</v>
      </c>
      <c r="CE33" s="17">
        <v>-0.1</v>
      </c>
      <c r="CF33" s="17">
        <v>-5.0999999999999996</v>
      </c>
      <c r="CG33" s="17"/>
      <c r="CH33" s="17"/>
      <c r="CI33" s="17"/>
      <c r="CJ33" s="17">
        <v>-14.9</v>
      </c>
      <c r="CK33" s="17">
        <v>-11.2</v>
      </c>
      <c r="CL33" s="17">
        <v>-16</v>
      </c>
      <c r="CM33" s="17"/>
      <c r="CN33" s="17"/>
      <c r="CO33" s="17"/>
      <c r="CP33" s="17"/>
      <c r="CQ33" s="17"/>
      <c r="CR33" s="17">
        <v>-29.4</v>
      </c>
      <c r="CS33" s="17">
        <v>-28.2</v>
      </c>
      <c r="CT33" s="17">
        <v>-0.8</v>
      </c>
      <c r="CU33" s="17"/>
      <c r="CV33" s="17">
        <v>0.4</v>
      </c>
      <c r="CW33" s="17"/>
      <c r="CX33" s="17">
        <v>-18.2</v>
      </c>
      <c r="CY33" s="17">
        <v>9.4</v>
      </c>
      <c r="CZ33" s="17">
        <v>-4.8</v>
      </c>
      <c r="DA33" s="17"/>
      <c r="DB33" s="17">
        <v>0.1</v>
      </c>
      <c r="DC33" s="17">
        <v>0</v>
      </c>
      <c r="DD33" s="17">
        <v>0</v>
      </c>
      <c r="DE33" s="17">
        <v>13.9</v>
      </c>
      <c r="DF33" s="17"/>
      <c r="DG33" s="17">
        <v>0</v>
      </c>
      <c r="DH33" s="17">
        <v>1.1000000000000001</v>
      </c>
      <c r="DI33" s="17">
        <v>0.2</v>
      </c>
      <c r="DJ33" s="17">
        <v>1</v>
      </c>
      <c r="DK33" s="17">
        <v>0.1</v>
      </c>
      <c r="DL33" s="17">
        <v>0.4</v>
      </c>
      <c r="DM33" s="17"/>
      <c r="DN33" s="17">
        <v>-0.71</v>
      </c>
      <c r="DO33" s="17">
        <v>-2.181</v>
      </c>
      <c r="DP33" s="17">
        <v>-1.1000000000000001</v>
      </c>
      <c r="DQ33" s="17">
        <v>-27.8</v>
      </c>
      <c r="DR33" s="17">
        <v>-4.0999999999999996</v>
      </c>
      <c r="DS33" s="17">
        <v>0.2</v>
      </c>
      <c r="DT33" s="17">
        <v>0.3</v>
      </c>
      <c r="DU33" s="17">
        <v>0.1</v>
      </c>
      <c r="DV33" s="17">
        <v>0.1</v>
      </c>
      <c r="DW33" s="17"/>
      <c r="DX33" s="17">
        <v>-2.6</v>
      </c>
      <c r="DY33" s="17">
        <v>0.3</v>
      </c>
      <c r="DZ33" s="17">
        <v>0.8</v>
      </c>
      <c r="EA33" s="17">
        <v>1.4</v>
      </c>
      <c r="EB33" s="17">
        <v>0.1</v>
      </c>
      <c r="EC33" s="17">
        <v>0</v>
      </c>
      <c r="ED33" s="17">
        <v>0</v>
      </c>
      <c r="EE33" s="17">
        <v>3.7</v>
      </c>
      <c r="EF33" s="17">
        <v>-15.5</v>
      </c>
      <c r="EG33" s="17">
        <v>-16</v>
      </c>
      <c r="EH33" s="17">
        <v>-2.1</v>
      </c>
      <c r="EI33" s="17">
        <v>-1.6</v>
      </c>
      <c r="EJ33" s="17">
        <v>-3.73</v>
      </c>
      <c r="EK33" s="17">
        <v>2.4</v>
      </c>
      <c r="EL33" s="17">
        <v>-0.1</v>
      </c>
      <c r="EM33" s="17">
        <v>1.1000000000000001</v>
      </c>
      <c r="EN33" s="17">
        <v>0.2</v>
      </c>
      <c r="EO33" s="17">
        <v>0.2</v>
      </c>
      <c r="EP33" s="17">
        <v>0.2</v>
      </c>
      <c r="EQ33" s="17">
        <v>-5.3</v>
      </c>
      <c r="ER33" s="17">
        <v>18.8</v>
      </c>
      <c r="ES33" s="17">
        <v>3.1</v>
      </c>
      <c r="ET33" s="17">
        <v>-5.0999999999999996</v>
      </c>
      <c r="EU33" s="17">
        <v>-0.2</v>
      </c>
      <c r="EV33" s="17">
        <v>0</v>
      </c>
      <c r="EW33" s="17">
        <v>0</v>
      </c>
      <c r="EX33" s="17">
        <v>3.3</v>
      </c>
      <c r="EY33" s="17">
        <v>1.8</v>
      </c>
      <c r="EZ33" s="17">
        <v>0.6</v>
      </c>
      <c r="FA33" s="17">
        <v>0.4</v>
      </c>
      <c r="FB33" s="17">
        <v>0.5</v>
      </c>
      <c r="FC33" s="17">
        <v>2.8</v>
      </c>
      <c r="FD33" s="17">
        <v>0.4</v>
      </c>
      <c r="FE33" s="17">
        <v>0.4</v>
      </c>
      <c r="FF33" s="17">
        <v>2.2999999999999998</v>
      </c>
      <c r="FG33" s="17">
        <v>8.5</v>
      </c>
      <c r="FH33" s="17">
        <v>0.6</v>
      </c>
      <c r="FI33" s="17"/>
      <c r="FJ33" s="17"/>
      <c r="FK33" s="17"/>
      <c r="FL33" s="17">
        <v>2.4</v>
      </c>
      <c r="FM33" s="17"/>
      <c r="FN33" s="17">
        <v>-444.99914999999999</v>
      </c>
      <c r="FO33" s="15"/>
      <c r="FP33" s="17">
        <v>2.0726800000000001</v>
      </c>
      <c r="FQ33" s="17">
        <v>-0.63700000000000001</v>
      </c>
      <c r="FR33" s="17">
        <v>3.2195</v>
      </c>
      <c r="FS33" s="17">
        <v>1</v>
      </c>
      <c r="FT33" s="17">
        <v>0.39402999999999999</v>
      </c>
      <c r="FU33" s="17">
        <v>0.28161999999999998</v>
      </c>
      <c r="FV33" s="17">
        <v>0.7</v>
      </c>
      <c r="FW33" s="17">
        <v>2</v>
      </c>
      <c r="FX33" s="17">
        <v>9.0308299999999999</v>
      </c>
    </row>
    <row r="34" spans="1:180" ht="24" customHeight="1" x14ac:dyDescent="0.3">
      <c r="A34" s="18" t="s">
        <v>46</v>
      </c>
      <c r="B34" s="18" t="s">
        <v>662</v>
      </c>
      <c r="C34" s="19">
        <v>39.200000000000003</v>
      </c>
      <c r="D34" s="19">
        <v>-117.6</v>
      </c>
      <c r="E34" s="19">
        <v>-20.7</v>
      </c>
      <c r="F34" s="19"/>
      <c r="G34" s="19"/>
      <c r="H34" s="19">
        <v>-6.3</v>
      </c>
      <c r="I34" s="19">
        <v>0.4</v>
      </c>
      <c r="J34" s="19"/>
      <c r="K34" s="19"/>
      <c r="L34" s="19"/>
      <c r="M34" s="19"/>
      <c r="N34" s="19"/>
      <c r="O34" s="19"/>
      <c r="P34" s="19"/>
      <c r="Q34" s="19"/>
      <c r="R34" s="19">
        <v>0</v>
      </c>
      <c r="S34" s="19">
        <v>-0.1</v>
      </c>
      <c r="T34" s="19"/>
      <c r="U34" s="19"/>
      <c r="V34" s="19"/>
      <c r="W34" s="19"/>
      <c r="X34" s="19">
        <v>6.3</v>
      </c>
      <c r="Y34" s="19">
        <v>1</v>
      </c>
      <c r="Z34" s="19">
        <v>1</v>
      </c>
      <c r="AA34" s="19"/>
      <c r="AB34" s="19">
        <v>-3.3</v>
      </c>
      <c r="AC34" s="19">
        <v>3.7</v>
      </c>
      <c r="AD34" s="19">
        <v>6.5</v>
      </c>
      <c r="AE34" s="19"/>
      <c r="AF34" s="19"/>
      <c r="AG34" s="19"/>
      <c r="AH34" s="19"/>
      <c r="AI34" s="19">
        <v>13</v>
      </c>
      <c r="AJ34" s="19">
        <v>-22.1</v>
      </c>
      <c r="AK34" s="19"/>
      <c r="AL34" s="19"/>
      <c r="AM34" s="19"/>
      <c r="AN34" s="19">
        <v>-1</v>
      </c>
      <c r="AO34" s="19">
        <v>0</v>
      </c>
      <c r="AP34" s="19">
        <v>2.2999999999999998</v>
      </c>
      <c r="AQ34" s="19">
        <v>3.4</v>
      </c>
      <c r="AR34" s="19">
        <v>-0.6</v>
      </c>
      <c r="AS34" s="19">
        <v>8.183E-2</v>
      </c>
      <c r="AT34" s="19">
        <v>2.6</v>
      </c>
      <c r="AU34" s="19">
        <v>1.1000000000000001</v>
      </c>
      <c r="AV34" s="19">
        <v>-17.3</v>
      </c>
      <c r="AW34" s="19">
        <v>-35.1</v>
      </c>
      <c r="AX34" s="19">
        <v>-40.200000000000003</v>
      </c>
      <c r="AY34" s="19">
        <v>-3.5</v>
      </c>
      <c r="AZ34" s="19">
        <v>0</v>
      </c>
      <c r="BA34" s="19">
        <v>-0.2</v>
      </c>
      <c r="BB34" s="19">
        <v>0.7</v>
      </c>
      <c r="BC34" s="19">
        <v>2</v>
      </c>
      <c r="BD34" s="19">
        <v>-19.2</v>
      </c>
      <c r="BE34" s="19"/>
      <c r="BF34" s="19"/>
      <c r="BG34" s="19">
        <v>-16.2</v>
      </c>
      <c r="BH34" s="19"/>
      <c r="BI34" s="19"/>
      <c r="BJ34" s="19">
        <v>0</v>
      </c>
      <c r="BK34" s="19"/>
      <c r="BL34" s="19"/>
      <c r="BM34" s="19"/>
      <c r="BN34" s="19">
        <v>-2</v>
      </c>
      <c r="BO34" s="19">
        <v>-31.2</v>
      </c>
      <c r="BP34" s="19">
        <v>-58.7</v>
      </c>
      <c r="BQ34" s="19">
        <v>-38.4</v>
      </c>
      <c r="BR34" s="19">
        <v>-22</v>
      </c>
      <c r="BS34" s="19"/>
      <c r="BT34" s="19"/>
      <c r="BU34" s="19"/>
      <c r="BV34" s="19"/>
      <c r="BW34" s="19"/>
      <c r="BX34" s="19">
        <v>0</v>
      </c>
      <c r="BY34" s="19"/>
      <c r="BZ34" s="19"/>
      <c r="CA34" s="19"/>
      <c r="CB34" s="19">
        <v>19.5</v>
      </c>
      <c r="CC34" s="19">
        <v>10.5</v>
      </c>
      <c r="CD34" s="19">
        <v>-7.2</v>
      </c>
      <c r="CE34" s="19">
        <v>-0.1</v>
      </c>
      <c r="CF34" s="19">
        <v>-5.0999999999999996</v>
      </c>
      <c r="CG34" s="19"/>
      <c r="CH34" s="19"/>
      <c r="CI34" s="19"/>
      <c r="CJ34" s="19">
        <v>-15.4</v>
      </c>
      <c r="CK34" s="19">
        <v>-11.3</v>
      </c>
      <c r="CL34" s="19">
        <v>-16.100000000000001</v>
      </c>
      <c r="CM34" s="19"/>
      <c r="CN34" s="19"/>
      <c r="CO34" s="19"/>
      <c r="CP34" s="19"/>
      <c r="CQ34" s="19"/>
      <c r="CR34" s="19">
        <v>-29</v>
      </c>
      <c r="CS34" s="19">
        <v>-28</v>
      </c>
      <c r="CT34" s="19">
        <v>-0.9</v>
      </c>
      <c r="CU34" s="19"/>
      <c r="CV34" s="19">
        <v>0.4</v>
      </c>
      <c r="CW34" s="19"/>
      <c r="CX34" s="19">
        <v>-18.3</v>
      </c>
      <c r="CY34" s="19">
        <v>9.1999999999999993</v>
      </c>
      <c r="CZ34" s="19">
        <v>-4.9000000000000004</v>
      </c>
      <c r="DA34" s="19"/>
      <c r="DB34" s="19">
        <v>0</v>
      </c>
      <c r="DC34" s="19">
        <v>0</v>
      </c>
      <c r="DD34" s="19">
        <v>0</v>
      </c>
      <c r="DE34" s="19">
        <v>13.6</v>
      </c>
      <c r="DF34" s="19"/>
      <c r="DG34" s="19">
        <v>-0.1</v>
      </c>
      <c r="DH34" s="19">
        <v>1.1000000000000001</v>
      </c>
      <c r="DI34" s="19">
        <v>0.2</v>
      </c>
      <c r="DJ34" s="19">
        <v>0.8</v>
      </c>
      <c r="DK34" s="19">
        <v>0.1</v>
      </c>
      <c r="DL34" s="19">
        <v>0.4</v>
      </c>
      <c r="DM34" s="19"/>
      <c r="DN34" s="19">
        <v>-0.72399999999999998</v>
      </c>
      <c r="DO34" s="19">
        <v>-2.1989999999999998</v>
      </c>
      <c r="DP34" s="19">
        <v>-1.6</v>
      </c>
      <c r="DQ34" s="19">
        <v>-28.4</v>
      </c>
      <c r="DR34" s="19">
        <v>-4.0999999999999996</v>
      </c>
      <c r="DS34" s="19">
        <v>0.3</v>
      </c>
      <c r="DT34" s="19">
        <v>0.3</v>
      </c>
      <c r="DU34" s="19">
        <v>0.1</v>
      </c>
      <c r="DV34" s="19">
        <v>0.1</v>
      </c>
      <c r="DW34" s="19"/>
      <c r="DX34" s="19">
        <v>-2.6</v>
      </c>
      <c r="DY34" s="19">
        <v>0</v>
      </c>
      <c r="DZ34" s="19">
        <v>0.8</v>
      </c>
      <c r="EA34" s="19">
        <v>1.3</v>
      </c>
      <c r="EB34" s="19">
        <v>0.1</v>
      </c>
      <c r="EC34" s="19">
        <v>0</v>
      </c>
      <c r="ED34" s="19">
        <v>0</v>
      </c>
      <c r="EE34" s="19">
        <v>3.9</v>
      </c>
      <c r="EF34" s="19">
        <v>-15.1</v>
      </c>
      <c r="EG34" s="19">
        <v>-15.9</v>
      </c>
      <c r="EH34" s="19">
        <v>-2.2999999999999998</v>
      </c>
      <c r="EI34" s="19">
        <v>-1.4</v>
      </c>
      <c r="EJ34" s="19">
        <v>-3.67</v>
      </c>
      <c r="EK34" s="19">
        <v>2.4</v>
      </c>
      <c r="EL34" s="19">
        <v>-0.1</v>
      </c>
      <c r="EM34" s="19">
        <v>1.1000000000000001</v>
      </c>
      <c r="EN34" s="19">
        <v>0.2</v>
      </c>
      <c r="EO34" s="19">
        <v>0.2</v>
      </c>
      <c r="EP34" s="19">
        <v>0.2</v>
      </c>
      <c r="EQ34" s="19">
        <v>-5.5</v>
      </c>
      <c r="ER34" s="19">
        <v>18.100000000000001</v>
      </c>
      <c r="ES34" s="19">
        <v>3.1</v>
      </c>
      <c r="ET34" s="19">
        <v>-5.0999999999999996</v>
      </c>
      <c r="EU34" s="19">
        <v>-0.2</v>
      </c>
      <c r="EV34" s="19">
        <v>0</v>
      </c>
      <c r="EW34" s="19">
        <v>0</v>
      </c>
      <c r="EX34" s="19">
        <v>-0.1</v>
      </c>
      <c r="EY34" s="19">
        <v>1.7</v>
      </c>
      <c r="EZ34" s="19">
        <v>0.6</v>
      </c>
      <c r="FA34" s="19">
        <v>0.4</v>
      </c>
      <c r="FB34" s="19">
        <v>0.5</v>
      </c>
      <c r="FC34" s="19">
        <v>3</v>
      </c>
      <c r="FD34" s="19">
        <v>0.4</v>
      </c>
      <c r="FE34" s="19">
        <v>0.3</v>
      </c>
      <c r="FF34" s="19">
        <v>2.2999999999999998</v>
      </c>
      <c r="FG34" s="19">
        <v>8.3000000000000007</v>
      </c>
      <c r="FH34" s="19">
        <v>0.3</v>
      </c>
      <c r="FI34" s="19"/>
      <c r="FJ34" s="19"/>
      <c r="FK34" s="19"/>
      <c r="FL34" s="19">
        <v>2.4</v>
      </c>
      <c r="FM34" s="19"/>
      <c r="FN34" s="19">
        <v>-489.61117000000002</v>
      </c>
      <c r="FO34" s="15"/>
      <c r="FP34" s="19">
        <v>1.9345399999999999</v>
      </c>
      <c r="FQ34" s="19">
        <v>-0.68600000000000005</v>
      </c>
      <c r="FR34" s="19">
        <v>2.4914999999999998</v>
      </c>
      <c r="FS34" s="19">
        <v>1</v>
      </c>
      <c r="FT34" s="19">
        <v>0.38852999999999999</v>
      </c>
      <c r="FU34" s="19">
        <v>0.30391000000000001</v>
      </c>
      <c r="FV34" s="19">
        <v>0.7</v>
      </c>
      <c r="FW34" s="19">
        <v>2</v>
      </c>
      <c r="FX34" s="19">
        <v>8.1324799999999993</v>
      </c>
    </row>
    <row r="35" spans="1:180" ht="24" customHeight="1" x14ac:dyDescent="0.3">
      <c r="A35" s="13" t="s">
        <v>46</v>
      </c>
      <c r="B35" s="13" t="s">
        <v>663</v>
      </c>
      <c r="C35" s="14">
        <v>41.1</v>
      </c>
      <c r="D35" s="14">
        <v>-106.7</v>
      </c>
      <c r="E35" s="14">
        <v>-19.899999999999999</v>
      </c>
      <c r="F35" s="14"/>
      <c r="G35" s="14"/>
      <c r="H35" s="14">
        <v>-3.3</v>
      </c>
      <c r="I35" s="14">
        <v>14.7</v>
      </c>
      <c r="J35" s="14"/>
      <c r="K35" s="14"/>
      <c r="L35" s="14"/>
      <c r="M35" s="14"/>
      <c r="N35" s="14"/>
      <c r="O35" s="14"/>
      <c r="P35" s="14"/>
      <c r="Q35" s="14"/>
      <c r="R35" s="14">
        <v>0</v>
      </c>
      <c r="S35" s="14">
        <v>-0.1</v>
      </c>
      <c r="T35" s="14"/>
      <c r="U35" s="14"/>
      <c r="V35" s="14"/>
      <c r="W35" s="14"/>
      <c r="X35" s="14">
        <v>7.8</v>
      </c>
      <c r="Y35" s="14">
        <v>1.6</v>
      </c>
      <c r="Z35" s="14">
        <v>1.5</v>
      </c>
      <c r="AA35" s="14"/>
      <c r="AB35" s="14">
        <v>-3.3</v>
      </c>
      <c r="AC35" s="14">
        <v>3.7</v>
      </c>
      <c r="AD35" s="14">
        <v>6.1</v>
      </c>
      <c r="AE35" s="14"/>
      <c r="AF35" s="14"/>
      <c r="AG35" s="14"/>
      <c r="AH35" s="14"/>
      <c r="AI35" s="14">
        <v>13.3</v>
      </c>
      <c r="AJ35" s="14">
        <v>-21.6</v>
      </c>
      <c r="AK35" s="14"/>
      <c r="AL35" s="14"/>
      <c r="AM35" s="14"/>
      <c r="AN35" s="14">
        <v>-1</v>
      </c>
      <c r="AO35" s="14">
        <v>0</v>
      </c>
      <c r="AP35" s="14">
        <v>1.7</v>
      </c>
      <c r="AQ35" s="14">
        <v>6</v>
      </c>
      <c r="AR35" s="14">
        <v>-1.3</v>
      </c>
      <c r="AS35" s="14">
        <v>-1.0165200000000001</v>
      </c>
      <c r="AT35" s="14">
        <v>2.6</v>
      </c>
      <c r="AU35" s="14">
        <v>1.2</v>
      </c>
      <c r="AV35" s="14">
        <v>-14.1</v>
      </c>
      <c r="AW35" s="14">
        <v>-32.1</v>
      </c>
      <c r="AX35" s="14">
        <v>-37.1</v>
      </c>
      <c r="AY35" s="14">
        <v>-6.6</v>
      </c>
      <c r="AZ35" s="14">
        <v>0</v>
      </c>
      <c r="BA35" s="14">
        <v>-0.4</v>
      </c>
      <c r="BB35" s="14">
        <v>0.7</v>
      </c>
      <c r="BC35" s="14">
        <v>2</v>
      </c>
      <c r="BD35" s="14">
        <v>-19.2</v>
      </c>
      <c r="BE35" s="14"/>
      <c r="BF35" s="14"/>
      <c r="BG35" s="14">
        <v>-15.1</v>
      </c>
      <c r="BH35" s="14"/>
      <c r="BI35" s="14"/>
      <c r="BJ35" s="14">
        <v>0</v>
      </c>
      <c r="BK35" s="14"/>
      <c r="BL35" s="14"/>
      <c r="BM35" s="14"/>
      <c r="BN35" s="14">
        <v>1.3</v>
      </c>
      <c r="BO35" s="14">
        <v>-29.2</v>
      </c>
      <c r="BP35" s="14">
        <v>-56.4</v>
      </c>
      <c r="BQ35" s="14">
        <v>-35.9</v>
      </c>
      <c r="BR35" s="14">
        <v>-19.399999999999999</v>
      </c>
      <c r="BS35" s="14"/>
      <c r="BT35" s="14"/>
      <c r="BU35" s="14"/>
      <c r="BV35" s="14"/>
      <c r="BW35" s="14"/>
      <c r="BX35" s="14">
        <v>0</v>
      </c>
      <c r="BY35" s="14"/>
      <c r="BZ35" s="14"/>
      <c r="CA35" s="14"/>
      <c r="CB35" s="14">
        <v>18</v>
      </c>
      <c r="CC35" s="14">
        <v>11.2</v>
      </c>
      <c r="CD35" s="14">
        <v>-5.4</v>
      </c>
      <c r="CE35" s="14">
        <v>-0.3</v>
      </c>
      <c r="CF35" s="14">
        <v>-5.2</v>
      </c>
      <c r="CG35" s="14"/>
      <c r="CH35" s="14"/>
      <c r="CI35" s="14"/>
      <c r="CJ35" s="14">
        <v>-12.6</v>
      </c>
      <c r="CK35" s="14">
        <v>-9.4</v>
      </c>
      <c r="CL35" s="14">
        <v>-11.5</v>
      </c>
      <c r="CM35" s="14"/>
      <c r="CN35" s="14"/>
      <c r="CO35" s="14"/>
      <c r="CP35" s="14"/>
      <c r="CQ35" s="14"/>
      <c r="CR35" s="14">
        <v>-27.8</v>
      </c>
      <c r="CS35" s="14">
        <v>-27.3</v>
      </c>
      <c r="CT35" s="14">
        <v>-0.9</v>
      </c>
      <c r="CU35" s="14"/>
      <c r="CV35" s="14">
        <v>0.4</v>
      </c>
      <c r="CW35" s="14"/>
      <c r="CX35" s="14">
        <v>-17.399999999999999</v>
      </c>
      <c r="CY35" s="14">
        <v>9.3000000000000007</v>
      </c>
      <c r="CZ35" s="14">
        <v>-4.8</v>
      </c>
      <c r="DA35" s="14"/>
      <c r="DB35" s="14">
        <v>0</v>
      </c>
      <c r="DC35" s="14">
        <v>0</v>
      </c>
      <c r="DD35" s="14">
        <v>0</v>
      </c>
      <c r="DE35" s="14">
        <v>13.4</v>
      </c>
      <c r="DF35" s="14"/>
      <c r="DG35" s="14">
        <v>0</v>
      </c>
      <c r="DH35" s="14">
        <v>1</v>
      </c>
      <c r="DI35" s="14">
        <v>0.2</v>
      </c>
      <c r="DJ35" s="14">
        <v>0.5</v>
      </c>
      <c r="DK35" s="14">
        <v>0.1</v>
      </c>
      <c r="DL35" s="14">
        <v>0.3</v>
      </c>
      <c r="DM35" s="14"/>
      <c r="DN35" s="14">
        <v>-0.72799999999999998</v>
      </c>
      <c r="DO35" s="14">
        <v>-2.214</v>
      </c>
      <c r="DP35" s="14">
        <v>-1.2</v>
      </c>
      <c r="DQ35" s="14">
        <v>-27.5</v>
      </c>
      <c r="DR35" s="14">
        <v>-4.2</v>
      </c>
      <c r="DS35" s="14">
        <v>0</v>
      </c>
      <c r="DT35" s="14">
        <v>0.3</v>
      </c>
      <c r="DU35" s="14">
        <v>0.1</v>
      </c>
      <c r="DV35" s="14">
        <v>0.1</v>
      </c>
      <c r="DW35" s="14"/>
      <c r="DX35" s="14">
        <v>-2.6</v>
      </c>
      <c r="DY35" s="14">
        <v>0.5</v>
      </c>
      <c r="DZ35" s="14">
        <v>0.8</v>
      </c>
      <c r="EA35" s="14">
        <v>1.3</v>
      </c>
      <c r="EB35" s="14">
        <v>0.1</v>
      </c>
      <c r="EC35" s="14">
        <v>0</v>
      </c>
      <c r="ED35" s="14">
        <v>0</v>
      </c>
      <c r="EE35" s="14">
        <v>3.8</v>
      </c>
      <c r="EF35" s="14">
        <v>-14.4</v>
      </c>
      <c r="EG35" s="14">
        <v>-15.1</v>
      </c>
      <c r="EH35" s="14">
        <v>-2</v>
      </c>
      <c r="EI35" s="14">
        <v>-1.4</v>
      </c>
      <c r="EJ35" s="14">
        <v>-3.66</v>
      </c>
      <c r="EK35" s="14">
        <v>2.4</v>
      </c>
      <c r="EL35" s="14">
        <v>-0.1</v>
      </c>
      <c r="EM35" s="14">
        <v>1.1000000000000001</v>
      </c>
      <c r="EN35" s="14">
        <v>0.2</v>
      </c>
      <c r="EO35" s="14">
        <v>0.2</v>
      </c>
      <c r="EP35" s="14">
        <v>0.2</v>
      </c>
      <c r="EQ35" s="14">
        <v>-5.4</v>
      </c>
      <c r="ER35" s="14">
        <v>18.5</v>
      </c>
      <c r="ES35" s="14">
        <v>3.1</v>
      </c>
      <c r="ET35" s="14">
        <v>-5.0999999999999996</v>
      </c>
      <c r="EU35" s="14">
        <v>-0.2</v>
      </c>
      <c r="EV35" s="14">
        <v>-18.2</v>
      </c>
      <c r="EW35" s="14">
        <v>0</v>
      </c>
      <c r="EX35" s="14">
        <v>11.2</v>
      </c>
      <c r="EY35" s="14">
        <v>1.7</v>
      </c>
      <c r="EZ35" s="14">
        <v>0.6</v>
      </c>
      <c r="FA35" s="14">
        <v>0.4</v>
      </c>
      <c r="FB35" s="14">
        <v>0.5</v>
      </c>
      <c r="FC35" s="14">
        <v>2.9</v>
      </c>
      <c r="FD35" s="14">
        <v>0.4</v>
      </c>
      <c r="FE35" s="14">
        <v>0.4</v>
      </c>
      <c r="FF35" s="14">
        <v>2.2000000000000002</v>
      </c>
      <c r="FG35" s="14">
        <v>8.6999999999999993</v>
      </c>
      <c r="FH35" s="14">
        <v>0.5</v>
      </c>
      <c r="FI35" s="14"/>
      <c r="FJ35" s="14"/>
      <c r="FK35" s="14"/>
      <c r="FL35" s="14">
        <v>2.1</v>
      </c>
      <c r="FM35" s="14"/>
      <c r="FN35" s="14">
        <v>-426.31851999999998</v>
      </c>
      <c r="FO35" s="15"/>
      <c r="FP35" s="14">
        <v>1.8213200000000001</v>
      </c>
      <c r="FQ35" s="14">
        <v>-0.60299999999999998</v>
      </c>
      <c r="FR35" s="14">
        <v>2.3570000000000002</v>
      </c>
      <c r="FS35" s="14">
        <v>1</v>
      </c>
      <c r="FT35" s="14">
        <v>0.38924999999999998</v>
      </c>
      <c r="FU35" s="14">
        <v>0.29875000000000002</v>
      </c>
      <c r="FV35" s="14">
        <v>0.8</v>
      </c>
      <c r="FW35" s="14">
        <v>2.2000000000000002</v>
      </c>
      <c r="FX35" s="14">
        <v>8.2633200000000002</v>
      </c>
    </row>
    <row r="36" spans="1:180" ht="24" customHeight="1" x14ac:dyDescent="0.3">
      <c r="A36" s="16" t="s">
        <v>46</v>
      </c>
      <c r="B36" s="16" t="s">
        <v>664</v>
      </c>
      <c r="C36" s="17">
        <v>41.6</v>
      </c>
      <c r="D36" s="17">
        <v>-106.2</v>
      </c>
      <c r="E36" s="17">
        <v>-19</v>
      </c>
      <c r="F36" s="17"/>
      <c r="G36" s="17"/>
      <c r="H36" s="17">
        <v>-3.2</v>
      </c>
      <c r="I36" s="17">
        <v>13.9</v>
      </c>
      <c r="J36" s="17"/>
      <c r="K36" s="17"/>
      <c r="L36" s="17"/>
      <c r="M36" s="17"/>
      <c r="N36" s="17"/>
      <c r="O36" s="17"/>
      <c r="P36" s="17"/>
      <c r="Q36" s="17"/>
      <c r="R36" s="17">
        <v>0</v>
      </c>
      <c r="S36" s="17">
        <v>0.1</v>
      </c>
      <c r="T36" s="17"/>
      <c r="U36" s="17"/>
      <c r="V36" s="17"/>
      <c r="W36" s="17"/>
      <c r="X36" s="17">
        <v>5.9</v>
      </c>
      <c r="Y36" s="17">
        <v>1.3</v>
      </c>
      <c r="Z36" s="17">
        <v>1.2</v>
      </c>
      <c r="AA36" s="17"/>
      <c r="AB36" s="17">
        <v>-3.3</v>
      </c>
      <c r="AC36" s="17">
        <v>3.5</v>
      </c>
      <c r="AD36" s="17">
        <v>6.3</v>
      </c>
      <c r="AE36" s="17"/>
      <c r="AF36" s="17"/>
      <c r="AG36" s="17"/>
      <c r="AH36" s="17"/>
      <c r="AI36" s="17">
        <v>13.8</v>
      </c>
      <c r="AJ36" s="17">
        <v>-21.4</v>
      </c>
      <c r="AK36" s="17"/>
      <c r="AL36" s="17"/>
      <c r="AM36" s="17"/>
      <c r="AN36" s="17">
        <v>-0.9</v>
      </c>
      <c r="AO36" s="17">
        <v>0</v>
      </c>
      <c r="AP36" s="17">
        <v>1.9</v>
      </c>
      <c r="AQ36" s="17">
        <v>4.8</v>
      </c>
      <c r="AR36" s="17">
        <v>-1.1000000000000001</v>
      </c>
      <c r="AS36" s="17">
        <v>-0.98616999999999999</v>
      </c>
      <c r="AT36" s="17">
        <v>2.6</v>
      </c>
      <c r="AU36" s="17">
        <v>0.4</v>
      </c>
      <c r="AV36" s="17">
        <v>-14.2</v>
      </c>
      <c r="AW36" s="17">
        <v>-32</v>
      </c>
      <c r="AX36" s="17">
        <v>-37.200000000000003</v>
      </c>
      <c r="AY36" s="17">
        <v>-4.5</v>
      </c>
      <c r="AZ36" s="17">
        <v>0</v>
      </c>
      <c r="BA36" s="17">
        <v>0.3</v>
      </c>
      <c r="BB36" s="17">
        <v>0.7</v>
      </c>
      <c r="BC36" s="17">
        <v>2</v>
      </c>
      <c r="BD36" s="17">
        <v>-15.9</v>
      </c>
      <c r="BE36" s="17"/>
      <c r="BF36" s="17"/>
      <c r="BG36" s="17">
        <v>-15.1</v>
      </c>
      <c r="BH36" s="17"/>
      <c r="BI36" s="17"/>
      <c r="BJ36" s="17">
        <v>0</v>
      </c>
      <c r="BK36" s="17"/>
      <c r="BL36" s="17"/>
      <c r="BM36" s="17"/>
      <c r="BN36" s="17">
        <v>0.8</v>
      </c>
      <c r="BO36" s="17">
        <v>-29.1</v>
      </c>
      <c r="BP36" s="17">
        <v>-56.3</v>
      </c>
      <c r="BQ36" s="17">
        <v>-35.9</v>
      </c>
      <c r="BR36" s="17">
        <v>-20</v>
      </c>
      <c r="BS36" s="17"/>
      <c r="BT36" s="17"/>
      <c r="BU36" s="17"/>
      <c r="BV36" s="17"/>
      <c r="BW36" s="17"/>
      <c r="BX36" s="17">
        <v>0</v>
      </c>
      <c r="BY36" s="17"/>
      <c r="BZ36" s="17"/>
      <c r="CA36" s="17"/>
      <c r="CB36" s="17">
        <v>18.7</v>
      </c>
      <c r="CC36" s="17">
        <v>10.7</v>
      </c>
      <c r="CD36" s="17">
        <v>-6.6</v>
      </c>
      <c r="CE36" s="17">
        <v>-0.2</v>
      </c>
      <c r="CF36" s="17">
        <v>-5.2</v>
      </c>
      <c r="CG36" s="17"/>
      <c r="CH36" s="17"/>
      <c r="CI36" s="17"/>
      <c r="CJ36" s="17">
        <v>-11.6</v>
      </c>
      <c r="CK36" s="17">
        <v>-7.7</v>
      </c>
      <c r="CL36" s="17">
        <v>-10.4</v>
      </c>
      <c r="CM36" s="17"/>
      <c r="CN36" s="17"/>
      <c r="CO36" s="17"/>
      <c r="CP36" s="17"/>
      <c r="CQ36" s="17"/>
      <c r="CR36" s="17">
        <v>-26.5</v>
      </c>
      <c r="CS36" s="17">
        <v>-26.6</v>
      </c>
      <c r="CT36" s="17">
        <v>-0.9</v>
      </c>
      <c r="CU36" s="17"/>
      <c r="CV36" s="17">
        <v>0.4</v>
      </c>
      <c r="CW36" s="17"/>
      <c r="CX36" s="17">
        <v>-17</v>
      </c>
      <c r="CY36" s="17">
        <v>9.6999999999999993</v>
      </c>
      <c r="CZ36" s="17">
        <v>-5.3</v>
      </c>
      <c r="DA36" s="17"/>
      <c r="DB36" s="17">
        <v>0.1</v>
      </c>
      <c r="DC36" s="17">
        <v>0</v>
      </c>
      <c r="DD36" s="17">
        <v>0</v>
      </c>
      <c r="DE36" s="17">
        <v>13</v>
      </c>
      <c r="DF36" s="17"/>
      <c r="DG36" s="17">
        <v>0</v>
      </c>
      <c r="DH36" s="17">
        <v>1</v>
      </c>
      <c r="DI36" s="17">
        <v>0.2</v>
      </c>
      <c r="DJ36" s="17">
        <v>-0.1</v>
      </c>
      <c r="DK36" s="17">
        <v>0.1</v>
      </c>
      <c r="DL36" s="17">
        <v>0.4</v>
      </c>
      <c r="DM36" s="17"/>
      <c r="DN36" s="17">
        <v>-0.72</v>
      </c>
      <c r="DO36" s="17">
        <v>-2.2240000000000002</v>
      </c>
      <c r="DP36" s="17">
        <v>-1.2</v>
      </c>
      <c r="DQ36" s="17">
        <v>-27.3</v>
      </c>
      <c r="DR36" s="17">
        <v>-4.2</v>
      </c>
      <c r="DS36" s="17">
        <v>-0.1</v>
      </c>
      <c r="DT36" s="17">
        <v>0.3</v>
      </c>
      <c r="DU36" s="17">
        <v>0</v>
      </c>
      <c r="DV36" s="17">
        <v>0.1</v>
      </c>
      <c r="DW36" s="17"/>
      <c r="DX36" s="17">
        <v>-2.6</v>
      </c>
      <c r="DY36" s="17">
        <v>0.3</v>
      </c>
      <c r="DZ36" s="17">
        <v>0.8</v>
      </c>
      <c r="EA36" s="17">
        <v>1.3</v>
      </c>
      <c r="EB36" s="17">
        <v>0.2</v>
      </c>
      <c r="EC36" s="17">
        <v>0</v>
      </c>
      <c r="ED36" s="17">
        <v>0</v>
      </c>
      <c r="EE36" s="17">
        <v>4</v>
      </c>
      <c r="EF36" s="17">
        <v>-13.8</v>
      </c>
      <c r="EG36" s="17">
        <v>-14.3</v>
      </c>
      <c r="EH36" s="17">
        <v>-2</v>
      </c>
      <c r="EI36" s="17">
        <v>-1.3</v>
      </c>
      <c r="EJ36" s="17">
        <v>-3.8</v>
      </c>
      <c r="EK36" s="17">
        <v>2.4</v>
      </c>
      <c r="EL36" s="17">
        <v>-0.1</v>
      </c>
      <c r="EM36" s="17">
        <v>1.1000000000000001</v>
      </c>
      <c r="EN36" s="17">
        <v>0.2</v>
      </c>
      <c r="EO36" s="17">
        <v>0.2</v>
      </c>
      <c r="EP36" s="17">
        <v>0.2</v>
      </c>
      <c r="EQ36" s="17">
        <v>-6.2</v>
      </c>
      <c r="ER36" s="17">
        <v>18.2</v>
      </c>
      <c r="ES36" s="17">
        <v>2.9</v>
      </c>
      <c r="ET36" s="17">
        <v>-5.0999999999999996</v>
      </c>
      <c r="EU36" s="17">
        <v>-0.2</v>
      </c>
      <c r="EV36" s="17">
        <v>-19.8</v>
      </c>
      <c r="EW36" s="17">
        <v>0</v>
      </c>
      <c r="EX36" s="17">
        <v>5.4</v>
      </c>
      <c r="EY36" s="17">
        <v>1.7</v>
      </c>
      <c r="EZ36" s="17">
        <v>0.6</v>
      </c>
      <c r="FA36" s="17">
        <v>0.4</v>
      </c>
      <c r="FB36" s="17">
        <v>0.5</v>
      </c>
      <c r="FC36" s="17">
        <v>2.8</v>
      </c>
      <c r="FD36" s="17">
        <v>0.4</v>
      </c>
      <c r="FE36" s="17">
        <v>0.4</v>
      </c>
      <c r="FF36" s="17">
        <v>2.2000000000000002</v>
      </c>
      <c r="FG36" s="17">
        <v>8.4</v>
      </c>
      <c r="FH36" s="17">
        <v>0.6</v>
      </c>
      <c r="FI36" s="17"/>
      <c r="FJ36" s="17"/>
      <c r="FK36" s="17"/>
      <c r="FL36" s="17">
        <v>1.9</v>
      </c>
      <c r="FM36" s="17"/>
      <c r="FN36" s="17">
        <v>-426.43016999999998</v>
      </c>
      <c r="FO36" s="15"/>
      <c r="FP36" s="17">
        <v>1.88002</v>
      </c>
      <c r="FQ36" s="17">
        <v>-0.496</v>
      </c>
      <c r="FR36" s="17">
        <v>3.2364999999999999</v>
      </c>
      <c r="FS36" s="17">
        <v>1</v>
      </c>
      <c r="FT36" s="17">
        <v>0.37524000000000002</v>
      </c>
      <c r="FU36" s="17">
        <v>0.28083999999999998</v>
      </c>
      <c r="FV36" s="17">
        <v>0.7</v>
      </c>
      <c r="FW36" s="17">
        <v>2</v>
      </c>
      <c r="FX36" s="17">
        <v>8.9765999999999995</v>
      </c>
    </row>
    <row r="37" spans="1:180" ht="24" customHeight="1" x14ac:dyDescent="0.3">
      <c r="A37" s="16" t="s">
        <v>46</v>
      </c>
      <c r="B37" s="16" t="s">
        <v>665</v>
      </c>
      <c r="C37" s="17">
        <v>43.3</v>
      </c>
      <c r="D37" s="17">
        <v>-106.1</v>
      </c>
      <c r="E37" s="17">
        <v>-19.3</v>
      </c>
      <c r="F37" s="17"/>
      <c r="G37" s="17"/>
      <c r="H37" s="17">
        <v>-3</v>
      </c>
      <c r="I37" s="17">
        <v>14.4</v>
      </c>
      <c r="J37" s="17"/>
      <c r="K37" s="17"/>
      <c r="L37" s="17"/>
      <c r="M37" s="17"/>
      <c r="N37" s="17"/>
      <c r="O37" s="17"/>
      <c r="P37" s="17"/>
      <c r="Q37" s="17"/>
      <c r="R37" s="17">
        <v>0</v>
      </c>
      <c r="S37" s="17">
        <v>0</v>
      </c>
      <c r="T37" s="17"/>
      <c r="U37" s="17"/>
      <c r="V37" s="17"/>
      <c r="W37" s="17"/>
      <c r="X37" s="17">
        <v>6.2</v>
      </c>
      <c r="Y37" s="17">
        <v>1.1000000000000001</v>
      </c>
      <c r="Z37" s="17">
        <v>1.1000000000000001</v>
      </c>
      <c r="AA37" s="17"/>
      <c r="AB37" s="17">
        <v>-3.4</v>
      </c>
      <c r="AC37" s="17">
        <v>4.9000000000000004</v>
      </c>
      <c r="AD37" s="17">
        <v>6.6</v>
      </c>
      <c r="AE37" s="17"/>
      <c r="AF37" s="17"/>
      <c r="AG37" s="17"/>
      <c r="AH37" s="17"/>
      <c r="AI37" s="17">
        <v>13.8</v>
      </c>
      <c r="AJ37" s="17">
        <v>-21.3</v>
      </c>
      <c r="AK37" s="17"/>
      <c r="AL37" s="17"/>
      <c r="AM37" s="17"/>
      <c r="AN37" s="17">
        <v>-1</v>
      </c>
      <c r="AO37" s="17">
        <v>0</v>
      </c>
      <c r="AP37" s="17">
        <v>2.2999999999999998</v>
      </c>
      <c r="AQ37" s="17">
        <v>5.2</v>
      </c>
      <c r="AR37" s="17">
        <v>-0.6</v>
      </c>
      <c r="AS37" s="17">
        <v>-0.18864</v>
      </c>
      <c r="AT37" s="17">
        <v>2.6</v>
      </c>
      <c r="AU37" s="17">
        <v>0.8</v>
      </c>
      <c r="AV37" s="17">
        <v>-14.1</v>
      </c>
      <c r="AW37" s="17">
        <v>-31.5</v>
      </c>
      <c r="AX37" s="17">
        <v>-36.799999999999997</v>
      </c>
      <c r="AY37" s="17">
        <v>-5.3</v>
      </c>
      <c r="AZ37" s="17">
        <v>0</v>
      </c>
      <c r="BA37" s="17">
        <v>-0.5</v>
      </c>
      <c r="BB37" s="17">
        <v>0.8</v>
      </c>
      <c r="BC37" s="17">
        <v>2</v>
      </c>
      <c r="BD37" s="17">
        <v>-16.399999999999999</v>
      </c>
      <c r="BE37" s="17"/>
      <c r="BF37" s="17"/>
      <c r="BG37" s="17">
        <v>-14.4</v>
      </c>
      <c r="BH37" s="17"/>
      <c r="BI37" s="17"/>
      <c r="BJ37" s="17">
        <v>0</v>
      </c>
      <c r="BK37" s="17"/>
      <c r="BL37" s="17"/>
      <c r="BM37" s="17"/>
      <c r="BN37" s="17">
        <v>0.9</v>
      </c>
      <c r="BO37" s="17">
        <v>-29.3</v>
      </c>
      <c r="BP37" s="17">
        <v>-57.3</v>
      </c>
      <c r="BQ37" s="17">
        <v>-37</v>
      </c>
      <c r="BR37" s="17">
        <v>-20.7</v>
      </c>
      <c r="BS37" s="17"/>
      <c r="BT37" s="17"/>
      <c r="BU37" s="17"/>
      <c r="BV37" s="17"/>
      <c r="BW37" s="17"/>
      <c r="BX37" s="17">
        <v>0</v>
      </c>
      <c r="BY37" s="17"/>
      <c r="BZ37" s="17"/>
      <c r="CA37" s="17"/>
      <c r="CB37" s="17">
        <v>19.2</v>
      </c>
      <c r="CC37" s="17">
        <v>10.3</v>
      </c>
      <c r="CD37" s="17">
        <v>-6.2</v>
      </c>
      <c r="CE37" s="17">
        <v>-0.1</v>
      </c>
      <c r="CF37" s="17">
        <v>-5.0999999999999996</v>
      </c>
      <c r="CG37" s="17"/>
      <c r="CH37" s="17"/>
      <c r="CI37" s="17"/>
      <c r="CJ37" s="17">
        <v>-11.7</v>
      </c>
      <c r="CK37" s="17">
        <v>-8</v>
      </c>
      <c r="CL37" s="17">
        <v>-10.8</v>
      </c>
      <c r="CM37" s="17"/>
      <c r="CN37" s="17"/>
      <c r="CO37" s="17"/>
      <c r="CP37" s="17"/>
      <c r="CQ37" s="17"/>
      <c r="CR37" s="17">
        <v>-26.9</v>
      </c>
      <c r="CS37" s="17">
        <v>-26.7</v>
      </c>
      <c r="CT37" s="17">
        <v>-1</v>
      </c>
      <c r="CU37" s="17"/>
      <c r="CV37" s="17">
        <v>0.4</v>
      </c>
      <c r="CW37" s="17"/>
      <c r="CX37" s="17">
        <v>-15.9</v>
      </c>
      <c r="CY37" s="17">
        <v>9</v>
      </c>
      <c r="CZ37" s="17">
        <v>-5.4</v>
      </c>
      <c r="DA37" s="17"/>
      <c r="DB37" s="17">
        <v>0</v>
      </c>
      <c r="DC37" s="17">
        <v>0.1</v>
      </c>
      <c r="DD37" s="17">
        <v>-0.2</v>
      </c>
      <c r="DE37" s="17">
        <v>12.8</v>
      </c>
      <c r="DF37" s="17"/>
      <c r="DG37" s="17">
        <v>0</v>
      </c>
      <c r="DH37" s="17">
        <v>1</v>
      </c>
      <c r="DI37" s="17">
        <v>0.2</v>
      </c>
      <c r="DJ37" s="17">
        <v>-0.4</v>
      </c>
      <c r="DK37" s="17">
        <v>0.1</v>
      </c>
      <c r="DL37" s="17">
        <v>0.4</v>
      </c>
      <c r="DM37" s="17"/>
      <c r="DN37" s="17">
        <v>-0.71799999999999997</v>
      </c>
      <c r="DO37" s="17">
        <v>-2.2050000000000001</v>
      </c>
      <c r="DP37" s="17">
        <v>-0.6</v>
      </c>
      <c r="DQ37" s="17">
        <v>-25.8</v>
      </c>
      <c r="DR37" s="17">
        <v>-4.0999999999999996</v>
      </c>
      <c r="DS37" s="17">
        <v>-0.1</v>
      </c>
      <c r="DT37" s="17">
        <v>0.3</v>
      </c>
      <c r="DU37" s="17">
        <v>0.1</v>
      </c>
      <c r="DV37" s="17">
        <v>0.1</v>
      </c>
      <c r="DW37" s="17"/>
      <c r="DX37" s="17">
        <v>-2.6</v>
      </c>
      <c r="DY37" s="17">
        <v>0.6</v>
      </c>
      <c r="DZ37" s="17">
        <v>0.8</v>
      </c>
      <c r="EA37" s="17">
        <v>1.4</v>
      </c>
      <c r="EB37" s="17">
        <v>0.2</v>
      </c>
      <c r="EC37" s="17">
        <v>0</v>
      </c>
      <c r="ED37" s="17">
        <v>0</v>
      </c>
      <c r="EE37" s="17">
        <v>4</v>
      </c>
      <c r="EF37" s="17">
        <v>-11.3</v>
      </c>
      <c r="EG37" s="17">
        <v>-12.4</v>
      </c>
      <c r="EH37" s="17">
        <v>-1.9</v>
      </c>
      <c r="EI37" s="17">
        <v>-1.3</v>
      </c>
      <c r="EJ37" s="17">
        <v>-3.75</v>
      </c>
      <c r="EK37" s="17">
        <v>2.2000000000000002</v>
      </c>
      <c r="EL37" s="17">
        <v>-0.1</v>
      </c>
      <c r="EM37" s="17">
        <v>1.1000000000000001</v>
      </c>
      <c r="EN37" s="17">
        <v>0.2</v>
      </c>
      <c r="EO37" s="17">
        <v>0.2</v>
      </c>
      <c r="EP37" s="17">
        <v>0.2</v>
      </c>
      <c r="EQ37" s="17">
        <v>-6.1</v>
      </c>
      <c r="ER37" s="17">
        <v>18</v>
      </c>
      <c r="ES37" s="17">
        <v>2.6</v>
      </c>
      <c r="ET37" s="17">
        <v>-4.8</v>
      </c>
      <c r="EU37" s="17">
        <v>-0.2</v>
      </c>
      <c r="EV37" s="17">
        <v>-16.899999999999999</v>
      </c>
      <c r="EW37" s="17">
        <v>0</v>
      </c>
      <c r="EX37" s="17">
        <v>-1.9</v>
      </c>
      <c r="EY37" s="17">
        <v>1.7</v>
      </c>
      <c r="EZ37" s="17">
        <v>0.6</v>
      </c>
      <c r="FA37" s="17">
        <v>0.4</v>
      </c>
      <c r="FB37" s="17">
        <v>0.5</v>
      </c>
      <c r="FC37" s="17">
        <v>2.5</v>
      </c>
      <c r="FD37" s="17">
        <v>0.4</v>
      </c>
      <c r="FE37" s="17">
        <v>0.4</v>
      </c>
      <c r="FF37" s="17">
        <v>1.9</v>
      </c>
      <c r="FG37" s="17">
        <v>8.6</v>
      </c>
      <c r="FH37" s="17">
        <v>0.4</v>
      </c>
      <c r="FI37" s="17"/>
      <c r="FJ37" s="17"/>
      <c r="FK37" s="17"/>
      <c r="FL37" s="17">
        <v>2</v>
      </c>
      <c r="FM37" s="17"/>
      <c r="FN37" s="17">
        <v>-422.46163999999999</v>
      </c>
      <c r="FO37" s="15"/>
      <c r="FP37" s="17">
        <v>1.9917</v>
      </c>
      <c r="FQ37" s="17">
        <v>-0.46500000000000002</v>
      </c>
      <c r="FR37" s="17">
        <v>2.762</v>
      </c>
      <c r="FS37" s="17">
        <v>1</v>
      </c>
      <c r="FT37" s="17">
        <v>0.36853000000000002</v>
      </c>
      <c r="FU37" s="17">
        <v>0.27256000000000002</v>
      </c>
      <c r="FV37" s="17">
        <v>0.7</v>
      </c>
      <c r="FW37" s="17">
        <v>2</v>
      </c>
      <c r="FX37" s="17">
        <v>8.6297899999999998</v>
      </c>
    </row>
    <row r="38" spans="1:180" ht="24" customHeight="1" x14ac:dyDescent="0.3">
      <c r="A38" s="16" t="s">
        <v>46</v>
      </c>
      <c r="B38" s="16" t="s">
        <v>666</v>
      </c>
      <c r="C38" s="17">
        <v>43</v>
      </c>
      <c r="D38" s="17">
        <v>-101.6</v>
      </c>
      <c r="E38" s="17">
        <v>-18.399999999999999</v>
      </c>
      <c r="F38" s="17"/>
      <c r="G38" s="17"/>
      <c r="H38" s="17">
        <v>-2.9</v>
      </c>
      <c r="I38" s="17">
        <v>15.1</v>
      </c>
      <c r="J38" s="17"/>
      <c r="K38" s="17"/>
      <c r="L38" s="17"/>
      <c r="M38" s="17"/>
      <c r="N38" s="17"/>
      <c r="O38" s="17"/>
      <c r="P38" s="17"/>
      <c r="Q38" s="17"/>
      <c r="R38" s="17">
        <v>0</v>
      </c>
      <c r="S38" s="17">
        <v>0</v>
      </c>
      <c r="T38" s="17"/>
      <c r="U38" s="17"/>
      <c r="V38" s="17"/>
      <c r="W38" s="17"/>
      <c r="X38" s="17">
        <v>8.8000000000000007</v>
      </c>
      <c r="Y38" s="17">
        <v>1.5</v>
      </c>
      <c r="Z38" s="17">
        <v>1.4</v>
      </c>
      <c r="AA38" s="17"/>
      <c r="AB38" s="17">
        <v>-3.4</v>
      </c>
      <c r="AC38" s="17">
        <v>4.0999999999999996</v>
      </c>
      <c r="AD38" s="17">
        <v>8.1</v>
      </c>
      <c r="AE38" s="17"/>
      <c r="AF38" s="17"/>
      <c r="AG38" s="17"/>
      <c r="AH38" s="17"/>
      <c r="AI38" s="17">
        <v>14.6</v>
      </c>
      <c r="AJ38" s="17">
        <v>-21.2</v>
      </c>
      <c r="AK38" s="17"/>
      <c r="AL38" s="17"/>
      <c r="AM38" s="17"/>
      <c r="AN38" s="17">
        <v>-0.9</v>
      </c>
      <c r="AO38" s="17">
        <v>0</v>
      </c>
      <c r="AP38" s="17">
        <v>2.5</v>
      </c>
      <c r="AQ38" s="17">
        <v>5</v>
      </c>
      <c r="AR38" s="17">
        <v>-0.8</v>
      </c>
      <c r="AS38" s="17">
        <v>-0.15892000000000001</v>
      </c>
      <c r="AT38" s="17">
        <v>2.6</v>
      </c>
      <c r="AU38" s="17">
        <v>0.7</v>
      </c>
      <c r="AV38" s="17">
        <v>-13.2</v>
      </c>
      <c r="AW38" s="17">
        <v>-31</v>
      </c>
      <c r="AX38" s="17">
        <v>-36.200000000000003</v>
      </c>
      <c r="AY38" s="17">
        <v>-4</v>
      </c>
      <c r="AZ38" s="17">
        <v>0</v>
      </c>
      <c r="BA38" s="17">
        <v>0.9</v>
      </c>
      <c r="BB38" s="17">
        <v>0.7</v>
      </c>
      <c r="BC38" s="17">
        <v>1.9</v>
      </c>
      <c r="BD38" s="17">
        <v>-16</v>
      </c>
      <c r="BE38" s="17"/>
      <c r="BF38" s="17"/>
      <c r="BG38" s="17">
        <v>-14.8</v>
      </c>
      <c r="BH38" s="17"/>
      <c r="BI38" s="17"/>
      <c r="BJ38" s="17">
        <v>0</v>
      </c>
      <c r="BK38" s="17"/>
      <c r="BL38" s="17"/>
      <c r="BM38" s="17"/>
      <c r="BN38" s="17">
        <v>3.4</v>
      </c>
      <c r="BO38" s="17">
        <v>-28.9</v>
      </c>
      <c r="BP38" s="17">
        <v>-56.8</v>
      </c>
      <c r="BQ38" s="17">
        <v>-35.9</v>
      </c>
      <c r="BR38" s="17">
        <v>-19.7</v>
      </c>
      <c r="BS38" s="17"/>
      <c r="BT38" s="17"/>
      <c r="BU38" s="17"/>
      <c r="BV38" s="17"/>
      <c r="BW38" s="17"/>
      <c r="BX38" s="17">
        <v>0</v>
      </c>
      <c r="BY38" s="17"/>
      <c r="BZ38" s="17"/>
      <c r="CA38" s="17"/>
      <c r="CB38" s="17">
        <v>19.100000000000001</v>
      </c>
      <c r="CC38" s="17">
        <v>10.3</v>
      </c>
      <c r="CD38" s="17">
        <v>-6.6</v>
      </c>
      <c r="CE38" s="17">
        <v>1.9</v>
      </c>
      <c r="CF38" s="17">
        <v>-5.2</v>
      </c>
      <c r="CG38" s="17"/>
      <c r="CH38" s="17"/>
      <c r="CI38" s="17"/>
      <c r="CJ38" s="17">
        <v>-11.3</v>
      </c>
      <c r="CK38" s="17">
        <v>-7.4</v>
      </c>
      <c r="CL38" s="17">
        <v>-9.9</v>
      </c>
      <c r="CM38" s="17"/>
      <c r="CN38" s="17"/>
      <c r="CO38" s="17"/>
      <c r="CP38" s="17"/>
      <c r="CQ38" s="17"/>
      <c r="CR38" s="17">
        <v>-26.5</v>
      </c>
      <c r="CS38" s="17">
        <v>-26.3</v>
      </c>
      <c r="CT38" s="17">
        <v>-1.2</v>
      </c>
      <c r="CU38" s="17"/>
      <c r="CV38" s="17">
        <v>0.4</v>
      </c>
      <c r="CW38" s="17"/>
      <c r="CX38" s="17">
        <v>-15.8</v>
      </c>
      <c r="CY38" s="17">
        <v>9.1999999999999993</v>
      </c>
      <c r="CZ38" s="17">
        <v>-5.6</v>
      </c>
      <c r="DA38" s="17"/>
      <c r="DB38" s="17">
        <v>0</v>
      </c>
      <c r="DC38" s="17">
        <v>0</v>
      </c>
      <c r="DD38" s="17">
        <v>-0.5</v>
      </c>
      <c r="DE38" s="17">
        <v>12.5</v>
      </c>
      <c r="DF38" s="17"/>
      <c r="DG38" s="17">
        <v>0</v>
      </c>
      <c r="DH38" s="17">
        <v>1.1000000000000001</v>
      </c>
      <c r="DI38" s="17">
        <v>0.2</v>
      </c>
      <c r="DJ38" s="17">
        <v>0.4</v>
      </c>
      <c r="DK38" s="17">
        <v>0.1</v>
      </c>
      <c r="DL38" s="17">
        <v>0.3</v>
      </c>
      <c r="DM38" s="17"/>
      <c r="DN38" s="17">
        <v>-0.71599999999999997</v>
      </c>
      <c r="DO38" s="17">
        <v>-2.1619999999999999</v>
      </c>
      <c r="DP38" s="17">
        <v>-0.4</v>
      </c>
      <c r="DQ38" s="17">
        <v>-25.3</v>
      </c>
      <c r="DR38" s="17">
        <v>-4.0999999999999996</v>
      </c>
      <c r="DS38" s="17">
        <v>0</v>
      </c>
      <c r="DT38" s="17">
        <v>0.3</v>
      </c>
      <c r="DU38" s="17">
        <v>0</v>
      </c>
      <c r="DV38" s="17">
        <v>0.1</v>
      </c>
      <c r="DW38" s="17"/>
      <c r="DX38" s="17">
        <v>-2.6</v>
      </c>
      <c r="DY38" s="17">
        <v>0.7</v>
      </c>
      <c r="DZ38" s="17">
        <v>0.8</v>
      </c>
      <c r="EA38" s="17">
        <v>1.4</v>
      </c>
      <c r="EB38" s="17">
        <v>0.2</v>
      </c>
      <c r="EC38" s="17">
        <v>0</v>
      </c>
      <c r="ED38" s="17">
        <v>0</v>
      </c>
      <c r="EE38" s="17">
        <v>4</v>
      </c>
      <c r="EF38" s="17">
        <v>-13.2</v>
      </c>
      <c r="EG38" s="17">
        <v>-14.1</v>
      </c>
      <c r="EH38" s="17">
        <v>-2</v>
      </c>
      <c r="EI38" s="17">
        <v>-1.2</v>
      </c>
      <c r="EJ38" s="17">
        <v>-3.71</v>
      </c>
      <c r="EK38" s="17">
        <v>2.2000000000000002</v>
      </c>
      <c r="EL38" s="17">
        <v>0</v>
      </c>
      <c r="EM38" s="17">
        <v>1.1000000000000001</v>
      </c>
      <c r="EN38" s="17">
        <v>0.2</v>
      </c>
      <c r="EO38" s="17">
        <v>0.2</v>
      </c>
      <c r="EP38" s="17">
        <v>0.2</v>
      </c>
      <c r="EQ38" s="17">
        <v>-6</v>
      </c>
      <c r="ER38" s="17">
        <v>18.899999999999999</v>
      </c>
      <c r="ES38" s="17">
        <v>2.2000000000000002</v>
      </c>
      <c r="ET38" s="17">
        <v>-4.7</v>
      </c>
      <c r="EU38" s="17">
        <v>-0.2</v>
      </c>
      <c r="EV38" s="17">
        <v>-14.2</v>
      </c>
      <c r="EW38" s="17">
        <v>0</v>
      </c>
      <c r="EX38" s="17">
        <v>6.8</v>
      </c>
      <c r="EY38" s="17">
        <v>1.7</v>
      </c>
      <c r="EZ38" s="17">
        <v>0.6</v>
      </c>
      <c r="FA38" s="17">
        <v>0.4</v>
      </c>
      <c r="FB38" s="17">
        <v>0.5</v>
      </c>
      <c r="FC38" s="17">
        <v>2.2000000000000002</v>
      </c>
      <c r="FD38" s="17">
        <v>0.4</v>
      </c>
      <c r="FE38" s="17">
        <v>0.4</v>
      </c>
      <c r="FF38" s="17">
        <v>1.9</v>
      </c>
      <c r="FG38" s="17">
        <v>8.6999999999999993</v>
      </c>
      <c r="FH38" s="17">
        <v>0.5</v>
      </c>
      <c r="FI38" s="17"/>
      <c r="FJ38" s="17"/>
      <c r="FK38" s="17"/>
      <c r="FL38" s="17">
        <v>2</v>
      </c>
      <c r="FM38" s="17"/>
      <c r="FN38" s="17">
        <v>-388.34692000000001</v>
      </c>
      <c r="FO38" s="15"/>
      <c r="FP38" s="17">
        <v>2.1684399999999999</v>
      </c>
      <c r="FQ38" s="17">
        <v>-0.41099999999999998</v>
      </c>
      <c r="FR38" s="17">
        <v>2.9095</v>
      </c>
      <c r="FS38" s="17">
        <v>1</v>
      </c>
      <c r="FT38" s="17">
        <v>0.36680000000000001</v>
      </c>
      <c r="FU38" s="17">
        <v>0.27906999999999998</v>
      </c>
      <c r="FV38" s="17">
        <v>0.7</v>
      </c>
      <c r="FW38" s="17">
        <v>2</v>
      </c>
      <c r="FX38" s="17">
        <v>9.01281</v>
      </c>
    </row>
    <row r="39" spans="1:180" ht="24" customHeight="1" x14ac:dyDescent="0.3">
      <c r="A39" s="16" t="s">
        <v>46</v>
      </c>
      <c r="B39" s="16" t="s">
        <v>667</v>
      </c>
      <c r="C39" s="17">
        <v>41</v>
      </c>
      <c r="D39" s="17">
        <v>-104.4</v>
      </c>
      <c r="E39" s="17">
        <v>-18.7</v>
      </c>
      <c r="F39" s="17"/>
      <c r="G39" s="17"/>
      <c r="H39" s="17">
        <v>-1.6</v>
      </c>
      <c r="I39" s="17">
        <v>16.600000000000001</v>
      </c>
      <c r="J39" s="17"/>
      <c r="K39" s="17"/>
      <c r="L39" s="17"/>
      <c r="M39" s="17"/>
      <c r="N39" s="17"/>
      <c r="O39" s="17"/>
      <c r="P39" s="17"/>
      <c r="Q39" s="17"/>
      <c r="R39" s="17">
        <v>0</v>
      </c>
      <c r="S39" s="17">
        <v>0</v>
      </c>
      <c r="T39" s="17"/>
      <c r="U39" s="17"/>
      <c r="V39" s="17"/>
      <c r="W39" s="17"/>
      <c r="X39" s="17">
        <v>6.3</v>
      </c>
      <c r="Y39" s="17">
        <v>1.7</v>
      </c>
      <c r="Z39" s="17">
        <v>1.4</v>
      </c>
      <c r="AA39" s="17"/>
      <c r="AB39" s="17">
        <v>-3.4</v>
      </c>
      <c r="AC39" s="17">
        <v>3.9</v>
      </c>
      <c r="AD39" s="17">
        <v>8.4</v>
      </c>
      <c r="AE39" s="17"/>
      <c r="AF39" s="17"/>
      <c r="AG39" s="17"/>
      <c r="AH39" s="17"/>
      <c r="AI39" s="17">
        <v>13.5</v>
      </c>
      <c r="AJ39" s="17">
        <v>-21.2</v>
      </c>
      <c r="AK39" s="17"/>
      <c r="AL39" s="17"/>
      <c r="AM39" s="17"/>
      <c r="AN39" s="17">
        <v>-0.9</v>
      </c>
      <c r="AO39" s="17">
        <v>0</v>
      </c>
      <c r="AP39" s="17">
        <v>2.7</v>
      </c>
      <c r="AQ39" s="17">
        <v>6.2</v>
      </c>
      <c r="AR39" s="17">
        <v>-1</v>
      </c>
      <c r="AS39" s="17">
        <v>-7.0610000000000006E-2</v>
      </c>
      <c r="AT39" s="17">
        <v>2.6</v>
      </c>
      <c r="AU39" s="17">
        <v>1.6</v>
      </c>
      <c r="AV39" s="17">
        <v>-13.9</v>
      </c>
      <c r="AW39" s="17">
        <v>-31.7</v>
      </c>
      <c r="AX39" s="17">
        <v>-36.700000000000003</v>
      </c>
      <c r="AY39" s="17">
        <v>-5.9</v>
      </c>
      <c r="AZ39" s="17">
        <v>0</v>
      </c>
      <c r="BA39" s="17">
        <v>-0.2</v>
      </c>
      <c r="BB39" s="17">
        <v>0.7</v>
      </c>
      <c r="BC39" s="17">
        <v>2.1</v>
      </c>
      <c r="BD39" s="17">
        <v>-16</v>
      </c>
      <c r="BE39" s="17"/>
      <c r="BF39" s="17"/>
      <c r="BG39" s="17">
        <v>-15.1</v>
      </c>
      <c r="BH39" s="17"/>
      <c r="BI39" s="17"/>
      <c r="BJ39" s="17">
        <v>0</v>
      </c>
      <c r="BK39" s="17"/>
      <c r="BL39" s="17"/>
      <c r="BM39" s="17"/>
      <c r="BN39" s="17">
        <v>4</v>
      </c>
      <c r="BO39" s="17">
        <v>-28.6</v>
      </c>
      <c r="BP39" s="17">
        <v>-56.1</v>
      </c>
      <c r="BQ39" s="17">
        <v>-35.799999999999997</v>
      </c>
      <c r="BR39" s="17">
        <v>-19.7</v>
      </c>
      <c r="BS39" s="17"/>
      <c r="BT39" s="17"/>
      <c r="BU39" s="17"/>
      <c r="BV39" s="17"/>
      <c r="BW39" s="17"/>
      <c r="BX39" s="17">
        <v>0</v>
      </c>
      <c r="BY39" s="17"/>
      <c r="BZ39" s="17"/>
      <c r="CA39" s="17"/>
      <c r="CB39" s="17">
        <v>24.7</v>
      </c>
      <c r="CC39" s="17">
        <v>10.7</v>
      </c>
      <c r="CD39" s="17">
        <v>-5.7</v>
      </c>
      <c r="CE39" s="17">
        <v>-0.1</v>
      </c>
      <c r="CF39" s="17">
        <v>-5.2</v>
      </c>
      <c r="CG39" s="17"/>
      <c r="CH39" s="17"/>
      <c r="CI39" s="17"/>
      <c r="CJ39" s="17">
        <v>-11.7</v>
      </c>
      <c r="CK39" s="17">
        <v>-8.1</v>
      </c>
      <c r="CL39" s="17">
        <v>-11</v>
      </c>
      <c r="CM39" s="17"/>
      <c r="CN39" s="17"/>
      <c r="CO39" s="17"/>
      <c r="CP39" s="17"/>
      <c r="CQ39" s="17"/>
      <c r="CR39" s="17">
        <v>-26.4</v>
      </c>
      <c r="CS39" s="17">
        <v>-26.3</v>
      </c>
      <c r="CT39" s="17">
        <v>-1.1000000000000001</v>
      </c>
      <c r="CU39" s="17"/>
      <c r="CV39" s="17">
        <v>0.4</v>
      </c>
      <c r="CW39" s="17"/>
      <c r="CX39" s="17">
        <v>-15.2</v>
      </c>
      <c r="CY39" s="17">
        <v>9.3000000000000007</v>
      </c>
      <c r="CZ39" s="17">
        <v>-5.3</v>
      </c>
      <c r="DA39" s="17"/>
      <c r="DB39" s="17">
        <v>0.1</v>
      </c>
      <c r="DC39" s="17">
        <v>0.1</v>
      </c>
      <c r="DD39" s="17">
        <v>-0.5</v>
      </c>
      <c r="DE39" s="17">
        <v>11.4</v>
      </c>
      <c r="DF39" s="17"/>
      <c r="DG39" s="17">
        <v>0</v>
      </c>
      <c r="DH39" s="17">
        <v>1.2</v>
      </c>
      <c r="DI39" s="17">
        <v>0.2</v>
      </c>
      <c r="DJ39" s="17">
        <v>0.9</v>
      </c>
      <c r="DK39" s="17">
        <v>0.1</v>
      </c>
      <c r="DL39" s="17">
        <v>0.3</v>
      </c>
      <c r="DM39" s="17"/>
      <c r="DN39" s="17">
        <v>-0.71</v>
      </c>
      <c r="DO39" s="17">
        <v>-2.0649999999999999</v>
      </c>
      <c r="DP39" s="17">
        <v>-0.5</v>
      </c>
      <c r="DQ39" s="17">
        <v>-24.9</v>
      </c>
      <c r="DR39" s="17">
        <v>-4</v>
      </c>
      <c r="DS39" s="17">
        <v>0.1</v>
      </c>
      <c r="DT39" s="17">
        <v>0.3</v>
      </c>
      <c r="DU39" s="17">
        <v>0</v>
      </c>
      <c r="DV39" s="17">
        <v>0.1</v>
      </c>
      <c r="DW39" s="17"/>
      <c r="DX39" s="17">
        <v>-2.6</v>
      </c>
      <c r="DY39" s="17">
        <v>0.4</v>
      </c>
      <c r="DZ39" s="17">
        <v>0.4</v>
      </c>
      <c r="EA39" s="17">
        <v>1.2</v>
      </c>
      <c r="EB39" s="17">
        <v>0.2</v>
      </c>
      <c r="EC39" s="17">
        <v>0</v>
      </c>
      <c r="ED39" s="17">
        <v>0</v>
      </c>
      <c r="EE39" s="17">
        <v>3</v>
      </c>
      <c r="EF39" s="17">
        <v>-12.2</v>
      </c>
      <c r="EG39" s="17">
        <v>-13.1</v>
      </c>
      <c r="EH39" s="17">
        <v>-1.5</v>
      </c>
      <c r="EI39" s="17">
        <v>-1.4</v>
      </c>
      <c r="EJ39" s="17">
        <v>-3.76</v>
      </c>
      <c r="EK39" s="17">
        <v>2.2000000000000002</v>
      </c>
      <c r="EL39" s="17">
        <v>0</v>
      </c>
      <c r="EM39" s="17">
        <v>1.6</v>
      </c>
      <c r="EN39" s="17">
        <v>0.2</v>
      </c>
      <c r="EO39" s="17">
        <v>0.2</v>
      </c>
      <c r="EP39" s="17">
        <v>0.2</v>
      </c>
      <c r="EQ39" s="17">
        <v>-6.1</v>
      </c>
      <c r="ER39" s="17">
        <v>18.600000000000001</v>
      </c>
      <c r="ES39" s="17">
        <v>1.8</v>
      </c>
      <c r="ET39" s="17">
        <v>-4.8</v>
      </c>
      <c r="EU39" s="17">
        <v>-0.2</v>
      </c>
      <c r="EV39" s="17">
        <v>-14.8</v>
      </c>
      <c r="EW39" s="17">
        <v>0</v>
      </c>
      <c r="EX39" s="17">
        <v>9.9</v>
      </c>
      <c r="EY39" s="17">
        <v>1.7</v>
      </c>
      <c r="EZ39" s="17">
        <v>0.6</v>
      </c>
      <c r="FA39" s="17">
        <v>0.4</v>
      </c>
      <c r="FB39" s="17">
        <v>0.5</v>
      </c>
      <c r="FC39" s="17">
        <v>1.7</v>
      </c>
      <c r="FD39" s="17">
        <v>0.4</v>
      </c>
      <c r="FE39" s="17">
        <v>0.4</v>
      </c>
      <c r="FF39" s="17">
        <v>2.2000000000000002</v>
      </c>
      <c r="FG39" s="17">
        <v>8.8000000000000007</v>
      </c>
      <c r="FH39" s="17">
        <v>0.2</v>
      </c>
      <c r="FI39" s="17"/>
      <c r="FJ39" s="17"/>
      <c r="FK39" s="17"/>
      <c r="FL39" s="17">
        <v>2</v>
      </c>
      <c r="FM39" s="17"/>
      <c r="FN39" s="17">
        <v>-388.80561</v>
      </c>
      <c r="FO39" s="15"/>
      <c r="FP39" s="17">
        <v>2.1842700000000002</v>
      </c>
      <c r="FQ39" s="17">
        <v>-0.57199999999999995</v>
      </c>
      <c r="FR39" s="17">
        <v>3.2349999999999999</v>
      </c>
      <c r="FS39" s="17">
        <v>1</v>
      </c>
      <c r="FT39" s="17">
        <v>0.36943999999999999</v>
      </c>
      <c r="FU39" s="17">
        <v>0.31746999999999997</v>
      </c>
      <c r="FV39" s="17">
        <v>0.7</v>
      </c>
      <c r="FW39" s="17">
        <v>2.1</v>
      </c>
      <c r="FX39" s="17">
        <v>9.3341799999999999</v>
      </c>
    </row>
    <row r="40" spans="1:180" ht="24" customHeight="1" x14ac:dyDescent="0.3">
      <c r="A40" s="16" t="s">
        <v>46</v>
      </c>
      <c r="B40" s="16" t="s">
        <v>668</v>
      </c>
      <c r="C40" s="17">
        <v>42.9</v>
      </c>
      <c r="D40" s="17">
        <v>-102.3</v>
      </c>
      <c r="E40" s="17">
        <v>-18.600000000000001</v>
      </c>
      <c r="F40" s="17"/>
      <c r="G40" s="17"/>
      <c r="H40" s="17">
        <v>-2.9</v>
      </c>
      <c r="I40" s="17">
        <v>14.2</v>
      </c>
      <c r="J40" s="17"/>
      <c r="K40" s="17"/>
      <c r="L40" s="17"/>
      <c r="M40" s="17"/>
      <c r="N40" s="17"/>
      <c r="O40" s="17"/>
      <c r="P40" s="17"/>
      <c r="Q40" s="17"/>
      <c r="R40" s="17">
        <v>0</v>
      </c>
      <c r="S40" s="17">
        <v>0.1</v>
      </c>
      <c r="T40" s="17"/>
      <c r="U40" s="17"/>
      <c r="V40" s="17"/>
      <c r="W40" s="17"/>
      <c r="X40" s="17">
        <v>7.4</v>
      </c>
      <c r="Y40" s="17">
        <v>1.5</v>
      </c>
      <c r="Z40" s="17">
        <v>1.4</v>
      </c>
      <c r="AA40" s="17"/>
      <c r="AB40" s="17">
        <v>-3.4</v>
      </c>
      <c r="AC40" s="17">
        <v>3.9</v>
      </c>
      <c r="AD40" s="17">
        <v>7.4</v>
      </c>
      <c r="AE40" s="17"/>
      <c r="AF40" s="17"/>
      <c r="AG40" s="17"/>
      <c r="AH40" s="17"/>
      <c r="AI40" s="17">
        <v>14.3</v>
      </c>
      <c r="AJ40" s="17">
        <v>-20.6</v>
      </c>
      <c r="AK40" s="17"/>
      <c r="AL40" s="17"/>
      <c r="AM40" s="17"/>
      <c r="AN40" s="17">
        <v>-0.9</v>
      </c>
      <c r="AO40" s="17">
        <v>0</v>
      </c>
      <c r="AP40" s="17">
        <v>2.7</v>
      </c>
      <c r="AQ40" s="17">
        <v>6</v>
      </c>
      <c r="AR40" s="17">
        <v>-1</v>
      </c>
      <c r="AS40" s="17">
        <v>4.5960000000000001E-2</v>
      </c>
      <c r="AT40" s="17">
        <v>2.6</v>
      </c>
      <c r="AU40" s="17">
        <v>1.1000000000000001</v>
      </c>
      <c r="AV40" s="17">
        <v>-15.2</v>
      </c>
      <c r="AW40" s="17">
        <v>-33</v>
      </c>
      <c r="AX40" s="17">
        <v>-38.200000000000003</v>
      </c>
      <c r="AY40" s="17">
        <v>-1</v>
      </c>
      <c r="AZ40" s="17">
        <v>0</v>
      </c>
      <c r="BA40" s="17">
        <v>0.8</v>
      </c>
      <c r="BB40" s="17">
        <v>0.7</v>
      </c>
      <c r="BC40" s="17">
        <v>1.9</v>
      </c>
      <c r="BD40" s="17">
        <v>-16.5</v>
      </c>
      <c r="BE40" s="17"/>
      <c r="BF40" s="17"/>
      <c r="BG40" s="17">
        <v>-15.9</v>
      </c>
      <c r="BH40" s="17"/>
      <c r="BI40" s="17"/>
      <c r="BJ40" s="17">
        <v>0</v>
      </c>
      <c r="BK40" s="17"/>
      <c r="BL40" s="17"/>
      <c r="BM40" s="17"/>
      <c r="BN40" s="17">
        <v>6.4</v>
      </c>
      <c r="BO40" s="17">
        <v>-34</v>
      </c>
      <c r="BP40" s="17">
        <v>-59.4</v>
      </c>
      <c r="BQ40" s="17">
        <v>-38.5</v>
      </c>
      <c r="BR40" s="17">
        <v>-25.5</v>
      </c>
      <c r="BS40" s="17"/>
      <c r="BT40" s="17"/>
      <c r="BU40" s="17"/>
      <c r="BV40" s="17"/>
      <c r="BW40" s="17"/>
      <c r="BX40" s="17">
        <v>-1.7</v>
      </c>
      <c r="BY40" s="17"/>
      <c r="BZ40" s="17"/>
      <c r="CA40" s="17"/>
      <c r="CB40" s="17">
        <v>24.5</v>
      </c>
      <c r="CC40" s="17">
        <v>10.4</v>
      </c>
      <c r="CD40" s="17">
        <v>-6.2</v>
      </c>
      <c r="CE40" s="17">
        <v>1.2</v>
      </c>
      <c r="CF40" s="17">
        <v>-5.2</v>
      </c>
      <c r="CG40" s="17"/>
      <c r="CH40" s="17"/>
      <c r="CI40" s="17"/>
      <c r="CJ40" s="17">
        <v>-13.4</v>
      </c>
      <c r="CK40" s="17">
        <v>-9.3000000000000007</v>
      </c>
      <c r="CL40" s="17">
        <v>-13.5</v>
      </c>
      <c r="CM40" s="17"/>
      <c r="CN40" s="17"/>
      <c r="CO40" s="17"/>
      <c r="CP40" s="17"/>
      <c r="CQ40" s="17"/>
      <c r="CR40" s="17">
        <v>-26.3</v>
      </c>
      <c r="CS40" s="17">
        <v>-26.3</v>
      </c>
      <c r="CT40" s="17">
        <v>-1.2</v>
      </c>
      <c r="CU40" s="17"/>
      <c r="CV40" s="17">
        <v>0.4</v>
      </c>
      <c r="CW40" s="17"/>
      <c r="CX40" s="17">
        <v>-15</v>
      </c>
      <c r="CY40" s="17">
        <v>9.3000000000000007</v>
      </c>
      <c r="CZ40" s="17">
        <v>-5.2</v>
      </c>
      <c r="DA40" s="17"/>
      <c r="DB40" s="17">
        <v>0.1</v>
      </c>
      <c r="DC40" s="17">
        <v>0</v>
      </c>
      <c r="DD40" s="17">
        <v>-0.5</v>
      </c>
      <c r="DE40" s="17">
        <v>10.9</v>
      </c>
      <c r="DF40" s="17"/>
      <c r="DG40" s="17">
        <v>0.1</v>
      </c>
      <c r="DH40" s="17">
        <v>1.2</v>
      </c>
      <c r="DI40" s="17">
        <v>0.2</v>
      </c>
      <c r="DJ40" s="17">
        <v>0.7</v>
      </c>
      <c r="DK40" s="17">
        <v>0</v>
      </c>
      <c r="DL40" s="17">
        <v>0.3</v>
      </c>
      <c r="DM40" s="17"/>
      <c r="DN40" s="17">
        <v>-0.70899999999999996</v>
      </c>
      <c r="DO40" s="17">
        <v>-1.9750000000000001</v>
      </c>
      <c r="DP40" s="17">
        <v>-0.3</v>
      </c>
      <c r="DQ40" s="17">
        <v>-24.5</v>
      </c>
      <c r="DR40" s="17">
        <v>-3.9</v>
      </c>
      <c r="DS40" s="17">
        <v>0</v>
      </c>
      <c r="DT40" s="17">
        <v>0.3</v>
      </c>
      <c r="DU40" s="17">
        <v>0.1</v>
      </c>
      <c r="DV40" s="17">
        <v>0</v>
      </c>
      <c r="DW40" s="17"/>
      <c r="DX40" s="17">
        <v>-2.4</v>
      </c>
      <c r="DY40" s="17">
        <v>0</v>
      </c>
      <c r="DZ40" s="17">
        <v>0.3</v>
      </c>
      <c r="EA40" s="17">
        <v>0</v>
      </c>
      <c r="EB40" s="17">
        <v>0.1</v>
      </c>
      <c r="EC40" s="17">
        <v>0</v>
      </c>
      <c r="ED40" s="17">
        <v>0</v>
      </c>
      <c r="EE40" s="17">
        <v>3.9</v>
      </c>
      <c r="EF40" s="17">
        <v>-12.3</v>
      </c>
      <c r="EG40" s="17">
        <v>-12.9</v>
      </c>
      <c r="EH40" s="17">
        <v>-1.8</v>
      </c>
      <c r="EI40" s="17">
        <v>-1.4</v>
      </c>
      <c r="EJ40" s="17">
        <v>-3.39</v>
      </c>
      <c r="EK40" s="17">
        <v>2.2000000000000002</v>
      </c>
      <c r="EL40" s="17">
        <v>0</v>
      </c>
      <c r="EM40" s="17">
        <v>1.5</v>
      </c>
      <c r="EN40" s="17">
        <v>0.2</v>
      </c>
      <c r="EO40" s="17">
        <v>0.2</v>
      </c>
      <c r="EP40" s="17">
        <v>0.2</v>
      </c>
      <c r="EQ40" s="17">
        <v>-6.2</v>
      </c>
      <c r="ER40" s="17">
        <v>18.399999999999999</v>
      </c>
      <c r="ES40" s="17">
        <v>1.4</v>
      </c>
      <c r="ET40" s="17">
        <v>-4.5</v>
      </c>
      <c r="EU40" s="17">
        <v>-0.2</v>
      </c>
      <c r="EV40" s="17">
        <v>-6.9</v>
      </c>
      <c r="EW40" s="17">
        <v>0</v>
      </c>
      <c r="EX40" s="17">
        <v>9.8000000000000007</v>
      </c>
      <c r="EY40" s="17">
        <v>1.7</v>
      </c>
      <c r="EZ40" s="17">
        <v>0.6</v>
      </c>
      <c r="FA40" s="17">
        <v>0.4</v>
      </c>
      <c r="FB40" s="17">
        <v>0.5</v>
      </c>
      <c r="FC40" s="17">
        <v>1.4</v>
      </c>
      <c r="FD40" s="17">
        <v>0.4</v>
      </c>
      <c r="FE40" s="17">
        <v>0.4</v>
      </c>
      <c r="FF40" s="17">
        <v>2.1</v>
      </c>
      <c r="FG40" s="17">
        <v>8.9</v>
      </c>
      <c r="FH40" s="17">
        <v>0.5</v>
      </c>
      <c r="FI40" s="17"/>
      <c r="FJ40" s="17"/>
      <c r="FK40" s="17"/>
      <c r="FL40" s="17">
        <v>2</v>
      </c>
      <c r="FM40" s="17"/>
      <c r="FN40" s="17">
        <v>-401.92804000000001</v>
      </c>
      <c r="FO40" s="15"/>
      <c r="FP40" s="17">
        <v>2.1566999999999998</v>
      </c>
      <c r="FQ40" s="17">
        <v>-0.57899999999999996</v>
      </c>
      <c r="FR40" s="17">
        <v>3.359</v>
      </c>
      <c r="FS40" s="17">
        <v>1</v>
      </c>
      <c r="FT40" s="17">
        <v>0.37196000000000001</v>
      </c>
      <c r="FU40" s="17">
        <v>0.34416000000000002</v>
      </c>
      <c r="FV40" s="17">
        <v>0.7</v>
      </c>
      <c r="FW40" s="17">
        <v>2</v>
      </c>
      <c r="FX40" s="17">
        <v>9.3528199999999995</v>
      </c>
    </row>
    <row r="41" spans="1:180" ht="24" customHeight="1" x14ac:dyDescent="0.3">
      <c r="A41" s="16" t="s">
        <v>46</v>
      </c>
      <c r="B41" s="16" t="s">
        <v>669</v>
      </c>
      <c r="C41" s="17">
        <v>43.6</v>
      </c>
      <c r="D41" s="17">
        <v>-107.8</v>
      </c>
      <c r="E41" s="17">
        <v>-22.7</v>
      </c>
      <c r="F41" s="17"/>
      <c r="G41" s="17"/>
      <c r="H41" s="17">
        <v>-3.6</v>
      </c>
      <c r="I41" s="17">
        <v>2.9</v>
      </c>
      <c r="J41" s="17"/>
      <c r="K41" s="17"/>
      <c r="L41" s="17"/>
      <c r="M41" s="17"/>
      <c r="N41" s="17"/>
      <c r="O41" s="17"/>
      <c r="P41" s="17"/>
      <c r="Q41" s="17"/>
      <c r="R41" s="17">
        <v>0</v>
      </c>
      <c r="S41" s="17">
        <v>0.1</v>
      </c>
      <c r="T41" s="17"/>
      <c r="U41" s="17"/>
      <c r="V41" s="17"/>
      <c r="W41" s="17"/>
      <c r="X41" s="17">
        <v>7.4</v>
      </c>
      <c r="Y41" s="17">
        <v>1.2</v>
      </c>
      <c r="Z41" s="17">
        <v>1.5</v>
      </c>
      <c r="AA41" s="17"/>
      <c r="AB41" s="17">
        <v>-3.4</v>
      </c>
      <c r="AC41" s="17">
        <v>3.7</v>
      </c>
      <c r="AD41" s="17">
        <v>8.6999999999999993</v>
      </c>
      <c r="AE41" s="17"/>
      <c r="AF41" s="17"/>
      <c r="AG41" s="17"/>
      <c r="AH41" s="17"/>
      <c r="AI41" s="17">
        <v>15</v>
      </c>
      <c r="AJ41" s="17">
        <v>0</v>
      </c>
      <c r="AK41" s="17"/>
      <c r="AL41" s="17"/>
      <c r="AM41" s="17"/>
      <c r="AN41" s="17">
        <v>-1</v>
      </c>
      <c r="AO41" s="17">
        <v>0</v>
      </c>
      <c r="AP41" s="17">
        <v>2.7</v>
      </c>
      <c r="AQ41" s="17">
        <v>5.2</v>
      </c>
      <c r="AR41" s="17">
        <v>-0.8</v>
      </c>
      <c r="AS41" s="17">
        <v>0.66586000000000001</v>
      </c>
      <c r="AT41" s="17">
        <v>2.6</v>
      </c>
      <c r="AU41" s="17">
        <v>0.7</v>
      </c>
      <c r="AV41" s="17">
        <v>-17.600000000000001</v>
      </c>
      <c r="AW41" s="17">
        <v>-35.5</v>
      </c>
      <c r="AX41" s="17">
        <v>-40.700000000000003</v>
      </c>
      <c r="AY41" s="17">
        <v>-0.9</v>
      </c>
      <c r="AZ41" s="17">
        <v>0</v>
      </c>
      <c r="BA41" s="17">
        <v>0.5</v>
      </c>
      <c r="BB41" s="17">
        <v>0.7</v>
      </c>
      <c r="BC41" s="17">
        <v>2</v>
      </c>
      <c r="BD41" s="17">
        <v>-14.8</v>
      </c>
      <c r="BE41" s="17"/>
      <c r="BF41" s="17"/>
      <c r="BG41" s="17">
        <v>-16.600000000000001</v>
      </c>
      <c r="BH41" s="17"/>
      <c r="BI41" s="17"/>
      <c r="BJ41" s="17">
        <v>0</v>
      </c>
      <c r="BK41" s="17"/>
      <c r="BL41" s="17"/>
      <c r="BM41" s="17"/>
      <c r="BN41" s="17">
        <v>3.2</v>
      </c>
      <c r="BO41" s="17">
        <v>-34.299999999999997</v>
      </c>
      <c r="BP41" s="17">
        <v>-59.9</v>
      </c>
      <c r="BQ41" s="17">
        <v>-39.1</v>
      </c>
      <c r="BR41" s="17">
        <v>-27.2</v>
      </c>
      <c r="BS41" s="17"/>
      <c r="BT41" s="17"/>
      <c r="BU41" s="17"/>
      <c r="BV41" s="17"/>
      <c r="BW41" s="17"/>
      <c r="BX41" s="17">
        <v>-3.1</v>
      </c>
      <c r="BY41" s="17"/>
      <c r="BZ41" s="17"/>
      <c r="CA41" s="17"/>
      <c r="CB41" s="17">
        <v>25</v>
      </c>
      <c r="CC41" s="17">
        <v>10.199999999999999</v>
      </c>
      <c r="CD41" s="17">
        <v>-6.7</v>
      </c>
      <c r="CE41" s="17">
        <v>-0.1</v>
      </c>
      <c r="CF41" s="17">
        <v>-5.0999999999999996</v>
      </c>
      <c r="CG41" s="17"/>
      <c r="CH41" s="17"/>
      <c r="CI41" s="17"/>
      <c r="CJ41" s="17">
        <v>-15.2</v>
      </c>
      <c r="CK41" s="17">
        <v>-11.4</v>
      </c>
      <c r="CL41" s="17">
        <v>-16</v>
      </c>
      <c r="CM41" s="17"/>
      <c r="CN41" s="17"/>
      <c r="CO41" s="17"/>
      <c r="CP41" s="17"/>
      <c r="CQ41" s="17"/>
      <c r="CR41" s="17">
        <v>-30.9</v>
      </c>
      <c r="CS41" s="17">
        <v>-27.8</v>
      </c>
      <c r="CT41" s="17">
        <v>-0.9</v>
      </c>
      <c r="CU41" s="17"/>
      <c r="CV41" s="17">
        <v>0.4</v>
      </c>
      <c r="CW41" s="17"/>
      <c r="CX41" s="17">
        <v>-15.5</v>
      </c>
      <c r="CY41" s="17">
        <v>9.6999999999999993</v>
      </c>
      <c r="CZ41" s="17">
        <v>-5.4</v>
      </c>
      <c r="DA41" s="17"/>
      <c r="DB41" s="17">
        <v>0</v>
      </c>
      <c r="DC41" s="17">
        <v>0.1</v>
      </c>
      <c r="DD41" s="17">
        <v>-0.5</v>
      </c>
      <c r="DE41" s="17">
        <v>5.6</v>
      </c>
      <c r="DF41" s="17"/>
      <c r="DG41" s="17">
        <v>0.1</v>
      </c>
      <c r="DH41" s="17">
        <v>1.2</v>
      </c>
      <c r="DI41" s="17">
        <v>0.2</v>
      </c>
      <c r="DJ41" s="17">
        <v>0.6</v>
      </c>
      <c r="DK41" s="17">
        <v>0.1</v>
      </c>
      <c r="DL41" s="17">
        <v>0.4</v>
      </c>
      <c r="DM41" s="17"/>
      <c r="DN41" s="17">
        <v>-0.71</v>
      </c>
      <c r="DO41" s="17">
        <v>-1.9750000000000001</v>
      </c>
      <c r="DP41" s="17">
        <v>-0.3</v>
      </c>
      <c r="DQ41" s="17">
        <v>-25.5</v>
      </c>
      <c r="DR41" s="17">
        <v>-3.3</v>
      </c>
      <c r="DS41" s="17">
        <v>-0.1</v>
      </c>
      <c r="DT41" s="17">
        <v>0.3</v>
      </c>
      <c r="DU41" s="17">
        <v>0.1</v>
      </c>
      <c r="DV41" s="17">
        <v>0</v>
      </c>
      <c r="DW41" s="17"/>
      <c r="DX41" s="17">
        <v>-2.2000000000000002</v>
      </c>
      <c r="DY41" s="17">
        <v>0.4</v>
      </c>
      <c r="DZ41" s="17">
        <v>0.5</v>
      </c>
      <c r="EA41" s="17">
        <v>0</v>
      </c>
      <c r="EB41" s="17">
        <v>0.1</v>
      </c>
      <c r="EC41" s="17">
        <v>0</v>
      </c>
      <c r="ED41" s="17">
        <v>0.7</v>
      </c>
      <c r="EE41" s="17">
        <v>2.9</v>
      </c>
      <c r="EF41" s="17">
        <v>-12.3</v>
      </c>
      <c r="EG41" s="17">
        <v>-12.3</v>
      </c>
      <c r="EH41" s="17">
        <v>-1.5</v>
      </c>
      <c r="EI41" s="17">
        <v>-1.4</v>
      </c>
      <c r="EJ41" s="17">
        <v>-3.73</v>
      </c>
      <c r="EK41" s="17">
        <v>2.2000000000000002</v>
      </c>
      <c r="EL41" s="17">
        <v>0</v>
      </c>
      <c r="EM41" s="17">
        <v>1.6</v>
      </c>
      <c r="EN41" s="17">
        <v>0.2</v>
      </c>
      <c r="EO41" s="17">
        <v>0.2</v>
      </c>
      <c r="EP41" s="17">
        <v>0.2</v>
      </c>
      <c r="EQ41" s="17">
        <v>-5.9</v>
      </c>
      <c r="ER41" s="17">
        <v>19.3</v>
      </c>
      <c r="ES41" s="17">
        <v>0.9</v>
      </c>
      <c r="ET41" s="17">
        <v>-4.0999999999999996</v>
      </c>
      <c r="EU41" s="17">
        <v>-0.2</v>
      </c>
      <c r="EV41" s="17">
        <v>-4.3</v>
      </c>
      <c r="EW41" s="17">
        <v>0</v>
      </c>
      <c r="EX41" s="17">
        <v>10.7</v>
      </c>
      <c r="EY41" s="17">
        <v>1.7</v>
      </c>
      <c r="EZ41" s="17">
        <v>0.6</v>
      </c>
      <c r="FA41" s="17">
        <v>0.4</v>
      </c>
      <c r="FB41" s="17">
        <v>0.5</v>
      </c>
      <c r="FC41" s="17">
        <v>0</v>
      </c>
      <c r="FD41" s="17">
        <v>0.4</v>
      </c>
      <c r="FE41" s="17">
        <v>0.2</v>
      </c>
      <c r="FF41" s="17">
        <v>2.4</v>
      </c>
      <c r="FG41" s="17">
        <v>8.9</v>
      </c>
      <c r="FH41" s="17">
        <v>0.1</v>
      </c>
      <c r="FI41" s="17"/>
      <c r="FJ41" s="17"/>
      <c r="FK41" s="17"/>
      <c r="FL41" s="17">
        <v>2</v>
      </c>
      <c r="FM41" s="17"/>
      <c r="FN41" s="17">
        <v>-430.84913999999998</v>
      </c>
      <c r="FO41" s="15"/>
      <c r="FP41" s="17">
        <v>2.0974699999999999</v>
      </c>
      <c r="FQ41" s="17">
        <v>-0.65300000000000002</v>
      </c>
      <c r="FR41" s="17">
        <v>3.2665000000000002</v>
      </c>
      <c r="FS41" s="17">
        <v>1</v>
      </c>
      <c r="FT41" s="17">
        <v>0.36692000000000002</v>
      </c>
      <c r="FU41" s="17">
        <v>0.33937</v>
      </c>
      <c r="FV41" s="17">
        <v>0.7</v>
      </c>
      <c r="FW41" s="17">
        <v>2</v>
      </c>
      <c r="FX41" s="17">
        <v>9.1172599999999999</v>
      </c>
    </row>
    <row r="42" spans="1:180" ht="24" customHeight="1" x14ac:dyDescent="0.3">
      <c r="A42" s="18" t="s">
        <v>46</v>
      </c>
      <c r="B42" s="18" t="s">
        <v>670</v>
      </c>
      <c r="C42" s="19">
        <v>42.8</v>
      </c>
      <c r="D42" s="19">
        <v>-119.8</v>
      </c>
      <c r="E42" s="19">
        <v>-21.6</v>
      </c>
      <c r="F42" s="19"/>
      <c r="G42" s="19"/>
      <c r="H42" s="19">
        <v>-4.5999999999999996</v>
      </c>
      <c r="I42" s="19">
        <v>7.3</v>
      </c>
      <c r="J42" s="19"/>
      <c r="K42" s="19"/>
      <c r="L42" s="19"/>
      <c r="M42" s="19"/>
      <c r="N42" s="19"/>
      <c r="O42" s="19"/>
      <c r="P42" s="19"/>
      <c r="Q42" s="19"/>
      <c r="R42" s="19">
        <v>0</v>
      </c>
      <c r="S42" s="19">
        <v>0</v>
      </c>
      <c r="T42" s="19"/>
      <c r="U42" s="19"/>
      <c r="V42" s="19"/>
      <c r="W42" s="19"/>
      <c r="X42" s="19">
        <v>5.8</v>
      </c>
      <c r="Y42" s="19">
        <v>0.8</v>
      </c>
      <c r="Z42" s="19">
        <v>1.2</v>
      </c>
      <c r="AA42" s="19"/>
      <c r="AB42" s="19">
        <v>-3.4</v>
      </c>
      <c r="AC42" s="19">
        <v>3.6</v>
      </c>
      <c r="AD42" s="19">
        <v>8.6</v>
      </c>
      <c r="AE42" s="19"/>
      <c r="AF42" s="19"/>
      <c r="AG42" s="19"/>
      <c r="AH42" s="19"/>
      <c r="AI42" s="19">
        <v>13.6</v>
      </c>
      <c r="AJ42" s="19">
        <v>0</v>
      </c>
      <c r="AK42" s="19"/>
      <c r="AL42" s="19"/>
      <c r="AM42" s="19"/>
      <c r="AN42" s="19">
        <v>-1</v>
      </c>
      <c r="AO42" s="19">
        <v>0</v>
      </c>
      <c r="AP42" s="19">
        <v>2.4</v>
      </c>
      <c r="AQ42" s="19">
        <v>5</v>
      </c>
      <c r="AR42" s="19">
        <v>-0.9</v>
      </c>
      <c r="AS42" s="19">
        <v>0.29542000000000002</v>
      </c>
      <c r="AT42" s="19">
        <v>2.6</v>
      </c>
      <c r="AU42" s="19">
        <v>1.1000000000000001</v>
      </c>
      <c r="AV42" s="19">
        <v>-18.899999999999999</v>
      </c>
      <c r="AW42" s="19">
        <v>-36.700000000000003</v>
      </c>
      <c r="AX42" s="19">
        <v>-42</v>
      </c>
      <c r="AY42" s="19">
        <v>-1</v>
      </c>
      <c r="AZ42" s="19">
        <v>0</v>
      </c>
      <c r="BA42" s="19">
        <v>-2.1</v>
      </c>
      <c r="BB42" s="19">
        <v>0.7</v>
      </c>
      <c r="BC42" s="19">
        <v>2</v>
      </c>
      <c r="BD42" s="19">
        <v>-18</v>
      </c>
      <c r="BE42" s="19"/>
      <c r="BF42" s="19"/>
      <c r="BG42" s="19">
        <v>-16.600000000000001</v>
      </c>
      <c r="BH42" s="19"/>
      <c r="BI42" s="19"/>
      <c r="BJ42" s="19">
        <v>0</v>
      </c>
      <c r="BK42" s="19"/>
      <c r="BL42" s="19"/>
      <c r="BM42" s="19"/>
      <c r="BN42" s="19">
        <v>3.8</v>
      </c>
      <c r="BO42" s="19">
        <v>-36.1</v>
      </c>
      <c r="BP42" s="19">
        <v>-60.8</v>
      </c>
      <c r="BQ42" s="19">
        <v>-40.700000000000003</v>
      </c>
      <c r="BR42" s="19">
        <v>-26.8</v>
      </c>
      <c r="BS42" s="19"/>
      <c r="BT42" s="19"/>
      <c r="BU42" s="19"/>
      <c r="BV42" s="19"/>
      <c r="BW42" s="19"/>
      <c r="BX42" s="19">
        <v>-1.8</v>
      </c>
      <c r="BY42" s="19"/>
      <c r="BZ42" s="19"/>
      <c r="CA42" s="19"/>
      <c r="CB42" s="19">
        <v>24.8</v>
      </c>
      <c r="CC42" s="19">
        <v>10.3</v>
      </c>
      <c r="CD42" s="19">
        <v>-6.2</v>
      </c>
      <c r="CE42" s="19">
        <v>-0.1</v>
      </c>
      <c r="CF42" s="19">
        <v>-5.2</v>
      </c>
      <c r="CG42" s="19"/>
      <c r="CH42" s="19"/>
      <c r="CI42" s="19"/>
      <c r="CJ42" s="19">
        <v>-16.8</v>
      </c>
      <c r="CK42" s="19">
        <v>-13.2</v>
      </c>
      <c r="CL42" s="19">
        <v>-18.399999999999999</v>
      </c>
      <c r="CM42" s="19"/>
      <c r="CN42" s="19"/>
      <c r="CO42" s="19"/>
      <c r="CP42" s="19"/>
      <c r="CQ42" s="19"/>
      <c r="CR42" s="19">
        <v>-36.5</v>
      </c>
      <c r="CS42" s="19">
        <v>-30</v>
      </c>
      <c r="CT42" s="19">
        <v>-1.3</v>
      </c>
      <c r="CU42" s="19"/>
      <c r="CV42" s="19">
        <v>0.4</v>
      </c>
      <c r="CW42" s="19"/>
      <c r="CX42" s="19">
        <v>-16.5</v>
      </c>
      <c r="CY42" s="19">
        <v>8.6999999999999993</v>
      </c>
      <c r="CZ42" s="19">
        <v>-5.3</v>
      </c>
      <c r="DA42" s="19"/>
      <c r="DB42" s="19">
        <v>0.1</v>
      </c>
      <c r="DC42" s="19">
        <v>0</v>
      </c>
      <c r="DD42" s="19">
        <v>-0.9</v>
      </c>
      <c r="DE42" s="19">
        <v>5.9</v>
      </c>
      <c r="DF42" s="19"/>
      <c r="DG42" s="19">
        <v>0.1</v>
      </c>
      <c r="DH42" s="19">
        <v>1.1000000000000001</v>
      </c>
      <c r="DI42" s="19">
        <v>0.2</v>
      </c>
      <c r="DJ42" s="19">
        <v>0.8</v>
      </c>
      <c r="DK42" s="19">
        <v>0</v>
      </c>
      <c r="DL42" s="19">
        <v>0.4</v>
      </c>
      <c r="DM42" s="19"/>
      <c r="DN42" s="19">
        <v>-0.39800000000000002</v>
      </c>
      <c r="DO42" s="19">
        <v>-0.98899999999999999</v>
      </c>
      <c r="DP42" s="19">
        <v>-0.7</v>
      </c>
      <c r="DQ42" s="19">
        <v>-25.9</v>
      </c>
      <c r="DR42" s="19">
        <v>-2.6</v>
      </c>
      <c r="DS42" s="19">
        <v>-0.1</v>
      </c>
      <c r="DT42" s="19">
        <v>0.2</v>
      </c>
      <c r="DU42" s="19">
        <v>0.1</v>
      </c>
      <c r="DV42" s="19">
        <v>0</v>
      </c>
      <c r="DW42" s="19"/>
      <c r="DX42" s="19">
        <v>-2.2000000000000002</v>
      </c>
      <c r="DY42" s="19">
        <v>0.4</v>
      </c>
      <c r="DZ42" s="19">
        <v>0.5</v>
      </c>
      <c r="EA42" s="19">
        <v>0</v>
      </c>
      <c r="EB42" s="19">
        <v>0.1</v>
      </c>
      <c r="EC42" s="19">
        <v>0</v>
      </c>
      <c r="ED42" s="19">
        <v>1.2</v>
      </c>
      <c r="EE42" s="19">
        <v>0.5</v>
      </c>
      <c r="EF42" s="19">
        <v>-12.8</v>
      </c>
      <c r="EG42" s="19">
        <v>-13.2</v>
      </c>
      <c r="EH42" s="19">
        <v>-1.8</v>
      </c>
      <c r="EI42" s="19">
        <v>-1.4</v>
      </c>
      <c r="EJ42" s="19">
        <v>-2.2599999999999998</v>
      </c>
      <c r="EK42" s="19">
        <v>2.2000000000000002</v>
      </c>
      <c r="EL42" s="19">
        <v>0</v>
      </c>
      <c r="EM42" s="19">
        <v>1.6</v>
      </c>
      <c r="EN42" s="19">
        <v>0.2</v>
      </c>
      <c r="EO42" s="19">
        <v>0.2</v>
      </c>
      <c r="EP42" s="19">
        <v>0.2</v>
      </c>
      <c r="EQ42" s="19">
        <v>-5.9</v>
      </c>
      <c r="ER42" s="19">
        <v>18.5</v>
      </c>
      <c r="ES42" s="19">
        <v>0.6</v>
      </c>
      <c r="ET42" s="19">
        <v>-3</v>
      </c>
      <c r="EU42" s="19">
        <v>-0.2</v>
      </c>
      <c r="EV42" s="19">
        <v>-4.3</v>
      </c>
      <c r="EW42" s="19">
        <v>0</v>
      </c>
      <c r="EX42" s="19">
        <v>-3.4</v>
      </c>
      <c r="EY42" s="19">
        <v>1.7</v>
      </c>
      <c r="EZ42" s="19">
        <v>0.6</v>
      </c>
      <c r="FA42" s="19">
        <v>0.4</v>
      </c>
      <c r="FB42" s="19">
        <v>0.5</v>
      </c>
      <c r="FC42" s="19">
        <v>0.3</v>
      </c>
      <c r="FD42" s="19">
        <v>0.4</v>
      </c>
      <c r="FE42" s="19">
        <v>0.2</v>
      </c>
      <c r="FF42" s="19">
        <v>2.2999999999999998</v>
      </c>
      <c r="FG42" s="19">
        <v>8.1999999999999993</v>
      </c>
      <c r="FH42" s="19">
        <v>0.5</v>
      </c>
      <c r="FI42" s="19"/>
      <c r="FJ42" s="19"/>
      <c r="FK42" s="19"/>
      <c r="FL42" s="19">
        <v>1.9</v>
      </c>
      <c r="FM42" s="19"/>
      <c r="FN42" s="19">
        <v>-486.45157999999998</v>
      </c>
      <c r="FO42" s="15"/>
      <c r="FP42" s="19">
        <v>2.0848</v>
      </c>
      <c r="FQ42" s="19">
        <v>-0.65400000000000003</v>
      </c>
      <c r="FR42" s="19">
        <v>3.2275</v>
      </c>
      <c r="FS42" s="19">
        <v>1</v>
      </c>
      <c r="FT42" s="19">
        <v>0.36323</v>
      </c>
      <c r="FU42" s="19">
        <v>0.34743000000000002</v>
      </c>
      <c r="FV42" s="19">
        <v>0.6</v>
      </c>
      <c r="FW42" s="19">
        <v>2</v>
      </c>
      <c r="FX42" s="19">
        <v>8.9689599999999992</v>
      </c>
    </row>
    <row r="43" spans="1:180" ht="24" customHeight="1" x14ac:dyDescent="0.3">
      <c r="A43" s="13" t="s">
        <v>46</v>
      </c>
      <c r="B43" s="13" t="s">
        <v>671</v>
      </c>
      <c r="C43" s="14">
        <v>42.8</v>
      </c>
      <c r="D43" s="14">
        <v>-118.5</v>
      </c>
      <c r="E43" s="14">
        <v>-23.1</v>
      </c>
      <c r="F43" s="14"/>
      <c r="G43" s="14"/>
      <c r="H43" s="14">
        <v>-3.9</v>
      </c>
      <c r="I43" s="14">
        <v>9.6999999999999993</v>
      </c>
      <c r="J43" s="14"/>
      <c r="K43" s="14"/>
      <c r="L43" s="14"/>
      <c r="M43" s="14"/>
      <c r="N43" s="14"/>
      <c r="O43" s="14"/>
      <c r="P43" s="14"/>
      <c r="Q43" s="14"/>
      <c r="R43" s="14">
        <v>0</v>
      </c>
      <c r="S43" s="14">
        <v>0.1</v>
      </c>
      <c r="T43" s="14"/>
      <c r="U43" s="14"/>
      <c r="V43" s="14"/>
      <c r="W43" s="14"/>
      <c r="X43" s="14">
        <v>5.8</v>
      </c>
      <c r="Y43" s="14">
        <v>1</v>
      </c>
      <c r="Z43" s="14">
        <v>1.3</v>
      </c>
      <c r="AA43" s="14"/>
      <c r="AB43" s="14">
        <v>-3.4</v>
      </c>
      <c r="AC43" s="14">
        <v>3.5</v>
      </c>
      <c r="AD43" s="14">
        <v>8.9</v>
      </c>
      <c r="AE43" s="14"/>
      <c r="AF43" s="14"/>
      <c r="AG43" s="14"/>
      <c r="AH43" s="14"/>
      <c r="AI43" s="14">
        <v>14.2</v>
      </c>
      <c r="AJ43" s="14">
        <v>0</v>
      </c>
      <c r="AK43" s="14"/>
      <c r="AL43" s="14"/>
      <c r="AM43" s="14"/>
      <c r="AN43" s="14">
        <v>-1</v>
      </c>
      <c r="AO43" s="14">
        <v>0</v>
      </c>
      <c r="AP43" s="14">
        <v>2.1</v>
      </c>
      <c r="AQ43" s="14">
        <v>4.8</v>
      </c>
      <c r="AR43" s="14">
        <v>-0.8</v>
      </c>
      <c r="AS43" s="14">
        <v>-0.11967999999999999</v>
      </c>
      <c r="AT43" s="14">
        <v>2.6</v>
      </c>
      <c r="AU43" s="14">
        <v>1.1000000000000001</v>
      </c>
      <c r="AV43" s="14">
        <v>-19.399999999999999</v>
      </c>
      <c r="AW43" s="14">
        <v>-37.5</v>
      </c>
      <c r="AX43" s="14">
        <v>-42.8</v>
      </c>
      <c r="AY43" s="14">
        <v>-0.7</v>
      </c>
      <c r="AZ43" s="14">
        <v>0</v>
      </c>
      <c r="BA43" s="14">
        <v>-0.6</v>
      </c>
      <c r="BB43" s="14">
        <v>0.7</v>
      </c>
      <c r="BC43" s="14">
        <v>2</v>
      </c>
      <c r="BD43" s="14">
        <v>-14.6</v>
      </c>
      <c r="BE43" s="14"/>
      <c r="BF43" s="14"/>
      <c r="BG43" s="14">
        <v>-16.600000000000001</v>
      </c>
      <c r="BH43" s="14"/>
      <c r="BI43" s="14"/>
      <c r="BJ43" s="14">
        <v>0</v>
      </c>
      <c r="BK43" s="14"/>
      <c r="BL43" s="14"/>
      <c r="BM43" s="14"/>
      <c r="BN43" s="14">
        <v>2.1</v>
      </c>
      <c r="BO43" s="14">
        <v>-36.700000000000003</v>
      </c>
      <c r="BP43" s="14">
        <v>-61.6</v>
      </c>
      <c r="BQ43" s="14">
        <v>-41.2</v>
      </c>
      <c r="BR43" s="14">
        <v>-27.5</v>
      </c>
      <c r="BS43" s="14"/>
      <c r="BT43" s="14"/>
      <c r="BU43" s="14"/>
      <c r="BV43" s="14"/>
      <c r="BW43" s="14"/>
      <c r="BX43" s="14">
        <v>-0.2</v>
      </c>
      <c r="BY43" s="14"/>
      <c r="BZ43" s="14"/>
      <c r="CA43" s="14"/>
      <c r="CB43" s="14">
        <v>24.4</v>
      </c>
      <c r="CC43" s="14">
        <v>11.3</v>
      </c>
      <c r="CD43" s="14">
        <v>-6.3</v>
      </c>
      <c r="CE43" s="14">
        <v>-0.1</v>
      </c>
      <c r="CF43" s="14">
        <v>-5.0999999999999996</v>
      </c>
      <c r="CG43" s="14"/>
      <c r="CH43" s="14"/>
      <c r="CI43" s="14"/>
      <c r="CJ43" s="14">
        <v>-17.100000000000001</v>
      </c>
      <c r="CK43" s="14">
        <v>-13.4</v>
      </c>
      <c r="CL43" s="14">
        <v>-18.600000000000001</v>
      </c>
      <c r="CM43" s="14"/>
      <c r="CN43" s="14"/>
      <c r="CO43" s="14"/>
      <c r="CP43" s="14"/>
      <c r="CQ43" s="14"/>
      <c r="CR43" s="14">
        <v>-39.1</v>
      </c>
      <c r="CS43" s="14">
        <v>-31.5</v>
      </c>
      <c r="CT43" s="14">
        <v>-1.3</v>
      </c>
      <c r="CU43" s="14"/>
      <c r="CV43" s="14">
        <v>0.4</v>
      </c>
      <c r="CW43" s="14"/>
      <c r="CX43" s="14">
        <v>-16.5</v>
      </c>
      <c r="CY43" s="14">
        <v>8</v>
      </c>
      <c r="CZ43" s="14">
        <v>-5.3</v>
      </c>
      <c r="DA43" s="14"/>
      <c r="DB43" s="14">
        <v>0</v>
      </c>
      <c r="DC43" s="14">
        <v>0</v>
      </c>
      <c r="DD43" s="14">
        <v>-1</v>
      </c>
      <c r="DE43" s="14">
        <v>2.8</v>
      </c>
      <c r="DF43" s="14"/>
      <c r="DG43" s="14">
        <v>0</v>
      </c>
      <c r="DH43" s="14">
        <v>1.2</v>
      </c>
      <c r="DI43" s="14">
        <v>0.2</v>
      </c>
      <c r="DJ43" s="14">
        <v>0.8</v>
      </c>
      <c r="DK43" s="14">
        <v>0</v>
      </c>
      <c r="DL43" s="14">
        <v>0.4</v>
      </c>
      <c r="DM43" s="14"/>
      <c r="DN43" s="14">
        <v>-0.14399999999999999</v>
      </c>
      <c r="DO43" s="14">
        <v>0</v>
      </c>
      <c r="DP43" s="14">
        <v>-0.6</v>
      </c>
      <c r="DQ43" s="14">
        <v>-25.3</v>
      </c>
      <c r="DR43" s="14">
        <v>-2.1</v>
      </c>
      <c r="DS43" s="14">
        <v>0.1</v>
      </c>
      <c r="DT43" s="14">
        <v>0.2</v>
      </c>
      <c r="DU43" s="14">
        <v>0.1</v>
      </c>
      <c r="DV43" s="14">
        <v>0.1</v>
      </c>
      <c r="DW43" s="14"/>
      <c r="DX43" s="14">
        <v>-2.2000000000000002</v>
      </c>
      <c r="DY43" s="14">
        <v>0.4</v>
      </c>
      <c r="DZ43" s="14">
        <v>0.4</v>
      </c>
      <c r="EA43" s="14">
        <v>-0.1</v>
      </c>
      <c r="EB43" s="14">
        <v>-0.1</v>
      </c>
      <c r="EC43" s="14">
        <v>0</v>
      </c>
      <c r="ED43" s="14">
        <v>3</v>
      </c>
      <c r="EE43" s="14">
        <v>1.1000000000000001</v>
      </c>
      <c r="EF43" s="14">
        <v>-13.6</v>
      </c>
      <c r="EG43" s="14">
        <v>-14.4</v>
      </c>
      <c r="EH43" s="14">
        <v>-2</v>
      </c>
      <c r="EI43" s="14">
        <v>-1.4</v>
      </c>
      <c r="EJ43" s="14">
        <v>0.11</v>
      </c>
      <c r="EK43" s="14">
        <v>2.2000000000000002</v>
      </c>
      <c r="EL43" s="14">
        <v>0</v>
      </c>
      <c r="EM43" s="14">
        <v>1.6</v>
      </c>
      <c r="EN43" s="14">
        <v>0.2</v>
      </c>
      <c r="EO43" s="14">
        <v>0.2</v>
      </c>
      <c r="EP43" s="14">
        <v>0.2</v>
      </c>
      <c r="EQ43" s="14">
        <v>-5.9</v>
      </c>
      <c r="ER43" s="14">
        <v>18.899999999999999</v>
      </c>
      <c r="ES43" s="14">
        <v>0.1</v>
      </c>
      <c r="ET43" s="14">
        <v>-2.9</v>
      </c>
      <c r="EU43" s="14">
        <v>-0.2</v>
      </c>
      <c r="EV43" s="14">
        <v>-5</v>
      </c>
      <c r="EW43" s="14">
        <v>0</v>
      </c>
      <c r="EX43" s="14">
        <v>-2.4</v>
      </c>
      <c r="EY43" s="14">
        <v>1.7</v>
      </c>
      <c r="EZ43" s="14">
        <v>0.6</v>
      </c>
      <c r="FA43" s="14">
        <v>0.4</v>
      </c>
      <c r="FB43" s="14">
        <v>0.5</v>
      </c>
      <c r="FC43" s="14">
        <v>0</v>
      </c>
      <c r="FD43" s="14">
        <v>0.4</v>
      </c>
      <c r="FE43" s="14">
        <v>0</v>
      </c>
      <c r="FF43" s="14">
        <v>2.2999999999999998</v>
      </c>
      <c r="FG43" s="14">
        <v>8.1</v>
      </c>
      <c r="FH43" s="14">
        <v>0.3</v>
      </c>
      <c r="FI43" s="14"/>
      <c r="FJ43" s="14"/>
      <c r="FK43" s="14"/>
      <c r="FL43" s="14">
        <v>0</v>
      </c>
      <c r="FM43" s="14"/>
      <c r="FN43" s="14">
        <v>-488.45368000000002</v>
      </c>
      <c r="FO43" s="15"/>
      <c r="FP43" s="14">
        <v>1.9391799999999999</v>
      </c>
      <c r="FQ43" s="14">
        <v>-0.66100000000000003</v>
      </c>
      <c r="FR43" s="14">
        <v>2.8330000000000002</v>
      </c>
      <c r="FS43" s="14">
        <v>1</v>
      </c>
      <c r="FT43" s="14">
        <v>0.37342999999999998</v>
      </c>
      <c r="FU43" s="14">
        <v>0.29611999999999999</v>
      </c>
      <c r="FV43" s="14">
        <v>0.6</v>
      </c>
      <c r="FW43" s="14">
        <v>2</v>
      </c>
      <c r="FX43" s="14">
        <v>8.3807299999999998</v>
      </c>
    </row>
    <row r="44" spans="1:180" ht="24" customHeight="1" x14ac:dyDescent="0.3">
      <c r="A44" s="16" t="s">
        <v>46</v>
      </c>
      <c r="B44" s="16" t="s">
        <v>672</v>
      </c>
      <c r="C44" s="17">
        <v>42.9</v>
      </c>
      <c r="D44" s="17">
        <v>-109.4</v>
      </c>
      <c r="E44" s="17">
        <v>-19.100000000000001</v>
      </c>
      <c r="F44" s="17"/>
      <c r="G44" s="17"/>
      <c r="H44" s="17">
        <v>-4.0999999999999996</v>
      </c>
      <c r="I44" s="17">
        <v>4.8</v>
      </c>
      <c r="J44" s="17"/>
      <c r="K44" s="17"/>
      <c r="L44" s="17"/>
      <c r="M44" s="17"/>
      <c r="N44" s="17"/>
      <c r="O44" s="17"/>
      <c r="P44" s="17"/>
      <c r="Q44" s="17"/>
      <c r="R44" s="17">
        <v>0</v>
      </c>
      <c r="S44" s="17">
        <v>0</v>
      </c>
      <c r="T44" s="17"/>
      <c r="U44" s="17"/>
      <c r="V44" s="17"/>
      <c r="W44" s="17"/>
      <c r="X44" s="17">
        <v>5.6</v>
      </c>
      <c r="Y44" s="17">
        <v>0.8</v>
      </c>
      <c r="Z44" s="17">
        <v>1.3</v>
      </c>
      <c r="AA44" s="17"/>
      <c r="AB44" s="17">
        <v>-3.4</v>
      </c>
      <c r="AC44" s="17">
        <v>3.4</v>
      </c>
      <c r="AD44" s="17">
        <v>9.9</v>
      </c>
      <c r="AE44" s="17"/>
      <c r="AF44" s="17"/>
      <c r="AG44" s="17"/>
      <c r="AH44" s="17"/>
      <c r="AI44" s="17">
        <v>14.2</v>
      </c>
      <c r="AJ44" s="17">
        <v>0</v>
      </c>
      <c r="AK44" s="17"/>
      <c r="AL44" s="17"/>
      <c r="AM44" s="17"/>
      <c r="AN44" s="17">
        <v>-1</v>
      </c>
      <c r="AO44" s="17">
        <v>0</v>
      </c>
      <c r="AP44" s="17">
        <v>1.9</v>
      </c>
      <c r="AQ44" s="17">
        <v>5</v>
      </c>
      <c r="AR44" s="17">
        <v>-1</v>
      </c>
      <c r="AS44" s="17">
        <v>-0.12544</v>
      </c>
      <c r="AT44" s="17">
        <v>2.6</v>
      </c>
      <c r="AU44" s="17">
        <v>1.9</v>
      </c>
      <c r="AV44" s="17">
        <v>-18.8</v>
      </c>
      <c r="AW44" s="17">
        <v>-37.4</v>
      </c>
      <c r="AX44" s="17">
        <v>-42.7</v>
      </c>
      <c r="AY44" s="17">
        <v>-0.7</v>
      </c>
      <c r="AZ44" s="17">
        <v>-0.2</v>
      </c>
      <c r="BA44" s="17">
        <v>-1.4</v>
      </c>
      <c r="BB44" s="17">
        <v>0.7</v>
      </c>
      <c r="BC44" s="17">
        <v>2</v>
      </c>
      <c r="BD44" s="17">
        <v>-16.899999999999999</v>
      </c>
      <c r="BE44" s="17"/>
      <c r="BF44" s="17"/>
      <c r="BG44" s="17">
        <v>-16.600000000000001</v>
      </c>
      <c r="BH44" s="17"/>
      <c r="BI44" s="17"/>
      <c r="BJ44" s="17">
        <v>0</v>
      </c>
      <c r="BK44" s="17"/>
      <c r="BL44" s="17"/>
      <c r="BM44" s="17"/>
      <c r="BN44" s="17">
        <v>1.7</v>
      </c>
      <c r="BO44" s="17">
        <v>-37.5</v>
      </c>
      <c r="BP44" s="17">
        <v>-62.1</v>
      </c>
      <c r="BQ44" s="17">
        <v>-41.8</v>
      </c>
      <c r="BR44" s="17">
        <v>-28.7</v>
      </c>
      <c r="BS44" s="17"/>
      <c r="BT44" s="17"/>
      <c r="BU44" s="17"/>
      <c r="BV44" s="17"/>
      <c r="BW44" s="17"/>
      <c r="BX44" s="17">
        <v>-0.9</v>
      </c>
      <c r="BY44" s="17"/>
      <c r="BZ44" s="17"/>
      <c r="CA44" s="17"/>
      <c r="CB44" s="17">
        <v>24.1</v>
      </c>
      <c r="CC44" s="17">
        <v>10.3</v>
      </c>
      <c r="CD44" s="17">
        <v>-6.4</v>
      </c>
      <c r="CE44" s="17">
        <v>-0.2</v>
      </c>
      <c r="CF44" s="17">
        <v>-5.2</v>
      </c>
      <c r="CG44" s="17"/>
      <c r="CH44" s="17"/>
      <c r="CI44" s="17"/>
      <c r="CJ44" s="17">
        <v>-17.8</v>
      </c>
      <c r="CK44" s="17">
        <v>-14</v>
      </c>
      <c r="CL44" s="17">
        <v>-20.100000000000001</v>
      </c>
      <c r="CM44" s="17"/>
      <c r="CN44" s="17"/>
      <c r="CO44" s="17"/>
      <c r="CP44" s="17"/>
      <c r="CQ44" s="17"/>
      <c r="CR44" s="17">
        <v>-33</v>
      </c>
      <c r="CS44" s="17">
        <v>-30.2</v>
      </c>
      <c r="CT44" s="17">
        <v>-1.5</v>
      </c>
      <c r="CU44" s="17"/>
      <c r="CV44" s="17">
        <v>0.4</v>
      </c>
      <c r="CW44" s="17"/>
      <c r="CX44" s="17">
        <v>-15.6</v>
      </c>
      <c r="CY44" s="17">
        <v>2.5</v>
      </c>
      <c r="CZ44" s="17">
        <v>-5.4</v>
      </c>
      <c r="DA44" s="17"/>
      <c r="DB44" s="17">
        <v>0.1</v>
      </c>
      <c r="DC44" s="17">
        <v>0</v>
      </c>
      <c r="DD44" s="17">
        <v>-1.1000000000000001</v>
      </c>
      <c r="DE44" s="17">
        <v>-7.7</v>
      </c>
      <c r="DF44" s="17"/>
      <c r="DG44" s="17">
        <v>0</v>
      </c>
      <c r="DH44" s="17">
        <v>1.1000000000000001</v>
      </c>
      <c r="DI44" s="17">
        <v>0.2</v>
      </c>
      <c r="DJ44" s="17">
        <v>0.6</v>
      </c>
      <c r="DK44" s="17">
        <v>0</v>
      </c>
      <c r="DL44" s="17">
        <v>0.4</v>
      </c>
      <c r="DM44" s="17"/>
      <c r="DN44" s="17">
        <v>-0.19600000000000001</v>
      </c>
      <c r="DO44" s="17">
        <v>-0.39700000000000002</v>
      </c>
      <c r="DP44" s="17">
        <v>-0.4</v>
      </c>
      <c r="DQ44" s="17">
        <v>-25.4</v>
      </c>
      <c r="DR44" s="17">
        <v>-0.7</v>
      </c>
      <c r="DS44" s="17">
        <v>0.1</v>
      </c>
      <c r="DT44" s="17">
        <v>0.2</v>
      </c>
      <c r="DU44" s="17">
        <v>0.1</v>
      </c>
      <c r="DV44" s="17">
        <v>0</v>
      </c>
      <c r="DW44" s="17"/>
      <c r="DX44" s="17">
        <v>-2.2999999999999998</v>
      </c>
      <c r="DY44" s="17">
        <v>0.5</v>
      </c>
      <c r="DZ44" s="17">
        <v>0.8</v>
      </c>
      <c r="EA44" s="17">
        <v>1.2</v>
      </c>
      <c r="EB44" s="17">
        <v>-0.1</v>
      </c>
      <c r="EC44" s="17">
        <v>0</v>
      </c>
      <c r="ED44" s="17">
        <v>2.8</v>
      </c>
      <c r="EE44" s="17">
        <v>0.9</v>
      </c>
      <c r="EF44" s="17">
        <v>-13.7</v>
      </c>
      <c r="EG44" s="17">
        <v>-14.3</v>
      </c>
      <c r="EH44" s="17">
        <v>-1.9</v>
      </c>
      <c r="EI44" s="17">
        <v>-1.7</v>
      </c>
      <c r="EJ44" s="17">
        <v>-1.01</v>
      </c>
      <c r="EK44" s="17">
        <v>2.2000000000000002</v>
      </c>
      <c r="EL44" s="17">
        <v>0</v>
      </c>
      <c r="EM44" s="17">
        <v>1.5</v>
      </c>
      <c r="EN44" s="17">
        <v>0.2</v>
      </c>
      <c r="EO44" s="17">
        <v>0.2</v>
      </c>
      <c r="EP44" s="17">
        <v>0.2</v>
      </c>
      <c r="EQ44" s="17">
        <v>-6</v>
      </c>
      <c r="ER44" s="17">
        <v>18</v>
      </c>
      <c r="ES44" s="17">
        <v>0</v>
      </c>
      <c r="ET44" s="17">
        <v>0.3</v>
      </c>
      <c r="EU44" s="17">
        <v>-0.2</v>
      </c>
      <c r="EV44" s="17">
        <v>-5.2</v>
      </c>
      <c r="EW44" s="17">
        <v>0</v>
      </c>
      <c r="EX44" s="17">
        <v>-9.1</v>
      </c>
      <c r="EY44" s="17">
        <v>1.7</v>
      </c>
      <c r="EZ44" s="17">
        <v>0.6</v>
      </c>
      <c r="FA44" s="17">
        <v>0.4</v>
      </c>
      <c r="FB44" s="17">
        <v>0.5</v>
      </c>
      <c r="FC44" s="17">
        <v>0</v>
      </c>
      <c r="FD44" s="17">
        <v>0.4</v>
      </c>
      <c r="FE44" s="17">
        <v>0</v>
      </c>
      <c r="FF44" s="17">
        <v>2.1</v>
      </c>
      <c r="FG44" s="17">
        <v>7.6</v>
      </c>
      <c r="FH44" s="17">
        <v>0.3</v>
      </c>
      <c r="FI44" s="17"/>
      <c r="FJ44" s="17"/>
      <c r="FK44" s="17"/>
      <c r="FL44" s="17">
        <v>1.3</v>
      </c>
      <c r="FM44" s="17"/>
      <c r="FN44" s="17">
        <v>-502.12844000000001</v>
      </c>
      <c r="FO44" s="15"/>
      <c r="FP44" s="17">
        <v>1.9943900000000001</v>
      </c>
      <c r="FQ44" s="17">
        <v>-0.66400000000000003</v>
      </c>
      <c r="FR44" s="17">
        <v>2.7959999999999998</v>
      </c>
      <c r="FS44" s="17">
        <v>1</v>
      </c>
      <c r="FT44" s="17">
        <v>0.37276999999999999</v>
      </c>
      <c r="FU44" s="17">
        <v>0.30584</v>
      </c>
      <c r="FV44" s="17">
        <v>0.4</v>
      </c>
      <c r="FW44" s="17">
        <v>2</v>
      </c>
      <c r="FX44" s="17">
        <v>8.2050000000000001</v>
      </c>
    </row>
    <row r="45" spans="1:180" ht="24" customHeight="1" x14ac:dyDescent="0.3">
      <c r="A45" s="16" t="s">
        <v>46</v>
      </c>
      <c r="B45" s="16" t="s">
        <v>673</v>
      </c>
      <c r="C45" s="17">
        <v>42.3</v>
      </c>
      <c r="D45" s="17">
        <v>-119.1</v>
      </c>
      <c r="E45" s="17">
        <v>-19.2</v>
      </c>
      <c r="F45" s="17"/>
      <c r="G45" s="17"/>
      <c r="H45" s="17">
        <v>-4.5</v>
      </c>
      <c r="I45" s="17">
        <v>-3.1</v>
      </c>
      <c r="J45" s="17"/>
      <c r="K45" s="17"/>
      <c r="L45" s="17"/>
      <c r="M45" s="17"/>
      <c r="N45" s="17"/>
      <c r="O45" s="17"/>
      <c r="P45" s="17"/>
      <c r="Q45" s="17"/>
      <c r="R45" s="17">
        <v>0</v>
      </c>
      <c r="S45" s="17">
        <v>-0.2</v>
      </c>
      <c r="T45" s="17"/>
      <c r="U45" s="17"/>
      <c r="V45" s="17"/>
      <c r="W45" s="17"/>
      <c r="X45" s="17">
        <v>6.4</v>
      </c>
      <c r="Y45" s="17">
        <v>1</v>
      </c>
      <c r="Z45" s="17">
        <v>1.1000000000000001</v>
      </c>
      <c r="AA45" s="17"/>
      <c r="AB45" s="17">
        <v>-3.4</v>
      </c>
      <c r="AC45" s="17">
        <v>3.5</v>
      </c>
      <c r="AD45" s="17">
        <v>11.4</v>
      </c>
      <c r="AE45" s="17"/>
      <c r="AF45" s="17"/>
      <c r="AG45" s="17"/>
      <c r="AH45" s="17"/>
      <c r="AI45" s="17">
        <v>12.5</v>
      </c>
      <c r="AJ45" s="17">
        <v>0</v>
      </c>
      <c r="AK45" s="17"/>
      <c r="AL45" s="17"/>
      <c r="AM45" s="17"/>
      <c r="AN45" s="17">
        <v>-1.2</v>
      </c>
      <c r="AO45" s="17">
        <v>-24</v>
      </c>
      <c r="AP45" s="17">
        <v>1.6</v>
      </c>
      <c r="AQ45" s="17">
        <v>5.9</v>
      </c>
      <c r="AR45" s="17">
        <v>-1.2</v>
      </c>
      <c r="AS45" s="17">
        <v>8.9880000000000002E-2</v>
      </c>
      <c r="AT45" s="17">
        <v>2.6</v>
      </c>
      <c r="AU45" s="17">
        <v>0.7</v>
      </c>
      <c r="AV45" s="17">
        <v>-21.5</v>
      </c>
      <c r="AW45" s="17">
        <v>-39.799999999999997</v>
      </c>
      <c r="AX45" s="17">
        <v>-44.6</v>
      </c>
      <c r="AY45" s="17">
        <v>-4.7</v>
      </c>
      <c r="AZ45" s="17">
        <v>-1.4</v>
      </c>
      <c r="BA45" s="17">
        <v>-3.7</v>
      </c>
      <c r="BB45" s="17">
        <v>0.7</v>
      </c>
      <c r="BC45" s="17">
        <v>2</v>
      </c>
      <c r="BD45" s="17">
        <v>-20.6</v>
      </c>
      <c r="BE45" s="17"/>
      <c r="BF45" s="17"/>
      <c r="BG45" s="17">
        <v>-17.3</v>
      </c>
      <c r="BH45" s="17"/>
      <c r="BI45" s="17"/>
      <c r="BJ45" s="17">
        <v>0</v>
      </c>
      <c r="BK45" s="17"/>
      <c r="BL45" s="17"/>
      <c r="BM45" s="17"/>
      <c r="BN45" s="17">
        <v>-1.8</v>
      </c>
      <c r="BO45" s="17">
        <v>-37.299999999999997</v>
      </c>
      <c r="BP45" s="17">
        <v>-60.7</v>
      </c>
      <c r="BQ45" s="17">
        <v>-41.4</v>
      </c>
      <c r="BR45" s="17">
        <v>-27.6</v>
      </c>
      <c r="BS45" s="17"/>
      <c r="BT45" s="17"/>
      <c r="BU45" s="17"/>
      <c r="BV45" s="17"/>
      <c r="BW45" s="17"/>
      <c r="BX45" s="17">
        <v>-1.4</v>
      </c>
      <c r="BY45" s="17"/>
      <c r="BZ45" s="17"/>
      <c r="CA45" s="17"/>
      <c r="CB45" s="17">
        <v>18.8</v>
      </c>
      <c r="CC45" s="17">
        <v>10.3</v>
      </c>
      <c r="CD45" s="17">
        <v>-5.4</v>
      </c>
      <c r="CE45" s="17">
        <v>-0.2</v>
      </c>
      <c r="CF45" s="17">
        <v>-5.2</v>
      </c>
      <c r="CG45" s="17"/>
      <c r="CH45" s="17"/>
      <c r="CI45" s="17"/>
      <c r="CJ45" s="17">
        <v>-16.7</v>
      </c>
      <c r="CK45" s="17">
        <v>-13.4</v>
      </c>
      <c r="CL45" s="17">
        <v>-22.1</v>
      </c>
      <c r="CM45" s="17"/>
      <c r="CN45" s="17"/>
      <c r="CO45" s="17"/>
      <c r="CP45" s="17"/>
      <c r="CQ45" s="17"/>
      <c r="CR45" s="17">
        <v>-33.299999999999997</v>
      </c>
      <c r="CS45" s="17">
        <v>-30.4</v>
      </c>
      <c r="CT45" s="17">
        <v>-1.3</v>
      </c>
      <c r="CU45" s="17"/>
      <c r="CV45" s="17">
        <v>0.4</v>
      </c>
      <c r="CW45" s="17"/>
      <c r="CX45" s="17">
        <v>-13</v>
      </c>
      <c r="CY45" s="17">
        <v>1.1000000000000001</v>
      </c>
      <c r="CZ45" s="17">
        <v>-5.4</v>
      </c>
      <c r="DA45" s="17"/>
      <c r="DB45" s="17">
        <v>0</v>
      </c>
      <c r="DC45" s="17">
        <v>-0.1</v>
      </c>
      <c r="DD45" s="17">
        <v>-1</v>
      </c>
      <c r="DE45" s="17">
        <v>-15.1</v>
      </c>
      <c r="DF45" s="17"/>
      <c r="DG45" s="17">
        <v>0</v>
      </c>
      <c r="DH45" s="17">
        <v>1</v>
      </c>
      <c r="DI45" s="17">
        <v>0.2</v>
      </c>
      <c r="DJ45" s="17">
        <v>0.5</v>
      </c>
      <c r="DK45" s="17">
        <v>0.1</v>
      </c>
      <c r="DL45" s="17">
        <v>0.4</v>
      </c>
      <c r="DM45" s="17"/>
      <c r="DN45" s="17">
        <v>-5.1999999999999998E-2</v>
      </c>
      <c r="DO45" s="17">
        <v>0</v>
      </c>
      <c r="DP45" s="17">
        <v>0.1</v>
      </c>
      <c r="DQ45" s="17">
        <v>-24.8</v>
      </c>
      <c r="DR45" s="17">
        <v>0.2</v>
      </c>
      <c r="DS45" s="17">
        <v>0.1</v>
      </c>
      <c r="DT45" s="17">
        <v>0.1</v>
      </c>
      <c r="DU45" s="17">
        <v>0</v>
      </c>
      <c r="DV45" s="17">
        <v>0</v>
      </c>
      <c r="DW45" s="17"/>
      <c r="DX45" s="17">
        <v>-2.2999999999999998</v>
      </c>
      <c r="DY45" s="17">
        <v>0.5</v>
      </c>
      <c r="DZ45" s="17">
        <v>0.8</v>
      </c>
      <c r="EA45" s="17">
        <v>0</v>
      </c>
      <c r="EB45" s="17">
        <v>-0.1</v>
      </c>
      <c r="EC45" s="17">
        <v>0</v>
      </c>
      <c r="ED45" s="17">
        <v>2</v>
      </c>
      <c r="EE45" s="17">
        <v>0.3</v>
      </c>
      <c r="EF45" s="17">
        <v>-13.8</v>
      </c>
      <c r="EG45" s="17">
        <v>-15.3</v>
      </c>
      <c r="EH45" s="17">
        <v>-2.1</v>
      </c>
      <c r="EI45" s="17">
        <v>-1.5</v>
      </c>
      <c r="EJ45" s="17">
        <v>-0.56000000000000005</v>
      </c>
      <c r="EK45" s="17">
        <v>2.2000000000000002</v>
      </c>
      <c r="EL45" s="17">
        <v>0</v>
      </c>
      <c r="EM45" s="17">
        <v>1.5</v>
      </c>
      <c r="EN45" s="17">
        <v>0.2</v>
      </c>
      <c r="EO45" s="17">
        <v>0.2</v>
      </c>
      <c r="EP45" s="17">
        <v>0.2</v>
      </c>
      <c r="EQ45" s="17">
        <v>-6</v>
      </c>
      <c r="ER45" s="17">
        <v>20.100000000000001</v>
      </c>
      <c r="ES45" s="17">
        <v>0</v>
      </c>
      <c r="ET45" s="17">
        <v>1.9</v>
      </c>
      <c r="EU45" s="17">
        <v>-0.2</v>
      </c>
      <c r="EV45" s="17">
        <v>-3.1</v>
      </c>
      <c r="EW45" s="17">
        <v>0</v>
      </c>
      <c r="EX45" s="17">
        <v>-6.1</v>
      </c>
      <c r="EY45" s="17">
        <v>1.7</v>
      </c>
      <c r="EZ45" s="17">
        <v>0.6</v>
      </c>
      <c r="FA45" s="17">
        <v>0.4</v>
      </c>
      <c r="FB45" s="17">
        <v>0.5</v>
      </c>
      <c r="FC45" s="17">
        <v>0</v>
      </c>
      <c r="FD45" s="17">
        <v>0.4</v>
      </c>
      <c r="FE45" s="17">
        <v>0</v>
      </c>
      <c r="FF45" s="17">
        <v>2.1</v>
      </c>
      <c r="FG45" s="17">
        <v>7.6</v>
      </c>
      <c r="FH45" s="17">
        <v>0.4</v>
      </c>
      <c r="FI45" s="17"/>
      <c r="FJ45" s="17"/>
      <c r="FK45" s="17"/>
      <c r="FL45" s="17">
        <v>1.4</v>
      </c>
      <c r="FM45" s="17"/>
      <c r="FN45" s="17">
        <v>-568.12212</v>
      </c>
      <c r="FO45" s="15"/>
      <c r="FP45" s="17">
        <v>1.8167199999999999</v>
      </c>
      <c r="FQ45" s="17">
        <v>-0.80400000000000005</v>
      </c>
      <c r="FR45" s="17">
        <v>2.6204999999999998</v>
      </c>
      <c r="FS45" s="17">
        <v>1</v>
      </c>
      <c r="FT45" s="17">
        <v>0.38005</v>
      </c>
      <c r="FU45" s="17">
        <v>0.3216</v>
      </c>
      <c r="FV45" s="17">
        <v>0.4</v>
      </c>
      <c r="FW45" s="17">
        <v>1.9</v>
      </c>
      <c r="FX45" s="17">
        <v>7.6348700000000003</v>
      </c>
    </row>
    <row r="46" spans="1:180" ht="24" customHeight="1" x14ac:dyDescent="0.3">
      <c r="A46" s="16" t="s">
        <v>46</v>
      </c>
      <c r="B46" s="16" t="s">
        <v>674</v>
      </c>
      <c r="C46" s="17">
        <v>43.7</v>
      </c>
      <c r="D46" s="17">
        <v>-92.2</v>
      </c>
      <c r="E46" s="17">
        <v>-16.2</v>
      </c>
      <c r="F46" s="17"/>
      <c r="G46" s="17"/>
      <c r="H46" s="17">
        <v>-3.6</v>
      </c>
      <c r="I46" s="17">
        <v>1.4</v>
      </c>
      <c r="J46" s="17"/>
      <c r="K46" s="17"/>
      <c r="L46" s="17"/>
      <c r="M46" s="17"/>
      <c r="N46" s="17"/>
      <c r="O46" s="17"/>
      <c r="P46" s="17"/>
      <c r="Q46" s="17"/>
      <c r="R46" s="17">
        <v>0</v>
      </c>
      <c r="S46" s="17">
        <v>0</v>
      </c>
      <c r="T46" s="17"/>
      <c r="U46" s="17"/>
      <c r="V46" s="17"/>
      <c r="W46" s="17"/>
      <c r="X46" s="17">
        <v>8.4</v>
      </c>
      <c r="Y46" s="17">
        <v>0.8</v>
      </c>
      <c r="Z46" s="17">
        <v>1.2</v>
      </c>
      <c r="AA46" s="17"/>
      <c r="AB46" s="17">
        <v>-3.4</v>
      </c>
      <c r="AC46" s="17">
        <v>3.6</v>
      </c>
      <c r="AD46" s="17">
        <v>11.5</v>
      </c>
      <c r="AE46" s="17"/>
      <c r="AF46" s="17"/>
      <c r="AG46" s="17"/>
      <c r="AH46" s="17"/>
      <c r="AI46" s="17">
        <v>15.2</v>
      </c>
      <c r="AJ46" s="17">
        <v>0</v>
      </c>
      <c r="AK46" s="17"/>
      <c r="AL46" s="17"/>
      <c r="AM46" s="17"/>
      <c r="AN46" s="17">
        <v>-1.1000000000000001</v>
      </c>
      <c r="AO46" s="17">
        <v>-28.7</v>
      </c>
      <c r="AP46" s="17">
        <v>1.5</v>
      </c>
      <c r="AQ46" s="17">
        <v>5.8</v>
      </c>
      <c r="AR46" s="17">
        <v>-1.1000000000000001</v>
      </c>
      <c r="AS46" s="17">
        <v>-0.30760999999999999</v>
      </c>
      <c r="AT46" s="17">
        <v>2.6</v>
      </c>
      <c r="AU46" s="17">
        <v>0.9</v>
      </c>
      <c r="AV46" s="17">
        <v>-17.7</v>
      </c>
      <c r="AW46" s="17">
        <v>-35.700000000000003</v>
      </c>
      <c r="AX46" s="17">
        <v>-41.1</v>
      </c>
      <c r="AY46" s="17">
        <v>0.7</v>
      </c>
      <c r="AZ46" s="17">
        <v>1.5</v>
      </c>
      <c r="BA46" s="17">
        <v>-3.3</v>
      </c>
      <c r="BB46" s="17">
        <v>0.7</v>
      </c>
      <c r="BC46" s="17">
        <v>2.1</v>
      </c>
      <c r="BD46" s="17">
        <v>-15.7</v>
      </c>
      <c r="BE46" s="17"/>
      <c r="BF46" s="17"/>
      <c r="BG46" s="17">
        <v>-15.8</v>
      </c>
      <c r="BH46" s="17"/>
      <c r="BI46" s="17"/>
      <c r="BJ46" s="17">
        <v>0</v>
      </c>
      <c r="BK46" s="17"/>
      <c r="BL46" s="17"/>
      <c r="BM46" s="17"/>
      <c r="BN46" s="17">
        <v>8.4</v>
      </c>
      <c r="BO46" s="17">
        <v>-33.9</v>
      </c>
      <c r="BP46" s="17">
        <v>-57</v>
      </c>
      <c r="BQ46" s="17">
        <v>-36.4</v>
      </c>
      <c r="BR46" s="17">
        <v>-19.899999999999999</v>
      </c>
      <c r="BS46" s="17"/>
      <c r="BT46" s="17"/>
      <c r="BU46" s="17"/>
      <c r="BV46" s="17"/>
      <c r="BW46" s="17"/>
      <c r="BX46" s="17">
        <v>-1.4</v>
      </c>
      <c r="BY46" s="17"/>
      <c r="BZ46" s="17"/>
      <c r="CA46" s="17"/>
      <c r="CB46" s="17">
        <v>18.8</v>
      </c>
      <c r="CC46" s="17">
        <v>10.3</v>
      </c>
      <c r="CD46" s="17">
        <v>-5.6</v>
      </c>
      <c r="CE46" s="17">
        <v>-0.2</v>
      </c>
      <c r="CF46" s="17">
        <v>-5.2</v>
      </c>
      <c r="CG46" s="17"/>
      <c r="CH46" s="17"/>
      <c r="CI46" s="17"/>
      <c r="CJ46" s="17">
        <v>-14.5</v>
      </c>
      <c r="CK46" s="17">
        <v>-10.9</v>
      </c>
      <c r="CL46" s="17">
        <v>-18.7</v>
      </c>
      <c r="CM46" s="17"/>
      <c r="CN46" s="17"/>
      <c r="CO46" s="17"/>
      <c r="CP46" s="17"/>
      <c r="CQ46" s="17"/>
      <c r="CR46" s="17">
        <v>-30.4</v>
      </c>
      <c r="CS46" s="17">
        <v>-28.7</v>
      </c>
      <c r="CT46" s="17">
        <v>-1.2</v>
      </c>
      <c r="CU46" s="17"/>
      <c r="CV46" s="17">
        <v>0.4</v>
      </c>
      <c r="CW46" s="17"/>
      <c r="CX46" s="17">
        <v>-10.6</v>
      </c>
      <c r="CY46" s="17">
        <v>0.2</v>
      </c>
      <c r="CZ46" s="17">
        <v>-5.6</v>
      </c>
      <c r="DA46" s="17"/>
      <c r="DB46" s="17">
        <v>0</v>
      </c>
      <c r="DC46" s="17">
        <v>0</v>
      </c>
      <c r="DD46" s="17">
        <v>-0.9</v>
      </c>
      <c r="DE46" s="17">
        <v>-19.5</v>
      </c>
      <c r="DF46" s="17"/>
      <c r="DG46" s="17">
        <v>0</v>
      </c>
      <c r="DH46" s="17">
        <v>1</v>
      </c>
      <c r="DI46" s="17">
        <v>0.2</v>
      </c>
      <c r="DJ46" s="17">
        <v>0.2</v>
      </c>
      <c r="DK46" s="17">
        <v>0</v>
      </c>
      <c r="DL46" s="17">
        <v>0.4</v>
      </c>
      <c r="DM46" s="17"/>
      <c r="DN46" s="17">
        <v>0</v>
      </c>
      <c r="DO46" s="17">
        <v>0</v>
      </c>
      <c r="DP46" s="17">
        <v>0.9</v>
      </c>
      <c r="DQ46" s="17">
        <v>-21.8</v>
      </c>
      <c r="DR46" s="17">
        <v>0.6</v>
      </c>
      <c r="DS46" s="17">
        <v>0.1</v>
      </c>
      <c r="DT46" s="17">
        <v>0.3</v>
      </c>
      <c r="DU46" s="17">
        <v>0</v>
      </c>
      <c r="DV46" s="17">
        <v>0</v>
      </c>
      <c r="DW46" s="17"/>
      <c r="DX46" s="17">
        <v>-2.2999999999999998</v>
      </c>
      <c r="DY46" s="17">
        <v>0</v>
      </c>
      <c r="DZ46" s="17">
        <v>0.5</v>
      </c>
      <c r="EA46" s="17">
        <v>0</v>
      </c>
      <c r="EB46" s="17">
        <v>0</v>
      </c>
      <c r="EC46" s="17">
        <v>0</v>
      </c>
      <c r="ED46" s="17">
        <v>3.4</v>
      </c>
      <c r="EE46" s="17">
        <v>-0.1</v>
      </c>
      <c r="EF46" s="17">
        <v>-13</v>
      </c>
      <c r="EG46" s="17">
        <v>-13.1</v>
      </c>
      <c r="EH46" s="17">
        <v>-1.6</v>
      </c>
      <c r="EI46" s="17">
        <v>-1.4</v>
      </c>
      <c r="EJ46" s="17">
        <v>0.38</v>
      </c>
      <c r="EK46" s="17">
        <v>2.2000000000000002</v>
      </c>
      <c r="EL46" s="17">
        <v>0</v>
      </c>
      <c r="EM46" s="17">
        <v>1.5</v>
      </c>
      <c r="EN46" s="17">
        <v>0.2</v>
      </c>
      <c r="EO46" s="17">
        <v>0.2</v>
      </c>
      <c r="EP46" s="17">
        <v>0.2</v>
      </c>
      <c r="EQ46" s="17">
        <v>-5.9</v>
      </c>
      <c r="ER46" s="17">
        <v>20.7</v>
      </c>
      <c r="ES46" s="17">
        <v>0</v>
      </c>
      <c r="ET46" s="17">
        <v>2.1</v>
      </c>
      <c r="EU46" s="17">
        <v>-0.2</v>
      </c>
      <c r="EV46" s="17">
        <v>0.9</v>
      </c>
      <c r="EW46" s="17">
        <v>0</v>
      </c>
      <c r="EX46" s="17">
        <v>2.1</v>
      </c>
      <c r="EY46" s="17">
        <v>1.7</v>
      </c>
      <c r="EZ46" s="17">
        <v>0.6</v>
      </c>
      <c r="FA46" s="17">
        <v>0.4</v>
      </c>
      <c r="FB46" s="17">
        <v>0.5</v>
      </c>
      <c r="FC46" s="17">
        <v>0</v>
      </c>
      <c r="FD46" s="17">
        <v>0.4</v>
      </c>
      <c r="FE46" s="17">
        <v>0</v>
      </c>
      <c r="FF46" s="17">
        <v>2.2999999999999998</v>
      </c>
      <c r="FG46" s="17">
        <v>7.7</v>
      </c>
      <c r="FH46" s="17">
        <v>0.2</v>
      </c>
      <c r="FI46" s="17"/>
      <c r="FJ46" s="17"/>
      <c r="FK46" s="17"/>
      <c r="FL46" s="17">
        <v>2.2999999999999998</v>
      </c>
      <c r="FM46" s="17"/>
      <c r="FN46" s="17">
        <v>-442.02760999999998</v>
      </c>
      <c r="FO46" s="15"/>
      <c r="FP46" s="17">
        <v>1.95787</v>
      </c>
      <c r="FQ46" s="17">
        <v>-0.80400000000000005</v>
      </c>
      <c r="FR46" s="17">
        <v>2.613</v>
      </c>
      <c r="FS46" s="17">
        <v>1</v>
      </c>
      <c r="FT46" s="17">
        <v>0.38823999999999997</v>
      </c>
      <c r="FU46" s="17">
        <v>0.29997000000000001</v>
      </c>
      <c r="FV46" s="17">
        <v>0.4</v>
      </c>
      <c r="FW46" s="17">
        <v>2</v>
      </c>
      <c r="FX46" s="17">
        <v>7.8550800000000001</v>
      </c>
    </row>
    <row r="47" spans="1:180" ht="24" customHeight="1" x14ac:dyDescent="0.3">
      <c r="A47" s="16" t="s">
        <v>46</v>
      </c>
      <c r="B47" s="16" t="s">
        <v>675</v>
      </c>
      <c r="C47" s="17">
        <v>44.4</v>
      </c>
      <c r="D47" s="17">
        <v>-80.7</v>
      </c>
      <c r="E47" s="17">
        <v>-14</v>
      </c>
      <c r="F47" s="17"/>
      <c r="G47" s="17"/>
      <c r="H47" s="17">
        <v>-1.9</v>
      </c>
      <c r="I47" s="17">
        <v>0.3</v>
      </c>
      <c r="J47" s="17"/>
      <c r="K47" s="17"/>
      <c r="L47" s="17"/>
      <c r="M47" s="17"/>
      <c r="N47" s="17"/>
      <c r="O47" s="17"/>
      <c r="P47" s="17"/>
      <c r="Q47" s="17"/>
      <c r="R47" s="17">
        <v>5.4</v>
      </c>
      <c r="S47" s="17">
        <v>0</v>
      </c>
      <c r="T47" s="17"/>
      <c r="U47" s="17"/>
      <c r="V47" s="17"/>
      <c r="W47" s="17"/>
      <c r="X47" s="17">
        <v>11.8</v>
      </c>
      <c r="Y47" s="17">
        <v>1</v>
      </c>
      <c r="Z47" s="17">
        <v>1.3</v>
      </c>
      <c r="AA47" s="17"/>
      <c r="AB47" s="17">
        <v>-3.3</v>
      </c>
      <c r="AC47" s="17">
        <v>3.9</v>
      </c>
      <c r="AD47" s="17">
        <v>12.5</v>
      </c>
      <c r="AE47" s="17"/>
      <c r="AF47" s="17"/>
      <c r="AG47" s="17"/>
      <c r="AH47" s="17"/>
      <c r="AI47" s="17">
        <v>18</v>
      </c>
      <c r="AJ47" s="17">
        <v>-15.6</v>
      </c>
      <c r="AK47" s="17"/>
      <c r="AL47" s="17"/>
      <c r="AM47" s="17"/>
      <c r="AN47" s="17">
        <v>-0.7</v>
      </c>
      <c r="AO47" s="17">
        <v>-9.6</v>
      </c>
      <c r="AP47" s="17">
        <v>2.2999999999999998</v>
      </c>
      <c r="AQ47" s="17">
        <v>5.3</v>
      </c>
      <c r="AR47" s="17">
        <v>-1.1000000000000001</v>
      </c>
      <c r="AS47" s="17">
        <v>-0.70028999999999997</v>
      </c>
      <c r="AT47" s="17">
        <v>2.6</v>
      </c>
      <c r="AU47" s="17">
        <v>1.1000000000000001</v>
      </c>
      <c r="AV47" s="17">
        <v>-13.1</v>
      </c>
      <c r="AW47" s="17">
        <v>-31.3</v>
      </c>
      <c r="AX47" s="17">
        <v>-36.5</v>
      </c>
      <c r="AY47" s="17">
        <v>0.2</v>
      </c>
      <c r="AZ47" s="17">
        <v>1.6</v>
      </c>
      <c r="BA47" s="17">
        <v>-4.3</v>
      </c>
      <c r="BB47" s="17">
        <v>0.7</v>
      </c>
      <c r="BC47" s="17">
        <v>2</v>
      </c>
      <c r="BD47" s="17">
        <v>-16</v>
      </c>
      <c r="BE47" s="17"/>
      <c r="BF47" s="17"/>
      <c r="BG47" s="17">
        <v>-6.5</v>
      </c>
      <c r="BH47" s="17"/>
      <c r="BI47" s="17"/>
      <c r="BJ47" s="17">
        <v>0</v>
      </c>
      <c r="BK47" s="17"/>
      <c r="BL47" s="17"/>
      <c r="BM47" s="17"/>
      <c r="BN47" s="17">
        <v>8.6</v>
      </c>
      <c r="BO47" s="17">
        <v>-24.3</v>
      </c>
      <c r="BP47" s="17">
        <v>-50.2</v>
      </c>
      <c r="BQ47" s="17">
        <v>-29.8</v>
      </c>
      <c r="BR47" s="17">
        <v>-11.5</v>
      </c>
      <c r="BS47" s="17"/>
      <c r="BT47" s="17"/>
      <c r="BU47" s="17"/>
      <c r="BV47" s="17"/>
      <c r="BW47" s="17"/>
      <c r="BX47" s="17">
        <v>-0.3</v>
      </c>
      <c r="BY47" s="17"/>
      <c r="BZ47" s="17"/>
      <c r="CA47" s="17"/>
      <c r="CB47" s="17">
        <v>18.5</v>
      </c>
      <c r="CC47" s="17">
        <v>10.6</v>
      </c>
      <c r="CD47" s="17">
        <v>-5.8</v>
      </c>
      <c r="CE47" s="17">
        <v>-0.2</v>
      </c>
      <c r="CF47" s="17">
        <v>-5.2</v>
      </c>
      <c r="CG47" s="17"/>
      <c r="CH47" s="17"/>
      <c r="CI47" s="17"/>
      <c r="CJ47" s="17">
        <v>-11.8</v>
      </c>
      <c r="CK47" s="17">
        <v>-8.1</v>
      </c>
      <c r="CL47" s="17">
        <v>-14.7</v>
      </c>
      <c r="CM47" s="17"/>
      <c r="CN47" s="17"/>
      <c r="CO47" s="17"/>
      <c r="CP47" s="17"/>
      <c r="CQ47" s="17"/>
      <c r="CR47" s="17">
        <v>-27.5</v>
      </c>
      <c r="CS47" s="17">
        <v>-26.3</v>
      </c>
      <c r="CT47" s="17">
        <v>-1.2</v>
      </c>
      <c r="CU47" s="17"/>
      <c r="CV47" s="17">
        <v>0.4</v>
      </c>
      <c r="CW47" s="17"/>
      <c r="CX47" s="17">
        <v>-9</v>
      </c>
      <c r="CY47" s="17">
        <v>0</v>
      </c>
      <c r="CZ47" s="17">
        <v>-5.0999999999999996</v>
      </c>
      <c r="DA47" s="17"/>
      <c r="DB47" s="17">
        <v>0</v>
      </c>
      <c r="DC47" s="17">
        <v>0</v>
      </c>
      <c r="DD47" s="17">
        <v>-0.9</v>
      </c>
      <c r="DE47" s="17">
        <v>-0.2</v>
      </c>
      <c r="DF47" s="17"/>
      <c r="DG47" s="17">
        <v>0</v>
      </c>
      <c r="DH47" s="17">
        <v>1</v>
      </c>
      <c r="DI47" s="17">
        <v>0.2</v>
      </c>
      <c r="DJ47" s="17">
        <v>0.4</v>
      </c>
      <c r="DK47" s="17">
        <v>0.1</v>
      </c>
      <c r="DL47" s="17">
        <v>0.3</v>
      </c>
      <c r="DM47" s="17"/>
      <c r="DN47" s="17">
        <v>0</v>
      </c>
      <c r="DO47" s="17">
        <v>0</v>
      </c>
      <c r="DP47" s="17">
        <v>1.2</v>
      </c>
      <c r="DQ47" s="17">
        <v>-21.2</v>
      </c>
      <c r="DR47" s="17">
        <v>0.5</v>
      </c>
      <c r="DS47" s="17">
        <v>0</v>
      </c>
      <c r="DT47" s="17">
        <v>0.3</v>
      </c>
      <c r="DU47" s="17">
        <v>0</v>
      </c>
      <c r="DV47" s="17">
        <v>0</v>
      </c>
      <c r="DW47" s="17"/>
      <c r="DX47" s="17">
        <v>-2.4</v>
      </c>
      <c r="DY47" s="17">
        <v>0.3</v>
      </c>
      <c r="DZ47" s="17">
        <v>0.7</v>
      </c>
      <c r="EA47" s="17">
        <v>1.2</v>
      </c>
      <c r="EB47" s="17">
        <v>0</v>
      </c>
      <c r="EC47" s="17">
        <v>0</v>
      </c>
      <c r="ED47" s="17">
        <v>2.2999999999999998</v>
      </c>
      <c r="EE47" s="17">
        <v>0</v>
      </c>
      <c r="EF47" s="17">
        <v>-10.5</v>
      </c>
      <c r="EG47" s="17">
        <v>-10.8</v>
      </c>
      <c r="EH47" s="17">
        <v>-1.3</v>
      </c>
      <c r="EI47" s="17">
        <v>-1.3</v>
      </c>
      <c r="EJ47" s="17">
        <v>1.07</v>
      </c>
      <c r="EK47" s="17">
        <v>2.2000000000000002</v>
      </c>
      <c r="EL47" s="17">
        <v>0</v>
      </c>
      <c r="EM47" s="17">
        <v>1.5</v>
      </c>
      <c r="EN47" s="17">
        <v>0.2</v>
      </c>
      <c r="EO47" s="17">
        <v>0.2</v>
      </c>
      <c r="EP47" s="17">
        <v>0.2</v>
      </c>
      <c r="EQ47" s="17">
        <v>-5.7</v>
      </c>
      <c r="ER47" s="17">
        <v>0</v>
      </c>
      <c r="ES47" s="17">
        <v>0</v>
      </c>
      <c r="ET47" s="17">
        <v>2.1</v>
      </c>
      <c r="EU47" s="17">
        <v>-0.2</v>
      </c>
      <c r="EV47" s="17">
        <v>3.1</v>
      </c>
      <c r="EW47" s="17">
        <v>0</v>
      </c>
      <c r="EX47" s="17">
        <v>0.3</v>
      </c>
      <c r="EY47" s="17">
        <v>1.7</v>
      </c>
      <c r="EZ47" s="17">
        <v>0.6</v>
      </c>
      <c r="FA47" s="17">
        <v>0.4</v>
      </c>
      <c r="FB47" s="17">
        <v>0.5</v>
      </c>
      <c r="FC47" s="17">
        <v>0</v>
      </c>
      <c r="FD47" s="17">
        <v>0.4</v>
      </c>
      <c r="FE47" s="17">
        <v>0</v>
      </c>
      <c r="FF47" s="17">
        <v>2.2000000000000002</v>
      </c>
      <c r="FG47" s="17">
        <v>8.4</v>
      </c>
      <c r="FH47" s="17">
        <v>0</v>
      </c>
      <c r="FI47" s="17"/>
      <c r="FJ47" s="17"/>
      <c r="FK47" s="17"/>
      <c r="FL47" s="17">
        <v>2.1</v>
      </c>
      <c r="FM47" s="17"/>
      <c r="FN47" s="17">
        <v>-332.63029</v>
      </c>
      <c r="FO47" s="15"/>
      <c r="FP47" s="17">
        <v>1.8718999999999999</v>
      </c>
      <c r="FQ47" s="17">
        <v>-0.876</v>
      </c>
      <c r="FR47" s="17">
        <v>2.6070000000000002</v>
      </c>
      <c r="FS47" s="17">
        <v>1</v>
      </c>
      <c r="FT47" s="17">
        <v>0.39129999999999998</v>
      </c>
      <c r="FU47" s="17">
        <v>0.26587</v>
      </c>
      <c r="FV47" s="17">
        <v>0.5</v>
      </c>
      <c r="FW47" s="17">
        <v>2.1</v>
      </c>
      <c r="FX47" s="17">
        <v>7.8600700000000003</v>
      </c>
    </row>
    <row r="48" spans="1:180" ht="24" customHeight="1" x14ac:dyDescent="0.3">
      <c r="A48" s="16" t="s">
        <v>46</v>
      </c>
      <c r="B48" s="16" t="s">
        <v>676</v>
      </c>
      <c r="C48" s="17">
        <v>43.2</v>
      </c>
      <c r="D48" s="17">
        <v>-30.6</v>
      </c>
      <c r="E48" s="17">
        <v>-1.8</v>
      </c>
      <c r="F48" s="17"/>
      <c r="G48" s="17"/>
      <c r="H48" s="17">
        <v>2.6</v>
      </c>
      <c r="I48" s="17">
        <v>17.2</v>
      </c>
      <c r="J48" s="17"/>
      <c r="K48" s="17"/>
      <c r="L48" s="17"/>
      <c r="M48" s="17"/>
      <c r="N48" s="17"/>
      <c r="O48" s="17"/>
      <c r="P48" s="17"/>
      <c r="Q48" s="17"/>
      <c r="R48" s="17">
        <v>27.5</v>
      </c>
      <c r="S48" s="17">
        <v>0.1</v>
      </c>
      <c r="T48" s="17"/>
      <c r="U48" s="17"/>
      <c r="V48" s="17"/>
      <c r="W48" s="17"/>
      <c r="X48" s="17">
        <v>14.8</v>
      </c>
      <c r="Y48" s="17">
        <v>0.4</v>
      </c>
      <c r="Z48" s="17">
        <v>0.9</v>
      </c>
      <c r="AA48" s="17"/>
      <c r="AB48" s="17">
        <v>-3.3</v>
      </c>
      <c r="AC48" s="17">
        <v>5.4</v>
      </c>
      <c r="AD48" s="17">
        <v>19.3</v>
      </c>
      <c r="AE48" s="17"/>
      <c r="AF48" s="17"/>
      <c r="AG48" s="17"/>
      <c r="AH48" s="17"/>
      <c r="AI48" s="17">
        <v>17.3</v>
      </c>
      <c r="AJ48" s="17">
        <v>-17.3</v>
      </c>
      <c r="AK48" s="17"/>
      <c r="AL48" s="17"/>
      <c r="AM48" s="17"/>
      <c r="AN48" s="17">
        <v>-0.3</v>
      </c>
      <c r="AO48" s="17">
        <v>18</v>
      </c>
      <c r="AP48" s="17">
        <v>3.1</v>
      </c>
      <c r="AQ48" s="17">
        <v>11</v>
      </c>
      <c r="AR48" s="17">
        <v>1</v>
      </c>
      <c r="AS48" s="17">
        <v>-0.81447999999999998</v>
      </c>
      <c r="AT48" s="17">
        <v>2.6</v>
      </c>
      <c r="AU48" s="17">
        <v>0</v>
      </c>
      <c r="AV48" s="17">
        <v>-5.9</v>
      </c>
      <c r="AW48" s="17">
        <v>-24.1</v>
      </c>
      <c r="AX48" s="17">
        <v>-29.2</v>
      </c>
      <c r="AY48" s="17">
        <v>3.8</v>
      </c>
      <c r="AZ48" s="17">
        <v>3.6</v>
      </c>
      <c r="BA48" s="17">
        <v>-3.2</v>
      </c>
      <c r="BB48" s="17">
        <v>0.4</v>
      </c>
      <c r="BC48" s="17">
        <v>2</v>
      </c>
      <c r="BD48" s="17">
        <v>-15.1</v>
      </c>
      <c r="BE48" s="17"/>
      <c r="BF48" s="17"/>
      <c r="BG48" s="17">
        <v>-2.1</v>
      </c>
      <c r="BH48" s="17"/>
      <c r="BI48" s="17"/>
      <c r="BJ48" s="17">
        <v>0</v>
      </c>
      <c r="BK48" s="17"/>
      <c r="BL48" s="17"/>
      <c r="BM48" s="17"/>
      <c r="BN48" s="17">
        <v>13</v>
      </c>
      <c r="BO48" s="17">
        <v>-17.899999999999999</v>
      </c>
      <c r="BP48" s="17">
        <v>-45.6</v>
      </c>
      <c r="BQ48" s="17">
        <v>-24.7</v>
      </c>
      <c r="BR48" s="17">
        <v>-4</v>
      </c>
      <c r="BS48" s="17"/>
      <c r="BT48" s="17"/>
      <c r="BU48" s="17"/>
      <c r="BV48" s="17"/>
      <c r="BW48" s="17"/>
      <c r="BX48" s="17">
        <v>6.5</v>
      </c>
      <c r="BY48" s="17"/>
      <c r="BZ48" s="17"/>
      <c r="CA48" s="17"/>
      <c r="CB48" s="17">
        <v>30.9</v>
      </c>
      <c r="CC48" s="17">
        <v>20.6</v>
      </c>
      <c r="CD48" s="17">
        <v>-0.2</v>
      </c>
      <c r="CE48" s="17">
        <v>4.4000000000000004</v>
      </c>
      <c r="CF48" s="17">
        <v>0.2</v>
      </c>
      <c r="CG48" s="17"/>
      <c r="CH48" s="17"/>
      <c r="CI48" s="17"/>
      <c r="CJ48" s="17">
        <v>-2.5</v>
      </c>
      <c r="CK48" s="17">
        <v>1.4</v>
      </c>
      <c r="CL48" s="17">
        <v>-1.1000000000000001</v>
      </c>
      <c r="CM48" s="17"/>
      <c r="CN48" s="17"/>
      <c r="CO48" s="17"/>
      <c r="CP48" s="17"/>
      <c r="CQ48" s="17"/>
      <c r="CR48" s="17">
        <v>-25</v>
      </c>
      <c r="CS48" s="17">
        <v>-21.3</v>
      </c>
      <c r="CT48" s="17">
        <v>-1</v>
      </c>
      <c r="CU48" s="17"/>
      <c r="CV48" s="17">
        <v>0.4</v>
      </c>
      <c r="CW48" s="17"/>
      <c r="CX48" s="17">
        <v>-9.1</v>
      </c>
      <c r="CY48" s="17">
        <v>0</v>
      </c>
      <c r="CZ48" s="17">
        <v>-4.2</v>
      </c>
      <c r="DA48" s="17"/>
      <c r="DB48" s="17">
        <v>0.1</v>
      </c>
      <c r="DC48" s="17">
        <v>-0.1</v>
      </c>
      <c r="DD48" s="17">
        <v>-0.9</v>
      </c>
      <c r="DE48" s="17">
        <v>-0.2</v>
      </c>
      <c r="DF48" s="17"/>
      <c r="DG48" s="17">
        <v>0</v>
      </c>
      <c r="DH48" s="17">
        <v>1.2</v>
      </c>
      <c r="DI48" s="17">
        <v>0.2</v>
      </c>
      <c r="DJ48" s="17">
        <v>1.2</v>
      </c>
      <c r="DK48" s="17">
        <v>0.2</v>
      </c>
      <c r="DL48" s="17">
        <v>0.3</v>
      </c>
      <c r="DM48" s="17"/>
      <c r="DN48" s="17">
        <v>0</v>
      </c>
      <c r="DO48" s="17">
        <v>0</v>
      </c>
      <c r="DP48" s="17">
        <v>0.8</v>
      </c>
      <c r="DQ48" s="17">
        <v>-17</v>
      </c>
      <c r="DR48" s="17">
        <v>0.2</v>
      </c>
      <c r="DS48" s="17">
        <v>-0.1</v>
      </c>
      <c r="DT48" s="17">
        <v>0.4</v>
      </c>
      <c r="DU48" s="17">
        <v>0</v>
      </c>
      <c r="DV48" s="17">
        <v>0.1</v>
      </c>
      <c r="DW48" s="17"/>
      <c r="DX48" s="17">
        <v>-2.5</v>
      </c>
      <c r="DY48" s="17">
        <v>0.4</v>
      </c>
      <c r="DZ48" s="17">
        <v>0.8</v>
      </c>
      <c r="EA48" s="17">
        <v>1.6</v>
      </c>
      <c r="EB48" s="17">
        <v>0.2</v>
      </c>
      <c r="EC48" s="17">
        <v>0</v>
      </c>
      <c r="ED48" s="17">
        <v>0</v>
      </c>
      <c r="EE48" s="17">
        <v>0</v>
      </c>
      <c r="EF48" s="17">
        <v>-10</v>
      </c>
      <c r="EG48" s="17">
        <v>-10.1</v>
      </c>
      <c r="EH48" s="17">
        <v>-1.3</v>
      </c>
      <c r="EI48" s="17">
        <v>-0.8</v>
      </c>
      <c r="EJ48" s="17">
        <v>1.03</v>
      </c>
      <c r="EK48" s="17">
        <v>2.2000000000000002</v>
      </c>
      <c r="EL48" s="17">
        <v>0</v>
      </c>
      <c r="EM48" s="17">
        <v>1.6</v>
      </c>
      <c r="EN48" s="17">
        <v>0.2</v>
      </c>
      <c r="EO48" s="17">
        <v>0.2</v>
      </c>
      <c r="EP48" s="17">
        <v>0.2</v>
      </c>
      <c r="EQ48" s="17">
        <v>-4.9000000000000004</v>
      </c>
      <c r="ER48" s="17">
        <v>0</v>
      </c>
      <c r="ES48" s="17">
        <v>0</v>
      </c>
      <c r="ET48" s="17">
        <v>0</v>
      </c>
      <c r="EU48" s="17">
        <v>-0.2</v>
      </c>
      <c r="EV48" s="17">
        <v>2</v>
      </c>
      <c r="EW48" s="17">
        <v>0</v>
      </c>
      <c r="EX48" s="17">
        <v>0</v>
      </c>
      <c r="EY48" s="17">
        <v>1.7</v>
      </c>
      <c r="EZ48" s="17">
        <v>0.6</v>
      </c>
      <c r="FA48" s="17">
        <v>0.4</v>
      </c>
      <c r="FB48" s="17">
        <v>0.5</v>
      </c>
      <c r="FC48" s="17">
        <v>0</v>
      </c>
      <c r="FD48" s="17">
        <v>0.4</v>
      </c>
      <c r="FE48" s="17">
        <v>0.5</v>
      </c>
      <c r="FF48" s="17">
        <v>2.2000000000000002</v>
      </c>
      <c r="FG48" s="17">
        <v>9.1</v>
      </c>
      <c r="FH48" s="17">
        <v>0</v>
      </c>
      <c r="FI48" s="17"/>
      <c r="FJ48" s="17"/>
      <c r="FK48" s="17"/>
      <c r="FL48" s="17">
        <v>2</v>
      </c>
      <c r="FM48" s="17"/>
      <c r="FN48" s="17">
        <v>-34.284480000000002</v>
      </c>
      <c r="FO48" s="15"/>
      <c r="FP48" s="17">
        <v>2.1522600000000001</v>
      </c>
      <c r="FQ48" s="17">
        <v>0.308</v>
      </c>
      <c r="FR48" s="17">
        <v>2.4464999999999999</v>
      </c>
      <c r="FS48" s="17">
        <v>1.1000000000000001</v>
      </c>
      <c r="FT48" s="17">
        <v>0.40660000000000002</v>
      </c>
      <c r="FU48" s="17">
        <v>0.28027999999999997</v>
      </c>
      <c r="FV48" s="17">
        <v>0.8</v>
      </c>
      <c r="FW48" s="17">
        <v>2</v>
      </c>
      <c r="FX48" s="17">
        <v>9.4936399999999992</v>
      </c>
    </row>
    <row r="49" spans="1:180" ht="24" customHeight="1" x14ac:dyDescent="0.3">
      <c r="A49" s="16" t="s">
        <v>46</v>
      </c>
      <c r="B49" s="16" t="s">
        <v>677</v>
      </c>
      <c r="C49" s="17">
        <v>43.2</v>
      </c>
      <c r="D49" s="17">
        <v>-22.7</v>
      </c>
      <c r="E49" s="17">
        <v>-0.5</v>
      </c>
      <c r="F49" s="17"/>
      <c r="G49" s="17"/>
      <c r="H49" s="17">
        <v>3.7</v>
      </c>
      <c r="I49" s="17">
        <v>22.6</v>
      </c>
      <c r="J49" s="17"/>
      <c r="K49" s="17"/>
      <c r="L49" s="17"/>
      <c r="M49" s="17"/>
      <c r="N49" s="17"/>
      <c r="O49" s="17"/>
      <c r="P49" s="17"/>
      <c r="Q49" s="17"/>
      <c r="R49" s="17">
        <v>28.6</v>
      </c>
      <c r="S49" s="17">
        <v>0.3</v>
      </c>
      <c r="T49" s="17"/>
      <c r="U49" s="17"/>
      <c r="V49" s="17"/>
      <c r="W49" s="17"/>
      <c r="X49" s="17">
        <v>14.4</v>
      </c>
      <c r="Y49" s="17">
        <v>0.2</v>
      </c>
      <c r="Z49" s="17">
        <v>0.7</v>
      </c>
      <c r="AA49" s="17"/>
      <c r="AB49" s="17">
        <v>-3.3</v>
      </c>
      <c r="AC49" s="17">
        <v>5.4</v>
      </c>
      <c r="AD49" s="17">
        <v>19.5</v>
      </c>
      <c r="AE49" s="17"/>
      <c r="AF49" s="17"/>
      <c r="AG49" s="17"/>
      <c r="AH49" s="17"/>
      <c r="AI49" s="17">
        <v>17.399999999999999</v>
      </c>
      <c r="AJ49" s="17">
        <v>-16.100000000000001</v>
      </c>
      <c r="AK49" s="17"/>
      <c r="AL49" s="17"/>
      <c r="AM49" s="17"/>
      <c r="AN49" s="17">
        <v>-0.2</v>
      </c>
      <c r="AO49" s="17">
        <v>31.3</v>
      </c>
      <c r="AP49" s="17">
        <v>3.5</v>
      </c>
      <c r="AQ49" s="17">
        <v>11.1</v>
      </c>
      <c r="AR49" s="17">
        <v>1.2</v>
      </c>
      <c r="AS49" s="17">
        <v>-0.90395999999999999</v>
      </c>
      <c r="AT49" s="17">
        <v>2.6</v>
      </c>
      <c r="AU49" s="17">
        <v>0.7</v>
      </c>
      <c r="AV49" s="17">
        <v>-4.5</v>
      </c>
      <c r="AW49" s="17">
        <v>-22.4</v>
      </c>
      <c r="AX49" s="17">
        <v>-27.8</v>
      </c>
      <c r="AY49" s="17">
        <v>4.2</v>
      </c>
      <c r="AZ49" s="17">
        <v>6.6</v>
      </c>
      <c r="BA49" s="17">
        <v>-1.3</v>
      </c>
      <c r="BB49" s="17">
        <v>0.4</v>
      </c>
      <c r="BC49" s="17">
        <v>2.2999999999999998</v>
      </c>
      <c r="BD49" s="17">
        <v>-13.2</v>
      </c>
      <c r="BE49" s="17"/>
      <c r="BF49" s="17"/>
      <c r="BG49" s="17">
        <v>-1.1000000000000001</v>
      </c>
      <c r="BH49" s="17"/>
      <c r="BI49" s="17"/>
      <c r="BJ49" s="17">
        <v>0</v>
      </c>
      <c r="BK49" s="17"/>
      <c r="BL49" s="17"/>
      <c r="BM49" s="17"/>
      <c r="BN49" s="17">
        <v>16.600000000000001</v>
      </c>
      <c r="BO49" s="17">
        <v>-13.2</v>
      </c>
      <c r="BP49" s="17">
        <v>-41.8</v>
      </c>
      <c r="BQ49" s="17">
        <v>-20.399999999999999</v>
      </c>
      <c r="BR49" s="17">
        <v>0.9</v>
      </c>
      <c r="BS49" s="17"/>
      <c r="BT49" s="17"/>
      <c r="BU49" s="17"/>
      <c r="BV49" s="17"/>
      <c r="BW49" s="17"/>
      <c r="BX49" s="17">
        <v>6.9</v>
      </c>
      <c r="BY49" s="17"/>
      <c r="BZ49" s="17"/>
      <c r="CA49" s="17"/>
      <c r="CB49" s="17">
        <v>30.9</v>
      </c>
      <c r="CC49" s="17">
        <v>21.4</v>
      </c>
      <c r="CD49" s="17">
        <v>-0.7</v>
      </c>
      <c r="CE49" s="17">
        <v>4.5</v>
      </c>
      <c r="CF49" s="17">
        <v>0.1</v>
      </c>
      <c r="CG49" s="17"/>
      <c r="CH49" s="17"/>
      <c r="CI49" s="17"/>
      <c r="CJ49" s="17">
        <v>0</v>
      </c>
      <c r="CK49" s="17">
        <v>3.8</v>
      </c>
      <c r="CL49" s="17">
        <v>1</v>
      </c>
      <c r="CM49" s="17"/>
      <c r="CN49" s="17"/>
      <c r="CO49" s="17"/>
      <c r="CP49" s="17"/>
      <c r="CQ49" s="17"/>
      <c r="CR49" s="17">
        <v>-21.9</v>
      </c>
      <c r="CS49" s="17">
        <v>-19.5</v>
      </c>
      <c r="CT49" s="17">
        <v>-0.9</v>
      </c>
      <c r="CU49" s="17"/>
      <c r="CV49" s="17">
        <v>0.4</v>
      </c>
      <c r="CW49" s="17"/>
      <c r="CX49" s="17">
        <v>-8.3000000000000007</v>
      </c>
      <c r="CY49" s="17">
        <v>0</v>
      </c>
      <c r="CZ49" s="17">
        <v>-4.0999999999999996</v>
      </c>
      <c r="DA49" s="17"/>
      <c r="DB49" s="17">
        <v>0.1</v>
      </c>
      <c r="DC49" s="17">
        <v>0</v>
      </c>
      <c r="DD49" s="17">
        <v>-0.7</v>
      </c>
      <c r="DE49" s="17">
        <v>-0.2</v>
      </c>
      <c r="DF49" s="17"/>
      <c r="DG49" s="17">
        <v>0</v>
      </c>
      <c r="DH49" s="17">
        <v>1.2</v>
      </c>
      <c r="DI49" s="17">
        <v>0.2</v>
      </c>
      <c r="DJ49" s="17">
        <v>1.3</v>
      </c>
      <c r="DK49" s="17">
        <v>0.1</v>
      </c>
      <c r="DL49" s="17">
        <v>0.5</v>
      </c>
      <c r="DM49" s="17"/>
      <c r="DN49" s="17">
        <v>0</v>
      </c>
      <c r="DO49" s="17">
        <v>0</v>
      </c>
      <c r="DP49" s="17">
        <v>0</v>
      </c>
      <c r="DQ49" s="17">
        <v>-16.5</v>
      </c>
      <c r="DR49" s="17">
        <v>0.2</v>
      </c>
      <c r="DS49" s="17">
        <v>0</v>
      </c>
      <c r="DT49" s="17">
        <v>0.4</v>
      </c>
      <c r="DU49" s="17">
        <v>0.1</v>
      </c>
      <c r="DV49" s="17">
        <v>0.1</v>
      </c>
      <c r="DW49" s="17"/>
      <c r="DX49" s="17">
        <v>-2.5</v>
      </c>
      <c r="DY49" s="17">
        <v>0.6</v>
      </c>
      <c r="DZ49" s="17">
        <v>0.8</v>
      </c>
      <c r="EA49" s="17">
        <v>1.6</v>
      </c>
      <c r="EB49" s="17">
        <v>0.4</v>
      </c>
      <c r="EC49" s="17">
        <v>0</v>
      </c>
      <c r="ED49" s="17">
        <v>0</v>
      </c>
      <c r="EE49" s="17">
        <v>0</v>
      </c>
      <c r="EF49" s="17">
        <v>-8.4</v>
      </c>
      <c r="EG49" s="17">
        <v>-9</v>
      </c>
      <c r="EH49" s="17">
        <v>-0.9</v>
      </c>
      <c r="EI49" s="17">
        <v>-0.7</v>
      </c>
      <c r="EJ49" s="17">
        <v>0</v>
      </c>
      <c r="EK49" s="17">
        <v>2.2000000000000002</v>
      </c>
      <c r="EL49" s="17">
        <v>0</v>
      </c>
      <c r="EM49" s="17">
        <v>1.6</v>
      </c>
      <c r="EN49" s="17">
        <v>0.2</v>
      </c>
      <c r="EO49" s="17">
        <v>0.2</v>
      </c>
      <c r="EP49" s="17">
        <v>0.2</v>
      </c>
      <c r="EQ49" s="17">
        <v>-4.5999999999999996</v>
      </c>
      <c r="ER49" s="17">
        <v>0</v>
      </c>
      <c r="ES49" s="17">
        <v>0</v>
      </c>
      <c r="ET49" s="17">
        <v>0</v>
      </c>
      <c r="EU49" s="17">
        <v>-0.2</v>
      </c>
      <c r="EV49" s="17">
        <v>0.5</v>
      </c>
      <c r="EW49" s="17">
        <v>0</v>
      </c>
      <c r="EX49" s="17">
        <v>0</v>
      </c>
      <c r="EY49" s="17">
        <v>1.8</v>
      </c>
      <c r="EZ49" s="17">
        <v>0.6</v>
      </c>
      <c r="FA49" s="17">
        <v>0.4</v>
      </c>
      <c r="FB49" s="17">
        <v>0.5</v>
      </c>
      <c r="FC49" s="17">
        <v>0</v>
      </c>
      <c r="FD49" s="17">
        <v>0.4</v>
      </c>
      <c r="FE49" s="17">
        <v>0.8</v>
      </c>
      <c r="FF49" s="17">
        <v>2.4</v>
      </c>
      <c r="FG49" s="17">
        <v>9.1</v>
      </c>
      <c r="FH49" s="17">
        <v>0.4</v>
      </c>
      <c r="FI49" s="17"/>
      <c r="FJ49" s="17"/>
      <c r="FK49" s="17"/>
      <c r="FL49" s="17">
        <v>2.4</v>
      </c>
      <c r="FM49" s="17"/>
      <c r="FN49" s="17">
        <v>49.196040000000004</v>
      </c>
      <c r="FO49" s="15"/>
      <c r="FP49" s="17">
        <v>2.3059500000000002</v>
      </c>
      <c r="FQ49" s="17">
        <v>0.373</v>
      </c>
      <c r="FR49" s="17">
        <v>2.6375000000000002</v>
      </c>
      <c r="FS49" s="17">
        <v>1.1000000000000001</v>
      </c>
      <c r="FT49" s="17">
        <v>0.41304000000000002</v>
      </c>
      <c r="FU49" s="17">
        <v>0.26366000000000001</v>
      </c>
      <c r="FV49" s="17">
        <v>0.8</v>
      </c>
      <c r="FW49" s="17">
        <v>2</v>
      </c>
      <c r="FX49" s="17">
        <v>9.8931500000000003</v>
      </c>
    </row>
    <row r="50" spans="1:180" ht="24" customHeight="1" x14ac:dyDescent="0.3">
      <c r="A50" s="18" t="s">
        <v>46</v>
      </c>
      <c r="B50" s="18" t="s">
        <v>678</v>
      </c>
      <c r="C50" s="19">
        <v>43.9</v>
      </c>
      <c r="D50" s="19">
        <v>-18.7</v>
      </c>
      <c r="E50" s="19">
        <v>-0.3</v>
      </c>
      <c r="F50" s="19"/>
      <c r="G50" s="19"/>
      <c r="H50" s="19">
        <v>5.2</v>
      </c>
      <c r="I50" s="19">
        <v>31.3</v>
      </c>
      <c r="J50" s="19"/>
      <c r="K50" s="19"/>
      <c r="L50" s="19"/>
      <c r="M50" s="19"/>
      <c r="N50" s="19"/>
      <c r="O50" s="19"/>
      <c r="P50" s="19"/>
      <c r="Q50" s="19"/>
      <c r="R50" s="19">
        <v>32.5</v>
      </c>
      <c r="S50" s="19">
        <v>0.1</v>
      </c>
      <c r="T50" s="19"/>
      <c r="U50" s="19"/>
      <c r="V50" s="19"/>
      <c r="W50" s="19"/>
      <c r="X50" s="19">
        <v>14.5</v>
      </c>
      <c r="Y50" s="19">
        <v>0.5</v>
      </c>
      <c r="Z50" s="19">
        <v>0.8</v>
      </c>
      <c r="AA50" s="19"/>
      <c r="AB50" s="19">
        <v>-3.3</v>
      </c>
      <c r="AC50" s="19">
        <v>5.4</v>
      </c>
      <c r="AD50" s="19">
        <v>20.100000000000001</v>
      </c>
      <c r="AE50" s="19"/>
      <c r="AF50" s="19"/>
      <c r="AG50" s="19"/>
      <c r="AH50" s="19"/>
      <c r="AI50" s="19">
        <v>17.399999999999999</v>
      </c>
      <c r="AJ50" s="19">
        <v>-4.5</v>
      </c>
      <c r="AK50" s="19"/>
      <c r="AL50" s="19"/>
      <c r="AM50" s="19"/>
      <c r="AN50" s="19">
        <v>-0.1</v>
      </c>
      <c r="AO50" s="19">
        <v>27.7</v>
      </c>
      <c r="AP50" s="19">
        <v>4.0999999999999996</v>
      </c>
      <c r="AQ50" s="19">
        <v>11.1</v>
      </c>
      <c r="AR50" s="19">
        <v>1</v>
      </c>
      <c r="AS50" s="19">
        <v>-0.84253</v>
      </c>
      <c r="AT50" s="19">
        <v>2.6</v>
      </c>
      <c r="AU50" s="19">
        <v>1.5</v>
      </c>
      <c r="AV50" s="19">
        <v>6.4</v>
      </c>
      <c r="AW50" s="19">
        <v>-17.7</v>
      </c>
      <c r="AX50" s="19">
        <v>-42.7</v>
      </c>
      <c r="AY50" s="19">
        <v>5.4</v>
      </c>
      <c r="AZ50" s="19">
        <v>5.7</v>
      </c>
      <c r="BA50" s="19">
        <v>-2</v>
      </c>
      <c r="BB50" s="19">
        <v>0.4</v>
      </c>
      <c r="BC50" s="19">
        <v>2.2000000000000002</v>
      </c>
      <c r="BD50" s="19">
        <v>-9.1</v>
      </c>
      <c r="BE50" s="19"/>
      <c r="BF50" s="19"/>
      <c r="BG50" s="19">
        <v>-0.4</v>
      </c>
      <c r="BH50" s="19"/>
      <c r="BI50" s="19"/>
      <c r="BJ50" s="19">
        <v>0</v>
      </c>
      <c r="BK50" s="19"/>
      <c r="BL50" s="19"/>
      <c r="BM50" s="19"/>
      <c r="BN50" s="19">
        <v>12.3</v>
      </c>
      <c r="BO50" s="19">
        <v>-8.6999999999999993</v>
      </c>
      <c r="BP50" s="19">
        <v>-38.799999999999997</v>
      </c>
      <c r="BQ50" s="19">
        <v>-17.399999999999999</v>
      </c>
      <c r="BR50" s="19">
        <v>6.1</v>
      </c>
      <c r="BS50" s="19"/>
      <c r="BT50" s="19"/>
      <c r="BU50" s="19"/>
      <c r="BV50" s="19"/>
      <c r="BW50" s="19"/>
      <c r="BX50" s="19">
        <v>7.7</v>
      </c>
      <c r="BY50" s="19"/>
      <c r="BZ50" s="19"/>
      <c r="CA50" s="19"/>
      <c r="CB50" s="19">
        <v>30.6</v>
      </c>
      <c r="CC50" s="19">
        <v>21</v>
      </c>
      <c r="CD50" s="19">
        <v>-0.2</v>
      </c>
      <c r="CE50" s="19">
        <v>4.4000000000000004</v>
      </c>
      <c r="CF50" s="19">
        <v>0.1</v>
      </c>
      <c r="CG50" s="19"/>
      <c r="CH50" s="19"/>
      <c r="CI50" s="19"/>
      <c r="CJ50" s="19">
        <v>2.8</v>
      </c>
      <c r="CK50" s="19">
        <v>7</v>
      </c>
      <c r="CL50" s="19">
        <v>6.7</v>
      </c>
      <c r="CM50" s="19"/>
      <c r="CN50" s="19"/>
      <c r="CO50" s="19"/>
      <c r="CP50" s="19"/>
      <c r="CQ50" s="19"/>
      <c r="CR50" s="19">
        <v>-20.3</v>
      </c>
      <c r="CS50" s="19">
        <v>-18.600000000000001</v>
      </c>
      <c r="CT50" s="19">
        <v>-0.9</v>
      </c>
      <c r="CU50" s="19"/>
      <c r="CV50" s="19">
        <v>0.4</v>
      </c>
      <c r="CW50" s="19"/>
      <c r="CX50" s="19">
        <v>-7.6</v>
      </c>
      <c r="CY50" s="19">
        <v>0</v>
      </c>
      <c r="CZ50" s="19">
        <v>-4.3</v>
      </c>
      <c r="DA50" s="19"/>
      <c r="DB50" s="19">
        <v>0.1</v>
      </c>
      <c r="DC50" s="19">
        <v>0</v>
      </c>
      <c r="DD50" s="19">
        <v>-0.9</v>
      </c>
      <c r="DE50" s="19">
        <v>0</v>
      </c>
      <c r="DF50" s="19"/>
      <c r="DG50" s="19">
        <v>0</v>
      </c>
      <c r="DH50" s="19">
        <v>1.2</v>
      </c>
      <c r="DI50" s="19">
        <v>0.2</v>
      </c>
      <c r="DJ50" s="19">
        <v>1.5</v>
      </c>
      <c r="DK50" s="19">
        <v>0.1</v>
      </c>
      <c r="DL50" s="19">
        <v>0.4</v>
      </c>
      <c r="DM50" s="19"/>
      <c r="DN50" s="19">
        <v>0</v>
      </c>
      <c r="DO50" s="19">
        <v>0</v>
      </c>
      <c r="DP50" s="19">
        <v>0.3</v>
      </c>
      <c r="DQ50" s="19">
        <v>-15.1</v>
      </c>
      <c r="DR50" s="19">
        <v>0</v>
      </c>
      <c r="DS50" s="19">
        <v>-0.1</v>
      </c>
      <c r="DT50" s="19">
        <v>0.4</v>
      </c>
      <c r="DU50" s="19">
        <v>0</v>
      </c>
      <c r="DV50" s="19">
        <v>0.1</v>
      </c>
      <c r="DW50" s="19"/>
      <c r="DX50" s="19">
        <v>-2.5</v>
      </c>
      <c r="DY50" s="19">
        <v>0.5</v>
      </c>
      <c r="DZ50" s="19">
        <v>0.8</v>
      </c>
      <c r="EA50" s="19">
        <v>1.7</v>
      </c>
      <c r="EB50" s="19">
        <v>0.3</v>
      </c>
      <c r="EC50" s="19">
        <v>0</v>
      </c>
      <c r="ED50" s="19">
        <v>0</v>
      </c>
      <c r="EE50" s="19">
        <v>0</v>
      </c>
      <c r="EF50" s="19">
        <v>-8.1999999999999993</v>
      </c>
      <c r="EG50" s="19">
        <v>-8.1999999999999993</v>
      </c>
      <c r="EH50" s="19">
        <v>-0.6</v>
      </c>
      <c r="EI50" s="19">
        <v>-0.7</v>
      </c>
      <c r="EJ50" s="19">
        <v>0</v>
      </c>
      <c r="EK50" s="19">
        <v>2.2000000000000002</v>
      </c>
      <c r="EL50" s="19">
        <v>0</v>
      </c>
      <c r="EM50" s="19">
        <v>1.4</v>
      </c>
      <c r="EN50" s="19">
        <v>0.2</v>
      </c>
      <c r="EO50" s="19">
        <v>0.2</v>
      </c>
      <c r="EP50" s="19">
        <v>0.2</v>
      </c>
      <c r="EQ50" s="19">
        <v>-3.9</v>
      </c>
      <c r="ER50" s="19">
        <v>0</v>
      </c>
      <c r="ES50" s="19">
        <v>0</v>
      </c>
      <c r="ET50" s="19">
        <v>0</v>
      </c>
      <c r="EU50" s="19">
        <v>-0.2</v>
      </c>
      <c r="EV50" s="19">
        <v>-2.7</v>
      </c>
      <c r="EW50" s="19">
        <v>0</v>
      </c>
      <c r="EX50" s="19">
        <v>0</v>
      </c>
      <c r="EY50" s="19">
        <v>1.9</v>
      </c>
      <c r="EZ50" s="19">
        <v>0.6</v>
      </c>
      <c r="FA50" s="19">
        <v>0.4</v>
      </c>
      <c r="FB50" s="19">
        <v>0.5</v>
      </c>
      <c r="FC50" s="19">
        <v>0</v>
      </c>
      <c r="FD50" s="19">
        <v>0.4</v>
      </c>
      <c r="FE50" s="19">
        <v>0.6</v>
      </c>
      <c r="FF50" s="19">
        <v>2.2999999999999998</v>
      </c>
      <c r="FG50" s="19">
        <v>9.1</v>
      </c>
      <c r="FH50" s="19">
        <v>0.2</v>
      </c>
      <c r="FI50" s="19"/>
      <c r="FJ50" s="19"/>
      <c r="FK50" s="19"/>
      <c r="FL50" s="19">
        <v>2.1</v>
      </c>
      <c r="FM50" s="19"/>
      <c r="FN50" s="19">
        <v>109.25747</v>
      </c>
      <c r="FO50" s="15"/>
      <c r="FP50" s="19">
        <v>2.4157999999999999</v>
      </c>
      <c r="FQ50" s="19">
        <v>0.115</v>
      </c>
      <c r="FR50" s="19">
        <v>2.0585</v>
      </c>
      <c r="FS50" s="19">
        <v>1.1000000000000001</v>
      </c>
      <c r="FT50" s="19">
        <v>0.41833999999999999</v>
      </c>
      <c r="FU50" s="19">
        <v>0.26068000000000002</v>
      </c>
      <c r="FV50" s="19">
        <v>0.8</v>
      </c>
      <c r="FW50" s="19">
        <v>2.1</v>
      </c>
      <c r="FX50" s="19">
        <v>9.2683199999999992</v>
      </c>
    </row>
    <row r="51" spans="1:180" ht="24" customHeight="1" x14ac:dyDescent="0.3">
      <c r="A51" s="13" t="s">
        <v>46</v>
      </c>
      <c r="B51" s="13" t="s">
        <v>679</v>
      </c>
      <c r="C51" s="14">
        <v>45.2</v>
      </c>
      <c r="D51" s="14">
        <v>-7.9</v>
      </c>
      <c r="E51" s="14">
        <v>1.8</v>
      </c>
      <c r="F51" s="14"/>
      <c r="G51" s="14"/>
      <c r="H51" s="14">
        <v>4.4000000000000004</v>
      </c>
      <c r="I51" s="14">
        <v>24.2</v>
      </c>
      <c r="J51" s="14"/>
      <c r="K51" s="14"/>
      <c r="L51" s="14"/>
      <c r="M51" s="14"/>
      <c r="N51" s="14"/>
      <c r="O51" s="14"/>
      <c r="P51" s="14"/>
      <c r="Q51" s="14"/>
      <c r="R51" s="14">
        <v>47.3</v>
      </c>
      <c r="S51" s="14">
        <v>0</v>
      </c>
      <c r="T51" s="14"/>
      <c r="U51" s="14"/>
      <c r="V51" s="14"/>
      <c r="W51" s="14"/>
      <c r="X51" s="14">
        <v>15.9</v>
      </c>
      <c r="Y51" s="14">
        <v>1.1000000000000001</v>
      </c>
      <c r="Z51" s="14">
        <v>1.4</v>
      </c>
      <c r="AA51" s="14"/>
      <c r="AB51" s="14">
        <v>-3.3</v>
      </c>
      <c r="AC51" s="14">
        <v>5.5</v>
      </c>
      <c r="AD51" s="14">
        <v>21.3</v>
      </c>
      <c r="AE51" s="14"/>
      <c r="AF51" s="14"/>
      <c r="AG51" s="14"/>
      <c r="AH51" s="14"/>
      <c r="AI51" s="14">
        <v>17.8</v>
      </c>
      <c r="AJ51" s="14">
        <v>-4.4000000000000004</v>
      </c>
      <c r="AK51" s="14"/>
      <c r="AL51" s="14"/>
      <c r="AM51" s="14"/>
      <c r="AN51" s="14">
        <v>-0.2</v>
      </c>
      <c r="AO51" s="14">
        <v>28.7</v>
      </c>
      <c r="AP51" s="14">
        <v>4.5</v>
      </c>
      <c r="AQ51" s="14">
        <v>11.4</v>
      </c>
      <c r="AR51" s="14">
        <v>1</v>
      </c>
      <c r="AS51" s="14">
        <v>0.30055999999999999</v>
      </c>
      <c r="AT51" s="14">
        <v>2.6</v>
      </c>
      <c r="AU51" s="14">
        <v>1.3</v>
      </c>
      <c r="AV51" s="14">
        <v>7.9</v>
      </c>
      <c r="AW51" s="14">
        <v>-16.7</v>
      </c>
      <c r="AX51" s="14">
        <v>-41.6</v>
      </c>
      <c r="AY51" s="14">
        <v>5.0999999999999996</v>
      </c>
      <c r="AZ51" s="14">
        <v>6.4</v>
      </c>
      <c r="BA51" s="14">
        <v>-2.2999999999999998</v>
      </c>
      <c r="BB51" s="14">
        <v>0.4</v>
      </c>
      <c r="BC51" s="14">
        <v>2.2000000000000002</v>
      </c>
      <c r="BD51" s="14">
        <v>-8.1</v>
      </c>
      <c r="BE51" s="14"/>
      <c r="BF51" s="14"/>
      <c r="BG51" s="14">
        <v>-0.2</v>
      </c>
      <c r="BH51" s="14"/>
      <c r="BI51" s="14"/>
      <c r="BJ51" s="14">
        <v>0</v>
      </c>
      <c r="BK51" s="14"/>
      <c r="BL51" s="14"/>
      <c r="BM51" s="14"/>
      <c r="BN51" s="14">
        <v>11.4</v>
      </c>
      <c r="BO51" s="14">
        <v>-8.6</v>
      </c>
      <c r="BP51" s="14">
        <v>-37.799999999999997</v>
      </c>
      <c r="BQ51" s="14">
        <v>-13.2</v>
      </c>
      <c r="BR51" s="14">
        <v>7.5</v>
      </c>
      <c r="BS51" s="14"/>
      <c r="BT51" s="14"/>
      <c r="BU51" s="14"/>
      <c r="BV51" s="14"/>
      <c r="BW51" s="14"/>
      <c r="BX51" s="14">
        <v>5.8</v>
      </c>
      <c r="BY51" s="14"/>
      <c r="BZ51" s="14"/>
      <c r="CA51" s="14"/>
      <c r="CB51" s="14">
        <v>39.799999999999997</v>
      </c>
      <c r="CC51" s="14">
        <v>20.8</v>
      </c>
      <c r="CD51" s="14">
        <v>-0.1</v>
      </c>
      <c r="CE51" s="14">
        <v>4.4000000000000004</v>
      </c>
      <c r="CF51" s="14">
        <v>0.2</v>
      </c>
      <c r="CG51" s="14"/>
      <c r="CH51" s="14"/>
      <c r="CI51" s="14"/>
      <c r="CJ51" s="14">
        <v>2.4</v>
      </c>
      <c r="CK51" s="14">
        <v>5.9</v>
      </c>
      <c r="CL51" s="14">
        <v>6.2</v>
      </c>
      <c r="CM51" s="14"/>
      <c r="CN51" s="14"/>
      <c r="CO51" s="14"/>
      <c r="CP51" s="14"/>
      <c r="CQ51" s="14"/>
      <c r="CR51" s="14">
        <v>-18.2</v>
      </c>
      <c r="CS51" s="14">
        <v>-17.2</v>
      </c>
      <c r="CT51" s="14">
        <v>-0.8</v>
      </c>
      <c r="CU51" s="14"/>
      <c r="CV51" s="14">
        <v>0.4</v>
      </c>
      <c r="CW51" s="14"/>
      <c r="CX51" s="14">
        <v>-7.5</v>
      </c>
      <c r="CY51" s="14">
        <v>0</v>
      </c>
      <c r="CZ51" s="14">
        <v>-4.2</v>
      </c>
      <c r="DA51" s="14"/>
      <c r="DB51" s="14">
        <v>0.1</v>
      </c>
      <c r="DC51" s="14">
        <v>0</v>
      </c>
      <c r="DD51" s="14">
        <v>-0.9</v>
      </c>
      <c r="DE51" s="14">
        <v>0</v>
      </c>
      <c r="DF51" s="14"/>
      <c r="DG51" s="14">
        <v>0</v>
      </c>
      <c r="DH51" s="14">
        <v>1.4</v>
      </c>
      <c r="DI51" s="14">
        <v>0.2</v>
      </c>
      <c r="DJ51" s="14">
        <v>1</v>
      </c>
      <c r="DK51" s="14">
        <v>0.1</v>
      </c>
      <c r="DL51" s="14">
        <v>0.3</v>
      </c>
      <c r="DM51" s="14"/>
      <c r="DN51" s="14">
        <v>0</v>
      </c>
      <c r="DO51" s="14">
        <v>0</v>
      </c>
      <c r="DP51" s="14">
        <v>0.8</v>
      </c>
      <c r="DQ51" s="14">
        <v>-13.3</v>
      </c>
      <c r="DR51" s="14">
        <v>0</v>
      </c>
      <c r="DS51" s="14">
        <v>0.1</v>
      </c>
      <c r="DT51" s="14">
        <v>0.3</v>
      </c>
      <c r="DU51" s="14">
        <v>0</v>
      </c>
      <c r="DV51" s="14">
        <v>0</v>
      </c>
      <c r="DW51" s="14"/>
      <c r="DX51" s="14">
        <v>-2.5</v>
      </c>
      <c r="DY51" s="14">
        <v>0.5</v>
      </c>
      <c r="DZ51" s="14">
        <v>0.8</v>
      </c>
      <c r="EA51" s="14">
        <v>1.6</v>
      </c>
      <c r="EB51" s="14">
        <v>0.3</v>
      </c>
      <c r="EC51" s="14">
        <v>0</v>
      </c>
      <c r="ED51" s="14">
        <v>0</v>
      </c>
      <c r="EE51" s="14">
        <v>0</v>
      </c>
      <c r="EF51" s="14">
        <v>-6.7</v>
      </c>
      <c r="EG51" s="14">
        <v>-7.3</v>
      </c>
      <c r="EH51" s="14">
        <v>-0.5</v>
      </c>
      <c r="EI51" s="14">
        <v>-0.7</v>
      </c>
      <c r="EJ51" s="14">
        <v>0</v>
      </c>
      <c r="EK51" s="14">
        <v>2.1</v>
      </c>
      <c r="EL51" s="14">
        <v>0</v>
      </c>
      <c r="EM51" s="14">
        <v>1.6</v>
      </c>
      <c r="EN51" s="14">
        <v>0.2</v>
      </c>
      <c r="EO51" s="14">
        <v>0.2</v>
      </c>
      <c r="EP51" s="14">
        <v>0.2</v>
      </c>
      <c r="EQ51" s="14">
        <v>-2.4</v>
      </c>
      <c r="ER51" s="14">
        <v>0</v>
      </c>
      <c r="ES51" s="14">
        <v>0</v>
      </c>
      <c r="ET51" s="14">
        <v>0</v>
      </c>
      <c r="EU51" s="14">
        <v>-0.2</v>
      </c>
      <c r="EV51" s="14">
        <v>-5.9</v>
      </c>
      <c r="EW51" s="14">
        <v>0</v>
      </c>
      <c r="EX51" s="14">
        <v>0</v>
      </c>
      <c r="EY51" s="14">
        <v>1.9</v>
      </c>
      <c r="EZ51" s="14">
        <v>0.6</v>
      </c>
      <c r="FA51" s="14">
        <v>0.4</v>
      </c>
      <c r="FB51" s="14">
        <v>0.5</v>
      </c>
      <c r="FC51" s="14">
        <v>0</v>
      </c>
      <c r="FD51" s="14">
        <v>0.4</v>
      </c>
      <c r="FE51" s="14">
        <v>0.6</v>
      </c>
      <c r="FF51" s="14">
        <v>2.5</v>
      </c>
      <c r="FG51" s="14">
        <v>9.3000000000000007</v>
      </c>
      <c r="FH51" s="14">
        <v>0</v>
      </c>
      <c r="FI51" s="14"/>
      <c r="FJ51" s="14"/>
      <c r="FK51" s="14"/>
      <c r="FL51" s="14">
        <v>2</v>
      </c>
      <c r="FM51" s="14"/>
      <c r="FN51" s="14">
        <v>159.80055999999999</v>
      </c>
      <c r="FO51" s="15"/>
      <c r="FP51" s="14">
        <v>2.55139</v>
      </c>
      <c r="FQ51" s="14">
        <v>-0.106</v>
      </c>
      <c r="FR51" s="14">
        <v>2.0385</v>
      </c>
      <c r="FS51" s="14">
        <v>1.1000000000000001</v>
      </c>
      <c r="FT51" s="14">
        <v>0.42198999999999998</v>
      </c>
      <c r="FU51" s="14">
        <v>0.25708999999999999</v>
      </c>
      <c r="FV51" s="14">
        <v>0.8</v>
      </c>
      <c r="FW51" s="14">
        <v>1.9</v>
      </c>
      <c r="FX51" s="14">
        <v>8.9629700000000003</v>
      </c>
    </row>
    <row r="52" spans="1:180" ht="24" customHeight="1" x14ac:dyDescent="0.3">
      <c r="A52" s="16" t="s">
        <v>46</v>
      </c>
      <c r="B52" s="16" t="s">
        <v>680</v>
      </c>
      <c r="C52" s="17">
        <v>43.5</v>
      </c>
      <c r="D52" s="17">
        <v>-19.2</v>
      </c>
      <c r="E52" s="17">
        <v>-0.3</v>
      </c>
      <c r="F52" s="17"/>
      <c r="G52" s="17"/>
      <c r="H52" s="17">
        <v>1.5</v>
      </c>
      <c r="I52" s="17">
        <v>14.7</v>
      </c>
      <c r="J52" s="17"/>
      <c r="K52" s="17"/>
      <c r="L52" s="17"/>
      <c r="M52" s="17"/>
      <c r="N52" s="17"/>
      <c r="O52" s="17"/>
      <c r="P52" s="17"/>
      <c r="Q52" s="17"/>
      <c r="R52" s="17">
        <v>45.4</v>
      </c>
      <c r="S52" s="17">
        <v>0</v>
      </c>
      <c r="T52" s="17"/>
      <c r="U52" s="17"/>
      <c r="V52" s="17"/>
      <c r="W52" s="17"/>
      <c r="X52" s="17">
        <v>14.8</v>
      </c>
      <c r="Y52" s="17">
        <v>1</v>
      </c>
      <c r="Z52" s="17">
        <v>1.4</v>
      </c>
      <c r="AA52" s="17"/>
      <c r="AB52" s="17">
        <v>-3.3</v>
      </c>
      <c r="AC52" s="17">
        <v>5.4</v>
      </c>
      <c r="AD52" s="17">
        <v>20.6</v>
      </c>
      <c r="AE52" s="17"/>
      <c r="AF52" s="17"/>
      <c r="AG52" s="17"/>
      <c r="AH52" s="17"/>
      <c r="AI52" s="17">
        <v>16.899999999999999</v>
      </c>
      <c r="AJ52" s="17">
        <v>-5.4</v>
      </c>
      <c r="AK52" s="17"/>
      <c r="AL52" s="17"/>
      <c r="AM52" s="17"/>
      <c r="AN52" s="17">
        <v>-0.3</v>
      </c>
      <c r="AO52" s="17">
        <v>28.2</v>
      </c>
      <c r="AP52" s="17">
        <v>4.5</v>
      </c>
      <c r="AQ52" s="17">
        <v>11.4</v>
      </c>
      <c r="AR52" s="17">
        <v>1.2</v>
      </c>
      <c r="AS52" s="17">
        <v>1.0287599999999999</v>
      </c>
      <c r="AT52" s="17">
        <v>2.6</v>
      </c>
      <c r="AU52" s="17">
        <v>0.6</v>
      </c>
      <c r="AV52" s="17">
        <v>5</v>
      </c>
      <c r="AW52" s="17">
        <v>-19.3</v>
      </c>
      <c r="AX52" s="17">
        <v>-44</v>
      </c>
      <c r="AY52" s="17">
        <v>5.6</v>
      </c>
      <c r="AZ52" s="17">
        <v>4.8</v>
      </c>
      <c r="BA52" s="17">
        <v>-3.5</v>
      </c>
      <c r="BB52" s="17">
        <v>0.4</v>
      </c>
      <c r="BC52" s="17">
        <v>2.1</v>
      </c>
      <c r="BD52" s="17">
        <v>-11.4</v>
      </c>
      <c r="BE52" s="17"/>
      <c r="BF52" s="17"/>
      <c r="BG52" s="17">
        <v>-1.1000000000000001</v>
      </c>
      <c r="BH52" s="17"/>
      <c r="BI52" s="17"/>
      <c r="BJ52" s="17">
        <v>0</v>
      </c>
      <c r="BK52" s="17"/>
      <c r="BL52" s="17"/>
      <c r="BM52" s="17"/>
      <c r="BN52" s="17">
        <v>9.5</v>
      </c>
      <c r="BO52" s="17">
        <v>-12.8</v>
      </c>
      <c r="BP52" s="17">
        <v>-40.700000000000003</v>
      </c>
      <c r="BQ52" s="17">
        <v>-16.600000000000001</v>
      </c>
      <c r="BR52" s="17">
        <v>2.9</v>
      </c>
      <c r="BS52" s="17"/>
      <c r="BT52" s="17"/>
      <c r="BU52" s="17"/>
      <c r="BV52" s="17"/>
      <c r="BW52" s="17"/>
      <c r="BX52" s="17">
        <v>6.3</v>
      </c>
      <c r="BY52" s="17"/>
      <c r="BZ52" s="17"/>
      <c r="CA52" s="17"/>
      <c r="CB52" s="17">
        <v>40.200000000000003</v>
      </c>
      <c r="CC52" s="17">
        <v>21.4</v>
      </c>
      <c r="CD52" s="17">
        <v>-0.3</v>
      </c>
      <c r="CE52" s="17">
        <v>4.5</v>
      </c>
      <c r="CF52" s="17">
        <v>0.2</v>
      </c>
      <c r="CG52" s="17"/>
      <c r="CH52" s="17"/>
      <c r="CI52" s="17"/>
      <c r="CJ52" s="17">
        <v>0.2</v>
      </c>
      <c r="CK52" s="17">
        <v>4</v>
      </c>
      <c r="CL52" s="17">
        <v>2.8</v>
      </c>
      <c r="CM52" s="17"/>
      <c r="CN52" s="17"/>
      <c r="CO52" s="17"/>
      <c r="CP52" s="17"/>
      <c r="CQ52" s="17"/>
      <c r="CR52" s="17">
        <v>-19.5</v>
      </c>
      <c r="CS52" s="17">
        <v>-18.2</v>
      </c>
      <c r="CT52" s="17">
        <v>-0.4</v>
      </c>
      <c r="CU52" s="17"/>
      <c r="CV52" s="17">
        <v>0.4</v>
      </c>
      <c r="CW52" s="17"/>
      <c r="CX52" s="17">
        <v>-8.8000000000000007</v>
      </c>
      <c r="CY52" s="17">
        <v>0</v>
      </c>
      <c r="CZ52" s="17">
        <v>-3.3</v>
      </c>
      <c r="DA52" s="17"/>
      <c r="DB52" s="17">
        <v>0</v>
      </c>
      <c r="DC52" s="17">
        <v>0</v>
      </c>
      <c r="DD52" s="17">
        <v>-0.7</v>
      </c>
      <c r="DE52" s="17">
        <v>0</v>
      </c>
      <c r="DF52" s="17"/>
      <c r="DG52" s="17">
        <v>0</v>
      </c>
      <c r="DH52" s="17">
        <v>1.4</v>
      </c>
      <c r="DI52" s="17">
        <v>0.2</v>
      </c>
      <c r="DJ52" s="17">
        <v>0.6</v>
      </c>
      <c r="DK52" s="17">
        <v>0.1</v>
      </c>
      <c r="DL52" s="17">
        <v>0.3</v>
      </c>
      <c r="DM52" s="17"/>
      <c r="DN52" s="17">
        <v>0</v>
      </c>
      <c r="DO52" s="17">
        <v>0</v>
      </c>
      <c r="DP52" s="17">
        <v>0.1</v>
      </c>
      <c r="DQ52" s="17">
        <v>-9.9</v>
      </c>
      <c r="DR52" s="17">
        <v>0</v>
      </c>
      <c r="DS52" s="17">
        <v>0.1</v>
      </c>
      <c r="DT52" s="17">
        <v>0.3</v>
      </c>
      <c r="DU52" s="17">
        <v>0</v>
      </c>
      <c r="DV52" s="17">
        <v>0</v>
      </c>
      <c r="DW52" s="17"/>
      <c r="DX52" s="17">
        <v>-2.5</v>
      </c>
      <c r="DY52" s="17">
        <v>0</v>
      </c>
      <c r="DZ52" s="17">
        <v>0.7</v>
      </c>
      <c r="EA52" s="17">
        <v>1.6</v>
      </c>
      <c r="EB52" s="17">
        <v>0.2</v>
      </c>
      <c r="EC52" s="17">
        <v>0</v>
      </c>
      <c r="ED52" s="17">
        <v>0</v>
      </c>
      <c r="EE52" s="17">
        <v>0</v>
      </c>
      <c r="EF52" s="17">
        <v>-10.6</v>
      </c>
      <c r="EG52" s="17">
        <v>-11.6</v>
      </c>
      <c r="EH52" s="17">
        <v>-1.4</v>
      </c>
      <c r="EI52" s="17">
        <v>-0.9</v>
      </c>
      <c r="EJ52" s="17">
        <v>0</v>
      </c>
      <c r="EK52" s="17">
        <v>2.2000000000000002</v>
      </c>
      <c r="EL52" s="17">
        <v>-0.1</v>
      </c>
      <c r="EM52" s="17">
        <v>1.4</v>
      </c>
      <c r="EN52" s="17">
        <v>0.2</v>
      </c>
      <c r="EO52" s="17">
        <v>0.2</v>
      </c>
      <c r="EP52" s="17">
        <v>0.2</v>
      </c>
      <c r="EQ52" s="17">
        <v>-2.2000000000000002</v>
      </c>
      <c r="ER52" s="17">
        <v>0</v>
      </c>
      <c r="ES52" s="17">
        <v>0</v>
      </c>
      <c r="ET52" s="17">
        <v>0</v>
      </c>
      <c r="EU52" s="17">
        <v>-0.2</v>
      </c>
      <c r="EV52" s="17">
        <v>-6</v>
      </c>
      <c r="EW52" s="17">
        <v>0</v>
      </c>
      <c r="EX52" s="17">
        <v>0</v>
      </c>
      <c r="EY52" s="17">
        <v>1.9</v>
      </c>
      <c r="EZ52" s="17">
        <v>0.6</v>
      </c>
      <c r="FA52" s="17">
        <v>0.4</v>
      </c>
      <c r="FB52" s="17">
        <v>0.5</v>
      </c>
      <c r="FC52" s="17">
        <v>0</v>
      </c>
      <c r="FD52" s="17">
        <v>0.4</v>
      </c>
      <c r="FE52" s="17">
        <v>0.6</v>
      </c>
      <c r="FF52" s="17">
        <v>2.2999999999999998</v>
      </c>
      <c r="FG52" s="17">
        <v>9.1999999999999993</v>
      </c>
      <c r="FH52" s="17">
        <v>0.6</v>
      </c>
      <c r="FI52" s="17"/>
      <c r="FJ52" s="17"/>
      <c r="FK52" s="17"/>
      <c r="FL52" s="17">
        <v>1.7</v>
      </c>
      <c r="FM52" s="17"/>
      <c r="FN52" s="17">
        <v>78.528760000000005</v>
      </c>
      <c r="FO52" s="15"/>
      <c r="FP52" s="17">
        <v>2.5561600000000002</v>
      </c>
      <c r="FQ52" s="17">
        <v>0.02</v>
      </c>
      <c r="FR52" s="17">
        <v>2.2734999999999999</v>
      </c>
      <c r="FS52" s="17">
        <v>1</v>
      </c>
      <c r="FT52" s="17">
        <v>0.42737999999999998</v>
      </c>
      <c r="FU52" s="17">
        <v>0.2702</v>
      </c>
      <c r="FV52" s="17">
        <v>0.6</v>
      </c>
      <c r="FW52" s="17">
        <v>2</v>
      </c>
      <c r="FX52" s="17">
        <v>9.14724</v>
      </c>
    </row>
    <row r="53" spans="1:180" ht="24" customHeight="1" x14ac:dyDescent="0.3">
      <c r="A53" s="16" t="s">
        <v>46</v>
      </c>
      <c r="B53" s="16" t="s">
        <v>681</v>
      </c>
      <c r="C53" s="17">
        <v>46.5</v>
      </c>
      <c r="D53" s="17">
        <v>-22.4</v>
      </c>
      <c r="E53" s="17">
        <v>-1.7</v>
      </c>
      <c r="F53" s="17"/>
      <c r="G53" s="17"/>
      <c r="H53" s="17">
        <v>-0.3</v>
      </c>
      <c r="I53" s="17">
        <v>21.6</v>
      </c>
      <c r="J53" s="17"/>
      <c r="K53" s="17"/>
      <c r="L53" s="17"/>
      <c r="M53" s="17"/>
      <c r="N53" s="17"/>
      <c r="O53" s="17"/>
      <c r="P53" s="17"/>
      <c r="Q53" s="17"/>
      <c r="R53" s="17">
        <v>24.6</v>
      </c>
      <c r="S53" s="17">
        <v>0.1</v>
      </c>
      <c r="T53" s="17"/>
      <c r="U53" s="17"/>
      <c r="V53" s="17"/>
      <c r="W53" s="17"/>
      <c r="X53" s="17">
        <v>15.9</v>
      </c>
      <c r="Y53" s="17">
        <v>1.5</v>
      </c>
      <c r="Z53" s="17">
        <v>1.4</v>
      </c>
      <c r="AA53" s="17"/>
      <c r="AB53" s="17">
        <v>-3.3</v>
      </c>
      <c r="AC53" s="17">
        <v>5.3</v>
      </c>
      <c r="AD53" s="17">
        <v>20.7</v>
      </c>
      <c r="AE53" s="17"/>
      <c r="AF53" s="17"/>
      <c r="AG53" s="17"/>
      <c r="AH53" s="17"/>
      <c r="AI53" s="17">
        <v>17.8</v>
      </c>
      <c r="AJ53" s="17">
        <v>-6.2</v>
      </c>
      <c r="AK53" s="17"/>
      <c r="AL53" s="17"/>
      <c r="AM53" s="17"/>
      <c r="AN53" s="17">
        <v>-1.4</v>
      </c>
      <c r="AO53" s="17">
        <v>23.7</v>
      </c>
      <c r="AP53" s="17">
        <v>3.3</v>
      </c>
      <c r="AQ53" s="17">
        <v>12.5</v>
      </c>
      <c r="AR53" s="17">
        <v>0.8</v>
      </c>
      <c r="AS53" s="17">
        <v>0.56203000000000003</v>
      </c>
      <c r="AT53" s="17">
        <v>2.6</v>
      </c>
      <c r="AU53" s="17">
        <v>1.4</v>
      </c>
      <c r="AV53" s="17">
        <v>3.6</v>
      </c>
      <c r="AW53" s="17">
        <v>-20.8</v>
      </c>
      <c r="AX53" s="17">
        <v>-46</v>
      </c>
      <c r="AY53" s="17">
        <v>4.0999999999999996</v>
      </c>
      <c r="AZ53" s="17">
        <v>6.6</v>
      </c>
      <c r="BA53" s="17">
        <v>-2.2000000000000002</v>
      </c>
      <c r="BB53" s="17">
        <v>0.5</v>
      </c>
      <c r="BC53" s="17">
        <v>2.1</v>
      </c>
      <c r="BD53" s="17">
        <v>-5.9</v>
      </c>
      <c r="BE53" s="17"/>
      <c r="BF53" s="17"/>
      <c r="BG53" s="17">
        <v>-3.4</v>
      </c>
      <c r="BH53" s="17"/>
      <c r="BI53" s="17"/>
      <c r="BJ53" s="17">
        <v>0</v>
      </c>
      <c r="BK53" s="17"/>
      <c r="BL53" s="17"/>
      <c r="BM53" s="17"/>
      <c r="BN53" s="17">
        <v>11.8</v>
      </c>
      <c r="BO53" s="17">
        <v>-12.5</v>
      </c>
      <c r="BP53" s="17">
        <v>-40.5</v>
      </c>
      <c r="BQ53" s="17">
        <v>-16.2</v>
      </c>
      <c r="BR53" s="17">
        <v>3.6</v>
      </c>
      <c r="BS53" s="17"/>
      <c r="BT53" s="17"/>
      <c r="BU53" s="17"/>
      <c r="BV53" s="17"/>
      <c r="BW53" s="17"/>
      <c r="BX53" s="17">
        <v>1</v>
      </c>
      <c r="BY53" s="17"/>
      <c r="BZ53" s="17"/>
      <c r="CA53" s="17"/>
      <c r="CB53" s="17">
        <v>39.799999999999997</v>
      </c>
      <c r="CC53" s="17">
        <v>21.7</v>
      </c>
      <c r="CD53" s="17">
        <v>0.3</v>
      </c>
      <c r="CE53" s="17">
        <v>4.4000000000000004</v>
      </c>
      <c r="CF53" s="17">
        <v>0.2</v>
      </c>
      <c r="CG53" s="17"/>
      <c r="CH53" s="17"/>
      <c r="CI53" s="17"/>
      <c r="CJ53" s="17">
        <v>-1.7</v>
      </c>
      <c r="CK53" s="17">
        <v>2</v>
      </c>
      <c r="CL53" s="17">
        <v>-0.6</v>
      </c>
      <c r="CM53" s="17"/>
      <c r="CN53" s="17"/>
      <c r="CO53" s="17"/>
      <c r="CP53" s="17"/>
      <c r="CQ53" s="17"/>
      <c r="CR53" s="17">
        <v>-21.4</v>
      </c>
      <c r="CS53" s="17">
        <v>-19.100000000000001</v>
      </c>
      <c r="CT53" s="17">
        <v>-0.9</v>
      </c>
      <c r="CU53" s="17"/>
      <c r="CV53" s="17">
        <v>0.4</v>
      </c>
      <c r="CW53" s="17"/>
      <c r="CX53" s="17">
        <v>-9.5</v>
      </c>
      <c r="CY53" s="17">
        <v>0</v>
      </c>
      <c r="CZ53" s="17">
        <v>-4.9000000000000004</v>
      </c>
      <c r="DA53" s="17"/>
      <c r="DB53" s="17">
        <v>0.1</v>
      </c>
      <c r="DC53" s="17">
        <v>-0.1</v>
      </c>
      <c r="DD53" s="17">
        <v>-0.9</v>
      </c>
      <c r="DE53" s="17">
        <v>0</v>
      </c>
      <c r="DF53" s="17"/>
      <c r="DG53" s="17">
        <v>0</v>
      </c>
      <c r="DH53" s="17">
        <v>1.3</v>
      </c>
      <c r="DI53" s="17">
        <v>0.2</v>
      </c>
      <c r="DJ53" s="17">
        <v>0.5</v>
      </c>
      <c r="DK53" s="17">
        <v>0.1</v>
      </c>
      <c r="DL53" s="17">
        <v>0.3</v>
      </c>
      <c r="DM53" s="17"/>
      <c r="DN53" s="17">
        <v>0</v>
      </c>
      <c r="DO53" s="17">
        <v>0</v>
      </c>
      <c r="DP53" s="17">
        <v>-0.2</v>
      </c>
      <c r="DQ53" s="17">
        <v>-10.9</v>
      </c>
      <c r="DR53" s="17">
        <v>0</v>
      </c>
      <c r="DS53" s="17">
        <v>0</v>
      </c>
      <c r="DT53" s="17">
        <v>0.3</v>
      </c>
      <c r="DU53" s="17">
        <v>0</v>
      </c>
      <c r="DV53" s="17">
        <v>0</v>
      </c>
      <c r="DW53" s="17"/>
      <c r="DX53" s="17">
        <v>-2.5</v>
      </c>
      <c r="DY53" s="17">
        <v>0.3</v>
      </c>
      <c r="DZ53" s="17">
        <v>0.8</v>
      </c>
      <c r="EA53" s="17">
        <v>1.7</v>
      </c>
      <c r="EB53" s="17">
        <v>0.2</v>
      </c>
      <c r="EC53" s="17">
        <v>0</v>
      </c>
      <c r="ED53" s="17">
        <v>0.8</v>
      </c>
      <c r="EE53" s="17">
        <v>0</v>
      </c>
      <c r="EF53" s="17">
        <v>-11</v>
      </c>
      <c r="EG53" s="17">
        <v>-11.2</v>
      </c>
      <c r="EH53" s="17">
        <v>-1.2</v>
      </c>
      <c r="EI53" s="17">
        <v>-0.7</v>
      </c>
      <c r="EJ53" s="17">
        <v>0</v>
      </c>
      <c r="EK53" s="17">
        <v>2.2000000000000002</v>
      </c>
      <c r="EL53" s="17">
        <v>0</v>
      </c>
      <c r="EM53" s="17">
        <v>1.3</v>
      </c>
      <c r="EN53" s="17">
        <v>0.2</v>
      </c>
      <c r="EO53" s="17">
        <v>0.2</v>
      </c>
      <c r="EP53" s="17">
        <v>0.2</v>
      </c>
      <c r="EQ53" s="17">
        <v>-2.4</v>
      </c>
      <c r="ER53" s="17">
        <v>0</v>
      </c>
      <c r="ES53" s="17">
        <v>0</v>
      </c>
      <c r="ET53" s="17">
        <v>0</v>
      </c>
      <c r="EU53" s="17">
        <v>-0.2</v>
      </c>
      <c r="EV53" s="17">
        <v>-7</v>
      </c>
      <c r="EW53" s="17">
        <v>0</v>
      </c>
      <c r="EX53" s="17">
        <v>0</v>
      </c>
      <c r="EY53" s="17">
        <v>1.9</v>
      </c>
      <c r="EZ53" s="17">
        <v>0.6</v>
      </c>
      <c r="FA53" s="17">
        <v>0.4</v>
      </c>
      <c r="FB53" s="17">
        <v>0.5</v>
      </c>
      <c r="FC53" s="17">
        <v>0</v>
      </c>
      <c r="FD53" s="17">
        <v>0.4</v>
      </c>
      <c r="FE53" s="17">
        <v>0.4</v>
      </c>
      <c r="FF53" s="17">
        <v>2.2999999999999998</v>
      </c>
      <c r="FG53" s="17">
        <v>9.1</v>
      </c>
      <c r="FH53" s="17">
        <v>0.6</v>
      </c>
      <c r="FI53" s="17"/>
      <c r="FJ53" s="17"/>
      <c r="FK53" s="17"/>
      <c r="FL53" s="17">
        <v>0.9</v>
      </c>
      <c r="FM53" s="17"/>
      <c r="FN53" s="17">
        <v>40.962029999999999</v>
      </c>
      <c r="FO53" s="15"/>
      <c r="FP53" s="17">
        <v>2.1695000000000002</v>
      </c>
      <c r="FQ53" s="17">
        <v>-0.86</v>
      </c>
      <c r="FR53" s="17">
        <v>2.0830000000000002</v>
      </c>
      <c r="FS53" s="17">
        <v>1</v>
      </c>
      <c r="FT53" s="17">
        <v>0.42564999999999997</v>
      </c>
      <c r="FU53" s="17">
        <v>0.22287999999999999</v>
      </c>
      <c r="FV53" s="17">
        <v>0.6</v>
      </c>
      <c r="FW53" s="17">
        <v>1.9</v>
      </c>
      <c r="FX53" s="17">
        <v>7.5410300000000001</v>
      </c>
    </row>
    <row r="54" spans="1:180" ht="24" customHeight="1" x14ac:dyDescent="0.3">
      <c r="A54" s="16" t="s">
        <v>46</v>
      </c>
      <c r="B54" s="16" t="s">
        <v>682</v>
      </c>
      <c r="C54" s="17">
        <v>44.4</v>
      </c>
      <c r="D54" s="17">
        <v>-29.2</v>
      </c>
      <c r="E54" s="17">
        <v>-2</v>
      </c>
      <c r="F54" s="17"/>
      <c r="G54" s="17"/>
      <c r="H54" s="17">
        <v>-3.1</v>
      </c>
      <c r="I54" s="17">
        <v>15.6</v>
      </c>
      <c r="J54" s="17"/>
      <c r="K54" s="17"/>
      <c r="L54" s="17"/>
      <c r="M54" s="17"/>
      <c r="N54" s="17"/>
      <c r="O54" s="17"/>
      <c r="P54" s="17"/>
      <c r="Q54" s="17"/>
      <c r="R54" s="17">
        <v>28.9</v>
      </c>
      <c r="S54" s="17">
        <v>0</v>
      </c>
      <c r="T54" s="17"/>
      <c r="U54" s="17"/>
      <c r="V54" s="17"/>
      <c r="W54" s="17"/>
      <c r="X54" s="17">
        <v>13.7</v>
      </c>
      <c r="Y54" s="17">
        <v>1.4</v>
      </c>
      <c r="Z54" s="17">
        <v>1.4</v>
      </c>
      <c r="AA54" s="17"/>
      <c r="AB54" s="17">
        <v>-3.3</v>
      </c>
      <c r="AC54" s="17">
        <v>5.0999999999999996</v>
      </c>
      <c r="AD54" s="17">
        <v>19.7</v>
      </c>
      <c r="AE54" s="17"/>
      <c r="AF54" s="17"/>
      <c r="AG54" s="17"/>
      <c r="AH54" s="17"/>
      <c r="AI54" s="17">
        <v>15.5</v>
      </c>
      <c r="AJ54" s="17">
        <v>-7.4</v>
      </c>
      <c r="AK54" s="17"/>
      <c r="AL54" s="17"/>
      <c r="AM54" s="17"/>
      <c r="AN54" s="17">
        <v>-1.5</v>
      </c>
      <c r="AO54" s="17">
        <v>20.9</v>
      </c>
      <c r="AP54" s="17">
        <v>3.1</v>
      </c>
      <c r="AQ54" s="17">
        <v>11.5</v>
      </c>
      <c r="AR54" s="17">
        <v>1.1000000000000001</v>
      </c>
      <c r="AS54" s="17">
        <v>0.80786999999999998</v>
      </c>
      <c r="AT54" s="17">
        <v>2.6</v>
      </c>
      <c r="AU54" s="17">
        <v>0.4</v>
      </c>
      <c r="AV54" s="17">
        <v>2.7</v>
      </c>
      <c r="AW54" s="17">
        <v>-22</v>
      </c>
      <c r="AX54" s="17">
        <v>-46.7</v>
      </c>
      <c r="AY54" s="17">
        <v>4</v>
      </c>
      <c r="AZ54" s="17">
        <v>4.3</v>
      </c>
      <c r="BA54" s="17">
        <v>-4</v>
      </c>
      <c r="BB54" s="17">
        <v>0.5</v>
      </c>
      <c r="BC54" s="17">
        <v>2</v>
      </c>
      <c r="BD54" s="17">
        <v>-8.8000000000000007</v>
      </c>
      <c r="BE54" s="17"/>
      <c r="BF54" s="17"/>
      <c r="BG54" s="17">
        <v>-4.2</v>
      </c>
      <c r="BH54" s="17"/>
      <c r="BI54" s="17"/>
      <c r="BJ54" s="17">
        <v>0</v>
      </c>
      <c r="BK54" s="17"/>
      <c r="BL54" s="17"/>
      <c r="BM54" s="17"/>
      <c r="BN54" s="17">
        <v>8.5</v>
      </c>
      <c r="BO54" s="17">
        <v>-16.600000000000001</v>
      </c>
      <c r="BP54" s="17">
        <v>-42.8</v>
      </c>
      <c r="BQ54" s="17">
        <v>-18.8</v>
      </c>
      <c r="BR54" s="17">
        <v>-1.1000000000000001</v>
      </c>
      <c r="BS54" s="17"/>
      <c r="BT54" s="17"/>
      <c r="BU54" s="17"/>
      <c r="BV54" s="17"/>
      <c r="BW54" s="17"/>
      <c r="BX54" s="17">
        <v>2.2999999999999998</v>
      </c>
      <c r="BY54" s="17"/>
      <c r="BZ54" s="17"/>
      <c r="CA54" s="17"/>
      <c r="CB54" s="17">
        <v>40.700000000000003</v>
      </c>
      <c r="CC54" s="17">
        <v>21</v>
      </c>
      <c r="CD54" s="17">
        <v>-0.2</v>
      </c>
      <c r="CE54" s="17">
        <v>4.4000000000000004</v>
      </c>
      <c r="CF54" s="17">
        <v>0.2</v>
      </c>
      <c r="CG54" s="17"/>
      <c r="CH54" s="17"/>
      <c r="CI54" s="17"/>
      <c r="CJ54" s="17">
        <v>-3.4</v>
      </c>
      <c r="CK54" s="17">
        <v>0.2</v>
      </c>
      <c r="CL54" s="17">
        <v>-2.6</v>
      </c>
      <c r="CM54" s="17"/>
      <c r="CN54" s="17"/>
      <c r="CO54" s="17"/>
      <c r="CP54" s="17"/>
      <c r="CQ54" s="17"/>
      <c r="CR54" s="17">
        <v>-22.7</v>
      </c>
      <c r="CS54" s="17">
        <v>-20</v>
      </c>
      <c r="CT54" s="17">
        <v>-0.9</v>
      </c>
      <c r="CU54" s="17"/>
      <c r="CV54" s="17">
        <v>0.4</v>
      </c>
      <c r="CW54" s="17"/>
      <c r="CX54" s="17">
        <v>-9.6</v>
      </c>
      <c r="CY54" s="17">
        <v>0</v>
      </c>
      <c r="CZ54" s="17">
        <v>-5</v>
      </c>
      <c r="DA54" s="17"/>
      <c r="DB54" s="17">
        <v>0.1</v>
      </c>
      <c r="DC54" s="17">
        <v>0</v>
      </c>
      <c r="DD54" s="17">
        <v>-0.7</v>
      </c>
      <c r="DE54" s="17">
        <v>0</v>
      </c>
      <c r="DF54" s="17"/>
      <c r="DG54" s="17">
        <v>0</v>
      </c>
      <c r="DH54" s="17">
        <v>1.2</v>
      </c>
      <c r="DI54" s="17">
        <v>0.2</v>
      </c>
      <c r="DJ54" s="17">
        <v>0.5</v>
      </c>
      <c r="DK54" s="17">
        <v>0.1</v>
      </c>
      <c r="DL54" s="17">
        <v>0.3</v>
      </c>
      <c r="DM54" s="17"/>
      <c r="DN54" s="17">
        <v>0</v>
      </c>
      <c r="DO54" s="17">
        <v>0</v>
      </c>
      <c r="DP54" s="17">
        <v>-0.2</v>
      </c>
      <c r="DQ54" s="17">
        <v>-10.9</v>
      </c>
      <c r="DR54" s="17">
        <v>0</v>
      </c>
      <c r="DS54" s="17">
        <v>0</v>
      </c>
      <c r="DT54" s="17">
        <v>0.4</v>
      </c>
      <c r="DU54" s="17">
        <v>0</v>
      </c>
      <c r="DV54" s="17">
        <v>0</v>
      </c>
      <c r="DW54" s="17"/>
      <c r="DX54" s="17">
        <v>-2.5</v>
      </c>
      <c r="DY54" s="17">
        <v>0.4</v>
      </c>
      <c r="DZ54" s="17">
        <v>0.8</v>
      </c>
      <c r="EA54" s="17">
        <v>1.7</v>
      </c>
      <c r="EB54" s="17">
        <v>0.2</v>
      </c>
      <c r="EC54" s="17">
        <v>0</v>
      </c>
      <c r="ED54" s="17">
        <v>0.8</v>
      </c>
      <c r="EE54" s="17">
        <v>0</v>
      </c>
      <c r="EF54" s="17">
        <v>-11.8</v>
      </c>
      <c r="EG54" s="17">
        <v>-12.5</v>
      </c>
      <c r="EH54" s="17">
        <v>-1.5</v>
      </c>
      <c r="EI54" s="17">
        <v>-0.8</v>
      </c>
      <c r="EJ54" s="17">
        <v>0</v>
      </c>
      <c r="EK54" s="17">
        <v>2.2000000000000002</v>
      </c>
      <c r="EL54" s="17">
        <v>0</v>
      </c>
      <c r="EM54" s="17">
        <v>1.3</v>
      </c>
      <c r="EN54" s="17">
        <v>0.2</v>
      </c>
      <c r="EO54" s="17">
        <v>0.2</v>
      </c>
      <c r="EP54" s="17">
        <v>0.2</v>
      </c>
      <c r="EQ54" s="17">
        <v>-2.9</v>
      </c>
      <c r="ER54" s="17">
        <v>0</v>
      </c>
      <c r="ES54" s="17">
        <v>0</v>
      </c>
      <c r="ET54" s="17">
        <v>0</v>
      </c>
      <c r="EU54" s="17">
        <v>-0.2</v>
      </c>
      <c r="EV54" s="17">
        <v>-10.5</v>
      </c>
      <c r="EW54" s="17">
        <v>0</v>
      </c>
      <c r="EX54" s="17">
        <v>0</v>
      </c>
      <c r="EY54" s="17">
        <v>1.9</v>
      </c>
      <c r="EZ54" s="17">
        <v>0.6</v>
      </c>
      <c r="FA54" s="17">
        <v>0.4</v>
      </c>
      <c r="FB54" s="17">
        <v>0.5</v>
      </c>
      <c r="FC54" s="17">
        <v>0</v>
      </c>
      <c r="FD54" s="17">
        <v>0.4</v>
      </c>
      <c r="FE54" s="17">
        <v>0.4</v>
      </c>
      <c r="FF54" s="17">
        <v>2.2999999999999998</v>
      </c>
      <c r="FG54" s="17">
        <v>9</v>
      </c>
      <c r="FH54" s="17">
        <v>0.7</v>
      </c>
      <c r="FI54" s="17"/>
      <c r="FJ54" s="17"/>
      <c r="FK54" s="17"/>
      <c r="FL54" s="17">
        <v>0.8</v>
      </c>
      <c r="FM54" s="17"/>
      <c r="FN54" s="17">
        <v>-25.29213</v>
      </c>
      <c r="FO54" s="15"/>
      <c r="FP54" s="17">
        <v>2.1518899999999999</v>
      </c>
      <c r="FQ54" s="17">
        <v>-1.0449999999999999</v>
      </c>
      <c r="FR54" s="17">
        <v>2.1520000000000001</v>
      </c>
      <c r="FS54" s="17">
        <v>1</v>
      </c>
      <c r="FT54" s="17">
        <v>0.42069000000000001</v>
      </c>
      <c r="FU54" s="17">
        <v>0.27028000000000002</v>
      </c>
      <c r="FV54" s="17">
        <v>0.5</v>
      </c>
      <c r="FW54" s="17">
        <v>2</v>
      </c>
      <c r="FX54" s="17">
        <v>7.4498600000000001</v>
      </c>
    </row>
    <row r="55" spans="1:180" ht="24" customHeight="1" x14ac:dyDescent="0.3">
      <c r="A55" s="16" t="s">
        <v>46</v>
      </c>
      <c r="B55" s="16" t="s">
        <v>683</v>
      </c>
      <c r="C55" s="17">
        <v>46.1</v>
      </c>
      <c r="D55" s="17">
        <v>-17.3</v>
      </c>
      <c r="E55" s="17">
        <v>-0.9</v>
      </c>
      <c r="F55" s="17"/>
      <c r="G55" s="17"/>
      <c r="H55" s="17">
        <v>-3.5</v>
      </c>
      <c r="I55" s="17">
        <v>15.5</v>
      </c>
      <c r="J55" s="17"/>
      <c r="K55" s="17"/>
      <c r="L55" s="17"/>
      <c r="M55" s="17"/>
      <c r="N55" s="17"/>
      <c r="O55" s="17"/>
      <c r="P55" s="17"/>
      <c r="Q55" s="17"/>
      <c r="R55" s="17">
        <v>27.6</v>
      </c>
      <c r="S55" s="17">
        <v>0.1</v>
      </c>
      <c r="T55" s="17"/>
      <c r="U55" s="17"/>
      <c r="V55" s="17"/>
      <c r="W55" s="17"/>
      <c r="X55" s="17">
        <v>15.5</v>
      </c>
      <c r="Y55" s="17">
        <v>1.5</v>
      </c>
      <c r="Z55" s="17">
        <v>1.5</v>
      </c>
      <c r="AA55" s="17"/>
      <c r="AB55" s="17">
        <v>-3.3</v>
      </c>
      <c r="AC55" s="17">
        <v>5.0999999999999996</v>
      </c>
      <c r="AD55" s="17">
        <v>15.2</v>
      </c>
      <c r="AE55" s="17"/>
      <c r="AF55" s="17"/>
      <c r="AG55" s="17"/>
      <c r="AH55" s="17"/>
      <c r="AI55" s="17">
        <v>15.5</v>
      </c>
      <c r="AJ55" s="17">
        <v>-7.6</v>
      </c>
      <c r="AK55" s="17"/>
      <c r="AL55" s="17"/>
      <c r="AM55" s="17"/>
      <c r="AN55" s="17">
        <v>-1</v>
      </c>
      <c r="AO55" s="17">
        <v>18</v>
      </c>
      <c r="AP55" s="17">
        <v>2.9</v>
      </c>
      <c r="AQ55" s="17">
        <v>13.1</v>
      </c>
      <c r="AR55" s="17">
        <v>0.5</v>
      </c>
      <c r="AS55" s="17">
        <v>0.73829</v>
      </c>
      <c r="AT55" s="17">
        <v>2.6</v>
      </c>
      <c r="AU55" s="17">
        <v>1.2</v>
      </c>
      <c r="AV55" s="17">
        <v>1.5</v>
      </c>
      <c r="AW55" s="17">
        <v>-23.2</v>
      </c>
      <c r="AX55" s="17">
        <v>-48.1</v>
      </c>
      <c r="AY55" s="17">
        <v>3</v>
      </c>
      <c r="AZ55" s="17">
        <v>5</v>
      </c>
      <c r="BA55" s="17">
        <v>-3.6</v>
      </c>
      <c r="BB55" s="17">
        <v>0.5</v>
      </c>
      <c r="BC55" s="17">
        <v>2</v>
      </c>
      <c r="BD55" s="17">
        <v>-8.6999999999999993</v>
      </c>
      <c r="BE55" s="17"/>
      <c r="BF55" s="17"/>
      <c r="BG55" s="17">
        <v>-4.4000000000000004</v>
      </c>
      <c r="BH55" s="17"/>
      <c r="BI55" s="17"/>
      <c r="BJ55" s="17">
        <v>0</v>
      </c>
      <c r="BK55" s="17"/>
      <c r="BL55" s="17"/>
      <c r="BM55" s="17"/>
      <c r="BN55" s="17">
        <v>7.4</v>
      </c>
      <c r="BO55" s="17">
        <v>-15.7</v>
      </c>
      <c r="BP55" s="17">
        <v>-42.1</v>
      </c>
      <c r="BQ55" s="17">
        <v>-18.899999999999999</v>
      </c>
      <c r="BR55" s="17">
        <v>0.1</v>
      </c>
      <c r="BS55" s="17"/>
      <c r="BT55" s="17"/>
      <c r="BU55" s="17"/>
      <c r="BV55" s="17"/>
      <c r="BW55" s="17"/>
      <c r="BX55" s="17">
        <v>0.7</v>
      </c>
      <c r="BY55" s="17"/>
      <c r="BZ55" s="17"/>
      <c r="CA55" s="17"/>
      <c r="CB55" s="17">
        <v>39.299999999999997</v>
      </c>
      <c r="CC55" s="17">
        <v>21.3</v>
      </c>
      <c r="CD55" s="17">
        <v>1.1000000000000001</v>
      </c>
      <c r="CE55" s="17">
        <v>4.3</v>
      </c>
      <c r="CF55" s="17">
        <v>0.2</v>
      </c>
      <c r="CG55" s="17"/>
      <c r="CH55" s="17"/>
      <c r="CI55" s="17"/>
      <c r="CJ55" s="17">
        <v>-5.3</v>
      </c>
      <c r="CK55" s="17">
        <v>-1.6</v>
      </c>
      <c r="CL55" s="17">
        <v>-5.0999999999999996</v>
      </c>
      <c r="CM55" s="17"/>
      <c r="CN55" s="17"/>
      <c r="CO55" s="17"/>
      <c r="CP55" s="17"/>
      <c r="CQ55" s="17"/>
      <c r="CR55" s="17">
        <v>-24.5</v>
      </c>
      <c r="CS55" s="17">
        <v>-20</v>
      </c>
      <c r="CT55" s="17">
        <v>-0.9</v>
      </c>
      <c r="CU55" s="17"/>
      <c r="CV55" s="17">
        <v>0.4</v>
      </c>
      <c r="CW55" s="17"/>
      <c r="CX55" s="17">
        <v>-10.6</v>
      </c>
      <c r="CY55" s="17">
        <v>0</v>
      </c>
      <c r="CZ55" s="17">
        <v>-5.0999999999999996</v>
      </c>
      <c r="DA55" s="17"/>
      <c r="DB55" s="17">
        <v>0</v>
      </c>
      <c r="DC55" s="17">
        <v>-0.1</v>
      </c>
      <c r="DD55" s="17">
        <v>-0.8</v>
      </c>
      <c r="DE55" s="17">
        <v>0</v>
      </c>
      <c r="DF55" s="17"/>
      <c r="DG55" s="17">
        <v>0</v>
      </c>
      <c r="DH55" s="17">
        <v>1.2</v>
      </c>
      <c r="DI55" s="17">
        <v>0.2</v>
      </c>
      <c r="DJ55" s="17">
        <v>0.5</v>
      </c>
      <c r="DK55" s="17">
        <v>0.1</v>
      </c>
      <c r="DL55" s="17">
        <v>0.3</v>
      </c>
      <c r="DM55" s="17"/>
      <c r="DN55" s="17">
        <v>0</v>
      </c>
      <c r="DO55" s="17">
        <v>0</v>
      </c>
      <c r="DP55" s="17">
        <v>-0.3</v>
      </c>
      <c r="DQ55" s="17">
        <v>-10.9</v>
      </c>
      <c r="DR55" s="17">
        <v>0</v>
      </c>
      <c r="DS55" s="17">
        <v>0.1</v>
      </c>
      <c r="DT55" s="17">
        <v>0.3</v>
      </c>
      <c r="DU55" s="17">
        <v>0</v>
      </c>
      <c r="DV55" s="17">
        <v>0</v>
      </c>
      <c r="DW55" s="17"/>
      <c r="DX55" s="17">
        <v>-2.5</v>
      </c>
      <c r="DY55" s="17">
        <v>0.4</v>
      </c>
      <c r="DZ55" s="17">
        <v>0</v>
      </c>
      <c r="EA55" s="17">
        <v>1.7</v>
      </c>
      <c r="EB55" s="17">
        <v>0.1</v>
      </c>
      <c r="EC55" s="17">
        <v>1.9</v>
      </c>
      <c r="ED55" s="17">
        <v>3.9</v>
      </c>
      <c r="EE55" s="17">
        <v>0</v>
      </c>
      <c r="EF55" s="17">
        <v>-9.1999999999999993</v>
      </c>
      <c r="EG55" s="17">
        <v>-9.8000000000000007</v>
      </c>
      <c r="EH55" s="17">
        <v>-1</v>
      </c>
      <c r="EI55" s="17">
        <v>-0.3</v>
      </c>
      <c r="EJ55" s="17">
        <v>0</v>
      </c>
      <c r="EK55" s="17">
        <v>2.2000000000000002</v>
      </c>
      <c r="EL55" s="17">
        <v>0</v>
      </c>
      <c r="EM55" s="17">
        <v>1.3</v>
      </c>
      <c r="EN55" s="17">
        <v>0.2</v>
      </c>
      <c r="EO55" s="17">
        <v>0.2</v>
      </c>
      <c r="EP55" s="17">
        <v>0.2</v>
      </c>
      <c r="EQ55" s="17">
        <v>-3.6</v>
      </c>
      <c r="ER55" s="17">
        <v>0</v>
      </c>
      <c r="ES55" s="17">
        <v>0</v>
      </c>
      <c r="ET55" s="17">
        <v>0</v>
      </c>
      <c r="EU55" s="17">
        <v>-0.2</v>
      </c>
      <c r="EV55" s="17">
        <v>-11.7</v>
      </c>
      <c r="EW55" s="17">
        <v>0</v>
      </c>
      <c r="EX55" s="17">
        <v>0</v>
      </c>
      <c r="EY55" s="17">
        <v>1.9</v>
      </c>
      <c r="EZ55" s="17">
        <v>0.6</v>
      </c>
      <c r="FA55" s="17">
        <v>0.4</v>
      </c>
      <c r="FB55" s="17">
        <v>0.5</v>
      </c>
      <c r="FC55" s="17">
        <v>0</v>
      </c>
      <c r="FD55" s="17">
        <v>0.4</v>
      </c>
      <c r="FE55" s="17">
        <v>0.2</v>
      </c>
      <c r="FF55" s="17">
        <v>2.2999999999999998</v>
      </c>
      <c r="FG55" s="17">
        <v>9.4</v>
      </c>
      <c r="FH55" s="17">
        <v>0.1</v>
      </c>
      <c r="FI55" s="17"/>
      <c r="FJ55" s="17"/>
      <c r="FK55" s="17"/>
      <c r="FL55" s="17">
        <v>1.7</v>
      </c>
      <c r="FM55" s="17"/>
      <c r="FN55" s="17">
        <v>-20.061710000000001</v>
      </c>
      <c r="FO55" s="15"/>
      <c r="FP55" s="17">
        <v>2.1535899999999999</v>
      </c>
      <c r="FQ55" s="17">
        <v>-0.84</v>
      </c>
      <c r="FR55" s="17">
        <v>1.831</v>
      </c>
      <c r="FS55" s="17">
        <v>1</v>
      </c>
      <c r="FT55" s="17">
        <v>0.42175000000000001</v>
      </c>
      <c r="FU55" s="17">
        <v>0.28832999999999998</v>
      </c>
      <c r="FV55" s="17">
        <v>0.4</v>
      </c>
      <c r="FW55" s="17">
        <v>1.9</v>
      </c>
      <c r="FX55" s="17">
        <v>7.1546700000000003</v>
      </c>
    </row>
    <row r="56" spans="1:180" ht="24" customHeight="1" x14ac:dyDescent="0.3">
      <c r="A56" s="16" t="s">
        <v>46</v>
      </c>
      <c r="B56" s="16" t="s">
        <v>684</v>
      </c>
      <c r="C56" s="17">
        <v>42.9</v>
      </c>
      <c r="D56" s="17">
        <v>-28</v>
      </c>
      <c r="E56" s="17">
        <v>-2.4</v>
      </c>
      <c r="F56" s="17"/>
      <c r="G56" s="17"/>
      <c r="H56" s="17">
        <v>-6.9</v>
      </c>
      <c r="I56" s="17">
        <v>6</v>
      </c>
      <c r="J56" s="17"/>
      <c r="K56" s="17"/>
      <c r="L56" s="17"/>
      <c r="M56" s="17"/>
      <c r="N56" s="17"/>
      <c r="O56" s="17"/>
      <c r="P56" s="17"/>
      <c r="Q56" s="17"/>
      <c r="R56" s="17">
        <v>22.8</v>
      </c>
      <c r="S56" s="17">
        <v>0</v>
      </c>
      <c r="T56" s="17"/>
      <c r="U56" s="17"/>
      <c r="V56" s="17"/>
      <c r="W56" s="17"/>
      <c r="X56" s="17">
        <v>12.2</v>
      </c>
      <c r="Y56" s="17">
        <v>1.1000000000000001</v>
      </c>
      <c r="Z56" s="17">
        <v>1.2</v>
      </c>
      <c r="AA56" s="17"/>
      <c r="AB56" s="17">
        <v>-3.3</v>
      </c>
      <c r="AC56" s="17">
        <v>4.8</v>
      </c>
      <c r="AD56" s="17">
        <v>9.1999999999999993</v>
      </c>
      <c r="AE56" s="17"/>
      <c r="AF56" s="17"/>
      <c r="AG56" s="17"/>
      <c r="AH56" s="17"/>
      <c r="AI56" s="17">
        <v>12.8</v>
      </c>
      <c r="AJ56" s="17">
        <v>-9.6</v>
      </c>
      <c r="AK56" s="17"/>
      <c r="AL56" s="17"/>
      <c r="AM56" s="17"/>
      <c r="AN56" s="17">
        <v>-1.1000000000000001</v>
      </c>
      <c r="AO56" s="17">
        <v>15.5</v>
      </c>
      <c r="AP56" s="17">
        <v>2.5</v>
      </c>
      <c r="AQ56" s="17">
        <v>12.5</v>
      </c>
      <c r="AR56" s="17">
        <v>0.7</v>
      </c>
      <c r="AS56" s="17">
        <v>0.44836999999999999</v>
      </c>
      <c r="AT56" s="17">
        <v>2.6</v>
      </c>
      <c r="AU56" s="17">
        <v>1.2</v>
      </c>
      <c r="AV56" s="17">
        <v>-3.6</v>
      </c>
      <c r="AW56" s="17">
        <v>-27.8</v>
      </c>
      <c r="AX56" s="17">
        <v>-42.8</v>
      </c>
      <c r="AY56" s="17">
        <v>3.1</v>
      </c>
      <c r="AZ56" s="17">
        <v>3.4</v>
      </c>
      <c r="BA56" s="17">
        <v>-1.5</v>
      </c>
      <c r="BB56" s="17">
        <v>0.5</v>
      </c>
      <c r="BC56" s="17">
        <v>1.9</v>
      </c>
      <c r="BD56" s="17">
        <v>-10.199999999999999</v>
      </c>
      <c r="BE56" s="17"/>
      <c r="BF56" s="17"/>
      <c r="BG56" s="17">
        <v>-4.8</v>
      </c>
      <c r="BH56" s="17"/>
      <c r="BI56" s="17"/>
      <c r="BJ56" s="17">
        <v>0</v>
      </c>
      <c r="BK56" s="17"/>
      <c r="BL56" s="17"/>
      <c r="BM56" s="17"/>
      <c r="BN56" s="17">
        <v>4.5999999999999996</v>
      </c>
      <c r="BO56" s="17">
        <v>-15.9</v>
      </c>
      <c r="BP56" s="17">
        <v>-45.9</v>
      </c>
      <c r="BQ56" s="17">
        <v>-25.1</v>
      </c>
      <c r="BR56" s="17">
        <v>-11.6</v>
      </c>
      <c r="BS56" s="17"/>
      <c r="BT56" s="17"/>
      <c r="BU56" s="17"/>
      <c r="BV56" s="17"/>
      <c r="BW56" s="17"/>
      <c r="BX56" s="17">
        <v>-2.1</v>
      </c>
      <c r="BY56" s="17"/>
      <c r="BZ56" s="17"/>
      <c r="CA56" s="17"/>
      <c r="CB56" s="17">
        <v>39.9</v>
      </c>
      <c r="CC56" s="17">
        <v>23</v>
      </c>
      <c r="CD56" s="17">
        <v>0.3</v>
      </c>
      <c r="CE56" s="17">
        <v>4.3</v>
      </c>
      <c r="CF56" s="17">
        <v>0.2</v>
      </c>
      <c r="CG56" s="17"/>
      <c r="CH56" s="17"/>
      <c r="CI56" s="17"/>
      <c r="CJ56" s="17">
        <v>-9</v>
      </c>
      <c r="CK56" s="17">
        <v>-5.4</v>
      </c>
      <c r="CL56" s="17">
        <v>-10.7</v>
      </c>
      <c r="CM56" s="17"/>
      <c r="CN56" s="17"/>
      <c r="CO56" s="17"/>
      <c r="CP56" s="17"/>
      <c r="CQ56" s="17"/>
      <c r="CR56" s="17">
        <v>-28.6</v>
      </c>
      <c r="CS56" s="17">
        <v>-23.5</v>
      </c>
      <c r="CT56" s="17">
        <v>-0.7</v>
      </c>
      <c r="CU56" s="17"/>
      <c r="CV56" s="17">
        <v>0.4</v>
      </c>
      <c r="CW56" s="17"/>
      <c r="CX56" s="17">
        <v>-13.7</v>
      </c>
      <c r="CY56" s="17">
        <v>0</v>
      </c>
      <c r="CZ56" s="17">
        <v>-5</v>
      </c>
      <c r="DA56" s="17"/>
      <c r="DB56" s="17">
        <v>0</v>
      </c>
      <c r="DC56" s="17">
        <v>0</v>
      </c>
      <c r="DD56" s="17">
        <v>-1</v>
      </c>
      <c r="DE56" s="17">
        <v>0</v>
      </c>
      <c r="DF56" s="17"/>
      <c r="DG56" s="17">
        <v>0</v>
      </c>
      <c r="DH56" s="17">
        <v>1.2</v>
      </c>
      <c r="DI56" s="17">
        <v>0.2</v>
      </c>
      <c r="DJ56" s="17">
        <v>-0.3</v>
      </c>
      <c r="DK56" s="17">
        <v>0</v>
      </c>
      <c r="DL56" s="17">
        <v>0.3</v>
      </c>
      <c r="DM56" s="17"/>
      <c r="DN56" s="17">
        <v>0</v>
      </c>
      <c r="DO56" s="17">
        <v>0</v>
      </c>
      <c r="DP56" s="17">
        <v>-0.8</v>
      </c>
      <c r="DQ56" s="17">
        <v>-11.4</v>
      </c>
      <c r="DR56" s="17">
        <v>0</v>
      </c>
      <c r="DS56" s="17">
        <v>0</v>
      </c>
      <c r="DT56" s="17">
        <v>0.2</v>
      </c>
      <c r="DU56" s="17">
        <v>0</v>
      </c>
      <c r="DV56" s="17">
        <v>0</v>
      </c>
      <c r="DW56" s="17"/>
      <c r="DX56" s="17">
        <v>-2.5</v>
      </c>
      <c r="DY56" s="17">
        <v>0.4</v>
      </c>
      <c r="DZ56" s="17">
        <v>0.4</v>
      </c>
      <c r="EA56" s="17">
        <v>1.4</v>
      </c>
      <c r="EB56" s="17">
        <v>0</v>
      </c>
      <c r="EC56" s="17">
        <v>4.7</v>
      </c>
      <c r="ED56" s="17">
        <v>3.4</v>
      </c>
      <c r="EE56" s="17">
        <v>0</v>
      </c>
      <c r="EF56" s="17">
        <v>-12.8</v>
      </c>
      <c r="EG56" s="17">
        <v>-9.8000000000000007</v>
      </c>
      <c r="EH56" s="17">
        <v>-1.7</v>
      </c>
      <c r="EI56" s="17">
        <v>-0.5</v>
      </c>
      <c r="EJ56" s="17">
        <v>0</v>
      </c>
      <c r="EK56" s="17">
        <v>2.2000000000000002</v>
      </c>
      <c r="EL56" s="17">
        <v>0</v>
      </c>
      <c r="EM56" s="17">
        <v>1.3</v>
      </c>
      <c r="EN56" s="17">
        <v>0.2</v>
      </c>
      <c r="EO56" s="17">
        <v>0.2</v>
      </c>
      <c r="EP56" s="17">
        <v>0.2</v>
      </c>
      <c r="EQ56" s="17">
        <v>-2.7</v>
      </c>
      <c r="ER56" s="17">
        <v>0</v>
      </c>
      <c r="ES56" s="17">
        <v>0</v>
      </c>
      <c r="ET56" s="17">
        <v>0</v>
      </c>
      <c r="EU56" s="17">
        <v>-0.2</v>
      </c>
      <c r="EV56" s="17">
        <v>-14.8</v>
      </c>
      <c r="EW56" s="17">
        <v>0</v>
      </c>
      <c r="EX56" s="17">
        <v>0</v>
      </c>
      <c r="EY56" s="17">
        <v>1.9</v>
      </c>
      <c r="EZ56" s="17">
        <v>0.6</v>
      </c>
      <c r="FA56" s="17">
        <v>0.4</v>
      </c>
      <c r="FB56" s="17">
        <v>0.5</v>
      </c>
      <c r="FC56" s="17">
        <v>0</v>
      </c>
      <c r="FD56" s="17">
        <v>0.4</v>
      </c>
      <c r="FE56" s="17">
        <v>0.1</v>
      </c>
      <c r="FF56" s="17">
        <v>2.2999999999999998</v>
      </c>
      <c r="FG56" s="17">
        <v>8.8000000000000007</v>
      </c>
      <c r="FH56" s="17">
        <v>0.1</v>
      </c>
      <c r="FI56" s="17"/>
      <c r="FJ56" s="17"/>
      <c r="FK56" s="17"/>
      <c r="FL56" s="17">
        <v>2.2000000000000002</v>
      </c>
      <c r="FM56" s="17"/>
      <c r="FN56" s="17">
        <v>-134.05162999999999</v>
      </c>
      <c r="FO56" s="15"/>
      <c r="FP56" s="17">
        <v>1.9414199999999999</v>
      </c>
      <c r="FQ56" s="17">
        <v>-0.99299999999999999</v>
      </c>
      <c r="FR56" s="17">
        <v>1.9179999999999999</v>
      </c>
      <c r="FS56" s="17">
        <v>1</v>
      </c>
      <c r="FT56" s="17">
        <v>0.41794999999999999</v>
      </c>
      <c r="FU56" s="17">
        <v>0.30891999999999997</v>
      </c>
      <c r="FV56" s="17">
        <v>0.2</v>
      </c>
      <c r="FW56" s="17">
        <v>1.9</v>
      </c>
      <c r="FX56" s="17">
        <v>6.6932900000000002</v>
      </c>
    </row>
    <row r="57" spans="1:180" ht="24" customHeight="1" x14ac:dyDescent="0.3">
      <c r="A57" s="16" t="s">
        <v>46</v>
      </c>
      <c r="B57" s="16" t="s">
        <v>685</v>
      </c>
      <c r="C57" s="17">
        <v>44</v>
      </c>
      <c r="D57" s="17">
        <v>0.9</v>
      </c>
      <c r="E57" s="17">
        <v>2.7</v>
      </c>
      <c r="F57" s="17"/>
      <c r="G57" s="17"/>
      <c r="H57" s="17">
        <v>-7.2</v>
      </c>
      <c r="I57" s="17">
        <v>8.1</v>
      </c>
      <c r="J57" s="17"/>
      <c r="K57" s="17"/>
      <c r="L57" s="17"/>
      <c r="M57" s="17"/>
      <c r="N57" s="17"/>
      <c r="O57" s="17"/>
      <c r="P57" s="17"/>
      <c r="Q57" s="17"/>
      <c r="R57" s="17">
        <v>-10.1</v>
      </c>
      <c r="S57" s="17">
        <v>0.1</v>
      </c>
      <c r="T57" s="17"/>
      <c r="U57" s="17"/>
      <c r="V57" s="17"/>
      <c r="W57" s="17"/>
      <c r="X57" s="17">
        <v>13</v>
      </c>
      <c r="Y57" s="17">
        <v>1.4</v>
      </c>
      <c r="Z57" s="17">
        <v>1.5</v>
      </c>
      <c r="AA57" s="17"/>
      <c r="AB57" s="17">
        <v>-3.3</v>
      </c>
      <c r="AC57" s="17">
        <v>4.5</v>
      </c>
      <c r="AD57" s="17">
        <v>9.8000000000000007</v>
      </c>
      <c r="AE57" s="17"/>
      <c r="AF57" s="17"/>
      <c r="AG57" s="17"/>
      <c r="AH57" s="17"/>
      <c r="AI57" s="17">
        <v>13.2</v>
      </c>
      <c r="AJ57" s="17">
        <v>-13.4</v>
      </c>
      <c r="AK57" s="17"/>
      <c r="AL57" s="17"/>
      <c r="AM57" s="17"/>
      <c r="AN57" s="17">
        <v>-0.9</v>
      </c>
      <c r="AO57" s="17">
        <v>13</v>
      </c>
      <c r="AP57" s="17">
        <v>2.7</v>
      </c>
      <c r="AQ57" s="17">
        <v>11.4</v>
      </c>
      <c r="AR57" s="17">
        <v>0.9</v>
      </c>
      <c r="AS57" s="17">
        <v>0.26933000000000001</v>
      </c>
      <c r="AT57" s="17">
        <v>2.6</v>
      </c>
      <c r="AU57" s="17">
        <v>0.5</v>
      </c>
      <c r="AV57" s="17">
        <v>-8.6999999999999993</v>
      </c>
      <c r="AW57" s="17">
        <v>-30.3</v>
      </c>
      <c r="AX57" s="17">
        <v>-43.2</v>
      </c>
      <c r="AY57" s="17">
        <v>4.2</v>
      </c>
      <c r="AZ57" s="17">
        <v>3.6</v>
      </c>
      <c r="BA57" s="17">
        <v>-0.6</v>
      </c>
      <c r="BB57" s="17">
        <v>0.4</v>
      </c>
      <c r="BC57" s="17">
        <v>1.9</v>
      </c>
      <c r="BD57" s="17">
        <v>-8.9</v>
      </c>
      <c r="BE57" s="17"/>
      <c r="BF57" s="17"/>
      <c r="BG57" s="17">
        <v>-4.0999999999999996</v>
      </c>
      <c r="BH57" s="17"/>
      <c r="BI57" s="17"/>
      <c r="BJ57" s="17">
        <v>0</v>
      </c>
      <c r="BK57" s="17"/>
      <c r="BL57" s="17"/>
      <c r="BM57" s="17"/>
      <c r="BN57" s="17">
        <v>5.4</v>
      </c>
      <c r="BO57" s="17">
        <v>-34.5</v>
      </c>
      <c r="BP57" s="17">
        <v>-63.1</v>
      </c>
      <c r="BQ57" s="17">
        <v>-16.399999999999999</v>
      </c>
      <c r="BR57" s="17">
        <v>-8.6</v>
      </c>
      <c r="BS57" s="17"/>
      <c r="BT57" s="17"/>
      <c r="BU57" s="17"/>
      <c r="BV57" s="17"/>
      <c r="BW57" s="17"/>
      <c r="BX57" s="17">
        <v>-1.7</v>
      </c>
      <c r="BY57" s="17"/>
      <c r="BZ57" s="17"/>
      <c r="CA57" s="17"/>
      <c r="CB57" s="17">
        <v>34</v>
      </c>
      <c r="CC57" s="17">
        <v>15.6</v>
      </c>
      <c r="CD57" s="17">
        <v>-0.2</v>
      </c>
      <c r="CE57" s="17">
        <v>5.8</v>
      </c>
      <c r="CF57" s="17">
        <v>0.1</v>
      </c>
      <c r="CG57" s="17"/>
      <c r="CH57" s="17"/>
      <c r="CI57" s="17"/>
      <c r="CJ57" s="17">
        <v>-0.9</v>
      </c>
      <c r="CK57" s="17">
        <v>2.8</v>
      </c>
      <c r="CL57" s="17">
        <v>-43.9</v>
      </c>
      <c r="CM57" s="17"/>
      <c r="CN57" s="17"/>
      <c r="CO57" s="17"/>
      <c r="CP57" s="17"/>
      <c r="CQ57" s="17"/>
      <c r="CR57" s="17">
        <v>-27.3</v>
      </c>
      <c r="CS57" s="17">
        <v>-18.600000000000001</v>
      </c>
      <c r="CT57" s="17">
        <v>-0.9</v>
      </c>
      <c r="CU57" s="17"/>
      <c r="CV57" s="17">
        <v>0.4</v>
      </c>
      <c r="CW57" s="17"/>
      <c r="CX57" s="17">
        <v>-14.6</v>
      </c>
      <c r="CY57" s="17">
        <v>0</v>
      </c>
      <c r="CZ57" s="17">
        <v>-4.5999999999999996</v>
      </c>
      <c r="DA57" s="17"/>
      <c r="DB57" s="17">
        <v>0</v>
      </c>
      <c r="DC57" s="17">
        <v>0</v>
      </c>
      <c r="DD57" s="17">
        <v>-0.9</v>
      </c>
      <c r="DE57" s="17">
        <v>0</v>
      </c>
      <c r="DF57" s="17"/>
      <c r="DG57" s="17">
        <v>0</v>
      </c>
      <c r="DH57" s="17">
        <v>1.3</v>
      </c>
      <c r="DI57" s="17">
        <v>0.2</v>
      </c>
      <c r="DJ57" s="17">
        <v>-0.5</v>
      </c>
      <c r="DK57" s="17">
        <v>0</v>
      </c>
      <c r="DL57" s="17">
        <v>0.3</v>
      </c>
      <c r="DM57" s="17"/>
      <c r="DN57" s="17">
        <v>0</v>
      </c>
      <c r="DO57" s="17">
        <v>0</v>
      </c>
      <c r="DP57" s="17">
        <v>0</v>
      </c>
      <c r="DQ57" s="17">
        <v>-9.6999999999999993</v>
      </c>
      <c r="DR57" s="17">
        <v>0</v>
      </c>
      <c r="DS57" s="17">
        <v>0.1</v>
      </c>
      <c r="DT57" s="17">
        <v>0.3</v>
      </c>
      <c r="DU57" s="17">
        <v>0</v>
      </c>
      <c r="DV57" s="17">
        <v>0</v>
      </c>
      <c r="DW57" s="17"/>
      <c r="DX57" s="17">
        <v>-2.5</v>
      </c>
      <c r="DY57" s="17">
        <v>0.6</v>
      </c>
      <c r="DZ57" s="17">
        <v>0.3</v>
      </c>
      <c r="EA57" s="17">
        <v>1.4</v>
      </c>
      <c r="EB57" s="17">
        <v>0.1</v>
      </c>
      <c r="EC57" s="17">
        <v>4</v>
      </c>
      <c r="ED57" s="17">
        <v>5.5</v>
      </c>
      <c r="EE57" s="17">
        <v>0</v>
      </c>
      <c r="EF57" s="17">
        <v>-9.6</v>
      </c>
      <c r="EG57" s="17">
        <v>-10.6</v>
      </c>
      <c r="EH57" s="17">
        <v>-1.2</v>
      </c>
      <c r="EI57" s="17">
        <v>-1</v>
      </c>
      <c r="EJ57" s="17">
        <v>0</v>
      </c>
      <c r="EK57" s="17">
        <v>2.2000000000000002</v>
      </c>
      <c r="EL57" s="17">
        <v>0</v>
      </c>
      <c r="EM57" s="17">
        <v>1.4</v>
      </c>
      <c r="EN57" s="17">
        <v>0.2</v>
      </c>
      <c r="EO57" s="17">
        <v>0.2</v>
      </c>
      <c r="EP57" s="17">
        <v>0.2</v>
      </c>
      <c r="EQ57" s="17">
        <v>-3</v>
      </c>
      <c r="ER57" s="17">
        <v>0</v>
      </c>
      <c r="ES57" s="17">
        <v>0</v>
      </c>
      <c r="ET57" s="17">
        <v>0</v>
      </c>
      <c r="EU57" s="17">
        <v>-0.2</v>
      </c>
      <c r="EV57" s="17">
        <v>-12.2</v>
      </c>
      <c r="EW57" s="17">
        <v>0</v>
      </c>
      <c r="EX57" s="17">
        <v>0</v>
      </c>
      <c r="EY57" s="17">
        <v>1.9</v>
      </c>
      <c r="EZ57" s="17">
        <v>0.7</v>
      </c>
      <c r="FA57" s="17">
        <v>0.4</v>
      </c>
      <c r="FB57" s="17">
        <v>0.5</v>
      </c>
      <c r="FC57" s="17">
        <v>0</v>
      </c>
      <c r="FD57" s="17">
        <v>0.4</v>
      </c>
      <c r="FE57" s="17">
        <v>0.2</v>
      </c>
      <c r="FF57" s="17">
        <v>2.2000000000000002</v>
      </c>
      <c r="FG57" s="17">
        <v>8.6</v>
      </c>
      <c r="FH57" s="17">
        <v>0.3</v>
      </c>
      <c r="FI57" s="17"/>
      <c r="FJ57" s="17"/>
      <c r="FK57" s="17"/>
      <c r="FL57" s="17">
        <v>2</v>
      </c>
      <c r="FM57" s="17"/>
      <c r="FN57" s="17">
        <v>-177.13067000000001</v>
      </c>
      <c r="FO57" s="15"/>
      <c r="FP57" s="17">
        <v>2.0760100000000001</v>
      </c>
      <c r="FQ57" s="17">
        <v>-0.502</v>
      </c>
      <c r="FR57" s="17">
        <v>2.512</v>
      </c>
      <c r="FS57" s="17">
        <v>1</v>
      </c>
      <c r="FT57" s="17">
        <v>0.40500999999999998</v>
      </c>
      <c r="FU57" s="17">
        <v>0.29543000000000003</v>
      </c>
      <c r="FV57" s="17">
        <v>0.2</v>
      </c>
      <c r="FW57" s="17">
        <v>2</v>
      </c>
      <c r="FX57" s="17">
        <v>7.9864499999999996</v>
      </c>
    </row>
    <row r="58" spans="1:180" ht="24" customHeight="1" x14ac:dyDescent="0.3">
      <c r="A58" s="18" t="s">
        <v>686</v>
      </c>
      <c r="B58" s="18" t="s">
        <v>47</v>
      </c>
      <c r="C58" s="19">
        <v>44.5</v>
      </c>
      <c r="D58" s="19">
        <v>-11.4</v>
      </c>
      <c r="E58" s="19">
        <v>0.7</v>
      </c>
      <c r="F58" s="19"/>
      <c r="G58" s="19"/>
      <c r="H58" s="19">
        <v>-6.6</v>
      </c>
      <c r="I58" s="19">
        <v>7.2</v>
      </c>
      <c r="J58" s="19"/>
      <c r="K58" s="19"/>
      <c r="L58" s="19"/>
      <c r="M58" s="19"/>
      <c r="N58" s="19"/>
      <c r="O58" s="19"/>
      <c r="P58" s="19"/>
      <c r="Q58" s="19"/>
      <c r="R58" s="19">
        <v>-17.899999999999999</v>
      </c>
      <c r="S58" s="19">
        <v>0.1</v>
      </c>
      <c r="T58" s="19"/>
      <c r="U58" s="19"/>
      <c r="V58" s="19"/>
      <c r="W58" s="19"/>
      <c r="X58" s="19">
        <v>12.6</v>
      </c>
      <c r="Y58" s="19">
        <v>1.2</v>
      </c>
      <c r="Z58" s="19">
        <v>1.4</v>
      </c>
      <c r="AA58" s="19"/>
      <c r="AB58" s="19">
        <v>-3.4</v>
      </c>
      <c r="AC58" s="19">
        <v>4.3</v>
      </c>
      <c r="AD58" s="19">
        <v>8.9</v>
      </c>
      <c r="AE58" s="19"/>
      <c r="AF58" s="19"/>
      <c r="AG58" s="19"/>
      <c r="AH58" s="19"/>
      <c r="AI58" s="19">
        <v>11.9</v>
      </c>
      <c r="AJ58" s="19">
        <v>-22.7</v>
      </c>
      <c r="AK58" s="19"/>
      <c r="AL58" s="19"/>
      <c r="AM58" s="19"/>
      <c r="AN58" s="19">
        <v>-1</v>
      </c>
      <c r="AO58" s="19">
        <v>11.1</v>
      </c>
      <c r="AP58" s="19">
        <v>2.9</v>
      </c>
      <c r="AQ58" s="19">
        <v>11.7</v>
      </c>
      <c r="AR58" s="19">
        <v>0.8</v>
      </c>
      <c r="AS58" s="19">
        <v>0.3226</v>
      </c>
      <c r="AT58" s="19">
        <v>2.6</v>
      </c>
      <c r="AU58" s="19">
        <v>0.6</v>
      </c>
      <c r="AV58" s="19">
        <v>-12</v>
      </c>
      <c r="AW58" s="19">
        <v>-34</v>
      </c>
      <c r="AX58" s="19">
        <v>-46.9</v>
      </c>
      <c r="AY58" s="19">
        <v>5.0999999999999996</v>
      </c>
      <c r="AZ58" s="19">
        <v>0</v>
      </c>
      <c r="BA58" s="19">
        <v>-1.9</v>
      </c>
      <c r="BB58" s="19">
        <v>0.5</v>
      </c>
      <c r="BC58" s="19">
        <v>1.8</v>
      </c>
      <c r="BD58" s="19">
        <v>-8.1999999999999993</v>
      </c>
      <c r="BE58" s="19"/>
      <c r="BF58" s="19"/>
      <c r="BG58" s="19">
        <v>-5.0999999999999996</v>
      </c>
      <c r="BH58" s="19"/>
      <c r="BI58" s="19"/>
      <c r="BJ58" s="19">
        <v>0</v>
      </c>
      <c r="BK58" s="19"/>
      <c r="BL58" s="19"/>
      <c r="BM58" s="19"/>
      <c r="BN58" s="19">
        <v>4.4000000000000004</v>
      </c>
      <c r="BO58" s="19">
        <v>-39.9</v>
      </c>
      <c r="BP58" s="19">
        <v>-66</v>
      </c>
      <c r="BQ58" s="19">
        <v>-20.5</v>
      </c>
      <c r="BR58" s="19">
        <v>-14.1</v>
      </c>
      <c r="BS58" s="19"/>
      <c r="BT58" s="19"/>
      <c r="BU58" s="19"/>
      <c r="BV58" s="19"/>
      <c r="BW58" s="19"/>
      <c r="BX58" s="19">
        <v>-1.4</v>
      </c>
      <c r="BY58" s="19"/>
      <c r="BZ58" s="19"/>
      <c r="CA58" s="19"/>
      <c r="CB58" s="19">
        <v>34.799999999999997</v>
      </c>
      <c r="CC58" s="19">
        <v>10.3</v>
      </c>
      <c r="CD58" s="19">
        <v>-0.1</v>
      </c>
      <c r="CE58" s="19">
        <v>4.4000000000000004</v>
      </c>
      <c r="CF58" s="19">
        <v>0.2</v>
      </c>
      <c r="CG58" s="19"/>
      <c r="CH58" s="19"/>
      <c r="CI58" s="19"/>
      <c r="CJ58" s="19">
        <v>-4.5999999999999996</v>
      </c>
      <c r="CK58" s="19">
        <v>-0.7</v>
      </c>
      <c r="CL58" s="19">
        <v>-49.1</v>
      </c>
      <c r="CM58" s="19"/>
      <c r="CN58" s="19"/>
      <c r="CO58" s="19"/>
      <c r="CP58" s="19"/>
      <c r="CQ58" s="19"/>
      <c r="CR58" s="19">
        <v>-29.9</v>
      </c>
      <c r="CS58" s="19">
        <v>-19.899999999999999</v>
      </c>
      <c r="CT58" s="19">
        <v>-0.7</v>
      </c>
      <c r="CU58" s="19"/>
      <c r="CV58" s="19">
        <v>0.4</v>
      </c>
      <c r="CW58" s="19"/>
      <c r="CX58" s="19">
        <v>-15.7</v>
      </c>
      <c r="CY58" s="19">
        <v>0</v>
      </c>
      <c r="CZ58" s="19">
        <v>-5.2</v>
      </c>
      <c r="DA58" s="19"/>
      <c r="DB58" s="19">
        <v>0</v>
      </c>
      <c r="DC58" s="19">
        <v>0</v>
      </c>
      <c r="DD58" s="19">
        <v>-0.9</v>
      </c>
      <c r="DE58" s="19">
        <v>0</v>
      </c>
      <c r="DF58" s="19"/>
      <c r="DG58" s="19">
        <v>0.1</v>
      </c>
      <c r="DH58" s="19">
        <v>1.3</v>
      </c>
      <c r="DI58" s="19">
        <v>0.2</v>
      </c>
      <c r="DJ58" s="19">
        <v>-1</v>
      </c>
      <c r="DK58" s="19">
        <v>0</v>
      </c>
      <c r="DL58" s="19">
        <v>0.4</v>
      </c>
      <c r="DM58" s="19"/>
      <c r="DN58" s="19">
        <v>0</v>
      </c>
      <c r="DO58" s="19">
        <v>0</v>
      </c>
      <c r="DP58" s="19">
        <v>-0.8</v>
      </c>
      <c r="DQ58" s="19">
        <v>-6</v>
      </c>
      <c r="DR58" s="19">
        <v>0</v>
      </c>
      <c r="DS58" s="19">
        <v>0</v>
      </c>
      <c r="DT58" s="19">
        <v>0.2</v>
      </c>
      <c r="DU58" s="19">
        <v>0</v>
      </c>
      <c r="DV58" s="19">
        <v>0</v>
      </c>
      <c r="DW58" s="19"/>
      <c r="DX58" s="19">
        <v>-2.5</v>
      </c>
      <c r="DY58" s="19">
        <v>0</v>
      </c>
      <c r="DZ58" s="19">
        <v>0.4</v>
      </c>
      <c r="EA58" s="19">
        <v>1.4</v>
      </c>
      <c r="EB58" s="19">
        <v>0.1</v>
      </c>
      <c r="EC58" s="19">
        <v>5.3</v>
      </c>
      <c r="ED58" s="19">
        <v>7.7</v>
      </c>
      <c r="EE58" s="19">
        <v>0</v>
      </c>
      <c r="EF58" s="19">
        <v>-12.2</v>
      </c>
      <c r="EG58" s="19">
        <v>0</v>
      </c>
      <c r="EH58" s="19">
        <v>-1.7</v>
      </c>
      <c r="EI58" s="19">
        <v>-1.2</v>
      </c>
      <c r="EJ58" s="19">
        <v>0</v>
      </c>
      <c r="EK58" s="19">
        <v>2.2000000000000002</v>
      </c>
      <c r="EL58" s="19">
        <v>-0.1</v>
      </c>
      <c r="EM58" s="19">
        <v>1.4</v>
      </c>
      <c r="EN58" s="19">
        <v>0.2</v>
      </c>
      <c r="EO58" s="19">
        <v>0.2</v>
      </c>
      <c r="EP58" s="19">
        <v>0.2</v>
      </c>
      <c r="EQ58" s="19">
        <v>-5.8</v>
      </c>
      <c r="ER58" s="19">
        <v>0</v>
      </c>
      <c r="ES58" s="19">
        <v>0</v>
      </c>
      <c r="ET58" s="19">
        <v>0</v>
      </c>
      <c r="EU58" s="19">
        <v>-0.2</v>
      </c>
      <c r="EV58" s="19">
        <v>-14</v>
      </c>
      <c r="EW58" s="19">
        <v>0</v>
      </c>
      <c r="EX58" s="19">
        <v>0</v>
      </c>
      <c r="EY58" s="19">
        <v>1.9</v>
      </c>
      <c r="EZ58" s="19">
        <v>0.7</v>
      </c>
      <c r="FA58" s="19">
        <v>0.4</v>
      </c>
      <c r="FB58" s="19">
        <v>0.5</v>
      </c>
      <c r="FC58" s="19">
        <v>0</v>
      </c>
      <c r="FD58" s="19">
        <v>0.4</v>
      </c>
      <c r="FE58" s="19">
        <v>0.2</v>
      </c>
      <c r="FF58" s="19">
        <v>2.7</v>
      </c>
      <c r="FG58" s="19">
        <v>8.6</v>
      </c>
      <c r="FH58" s="19">
        <v>0.3</v>
      </c>
      <c r="FI58" s="19"/>
      <c r="FJ58" s="19"/>
      <c r="FK58" s="19"/>
      <c r="FL58" s="19">
        <v>1.7</v>
      </c>
      <c r="FM58" s="19"/>
      <c r="FN58" s="19">
        <v>-261.87740000000002</v>
      </c>
      <c r="FO58" s="15"/>
      <c r="FP58" s="19">
        <v>2.2010100000000001</v>
      </c>
      <c r="FQ58" s="19">
        <v>-0.64400000000000002</v>
      </c>
      <c r="FR58" s="19">
        <v>2.6659999999999999</v>
      </c>
      <c r="FS58" s="19">
        <v>1</v>
      </c>
      <c r="FT58" s="19">
        <v>0.4037</v>
      </c>
      <c r="FU58" s="19">
        <v>0.27406000000000003</v>
      </c>
      <c r="FV58" s="19">
        <v>0.2</v>
      </c>
      <c r="FW58" s="19">
        <v>2</v>
      </c>
      <c r="FX58" s="19">
        <v>8.1007700000000007</v>
      </c>
    </row>
    <row r="59" spans="1:180" ht="25.05" customHeight="1" x14ac:dyDescent="0.3">
      <c r="A59" s="203" t="s">
        <v>687</v>
      </c>
      <c r="B59" s="204"/>
      <c r="C59" s="20">
        <v>1016.65</v>
      </c>
      <c r="D59" s="20">
        <v>-1837.75</v>
      </c>
      <c r="E59" s="20">
        <v>-294.39999999999998</v>
      </c>
      <c r="F59" s="20">
        <v>0</v>
      </c>
      <c r="G59" s="20">
        <v>0</v>
      </c>
      <c r="H59" s="20">
        <v>-111.2</v>
      </c>
      <c r="I59" s="20">
        <v>58.9</v>
      </c>
      <c r="J59" s="20">
        <v>0</v>
      </c>
      <c r="K59" s="20">
        <v>0</v>
      </c>
      <c r="L59" s="20">
        <v>0</v>
      </c>
      <c r="M59" s="20">
        <v>0</v>
      </c>
      <c r="N59" s="20">
        <v>0</v>
      </c>
      <c r="O59" s="20">
        <v>0</v>
      </c>
      <c r="P59" s="20">
        <v>0</v>
      </c>
      <c r="Q59" s="20">
        <v>0</v>
      </c>
      <c r="R59" s="20">
        <v>187.35</v>
      </c>
      <c r="S59" s="20">
        <v>1</v>
      </c>
      <c r="T59" s="20">
        <v>0</v>
      </c>
      <c r="U59" s="20">
        <v>0</v>
      </c>
      <c r="V59" s="20">
        <v>0</v>
      </c>
      <c r="W59" s="20">
        <v>0</v>
      </c>
      <c r="X59" s="20">
        <v>188.45</v>
      </c>
      <c r="Y59" s="20">
        <v>25.5</v>
      </c>
      <c r="Z59" s="20">
        <v>28.05</v>
      </c>
      <c r="AA59" s="20">
        <v>0</v>
      </c>
      <c r="AB59" s="20">
        <v>-80.75</v>
      </c>
      <c r="AC59" s="20">
        <v>90.15</v>
      </c>
      <c r="AD59" s="20">
        <v>164.1</v>
      </c>
      <c r="AE59" s="20">
        <v>0</v>
      </c>
      <c r="AF59" s="20">
        <v>0</v>
      </c>
      <c r="AG59" s="20">
        <v>0</v>
      </c>
      <c r="AH59" s="20">
        <v>0</v>
      </c>
      <c r="AI59" s="20">
        <v>324.7</v>
      </c>
      <c r="AJ59" s="20">
        <v>-458.85</v>
      </c>
      <c r="AK59" s="20">
        <v>0</v>
      </c>
      <c r="AL59" s="20">
        <v>0</v>
      </c>
      <c r="AM59" s="20">
        <v>0</v>
      </c>
      <c r="AN59" s="20">
        <v>-28.35</v>
      </c>
      <c r="AO59" s="20">
        <v>104.55</v>
      </c>
      <c r="AP59" s="20">
        <v>53.6</v>
      </c>
      <c r="AQ59" s="20">
        <v>182.3</v>
      </c>
      <c r="AR59" s="20">
        <v>-12.5</v>
      </c>
      <c r="AS59" s="20">
        <v>-6.8197049999999999</v>
      </c>
      <c r="AT59" s="20">
        <v>62.15</v>
      </c>
      <c r="AU59" s="20">
        <v>26.8</v>
      </c>
      <c r="AV59" s="20">
        <v>-378.55</v>
      </c>
      <c r="AW59" s="20">
        <v>-845.85</v>
      </c>
      <c r="AX59" s="20">
        <v>-1072</v>
      </c>
      <c r="AY59" s="20">
        <v>-11.4</v>
      </c>
      <c r="AZ59" s="20">
        <v>25.75</v>
      </c>
      <c r="BA59" s="20">
        <v>-41.6</v>
      </c>
      <c r="BB59" s="20">
        <v>15.95</v>
      </c>
      <c r="BC59" s="20">
        <v>48.05</v>
      </c>
      <c r="BD59" s="20">
        <v>-261.7</v>
      </c>
      <c r="BE59" s="20">
        <v>0</v>
      </c>
      <c r="BF59" s="20">
        <v>0</v>
      </c>
      <c r="BG59" s="20">
        <v>-287.55</v>
      </c>
      <c r="BH59" s="20">
        <v>0</v>
      </c>
      <c r="BI59" s="20">
        <v>0</v>
      </c>
      <c r="BJ59" s="20">
        <v>0.15</v>
      </c>
      <c r="BK59" s="20">
        <v>0</v>
      </c>
      <c r="BL59" s="20">
        <v>0</v>
      </c>
      <c r="BM59" s="20">
        <v>0</v>
      </c>
      <c r="BN59" s="20">
        <v>72.2</v>
      </c>
      <c r="BO59" s="20">
        <v>-775.25</v>
      </c>
      <c r="BP59" s="20">
        <v>-1398.05</v>
      </c>
      <c r="BQ59" s="20">
        <v>-877.1</v>
      </c>
      <c r="BR59" s="20">
        <v>-528.29999999999995</v>
      </c>
      <c r="BS59" s="20">
        <v>0</v>
      </c>
      <c r="BT59" s="20">
        <v>0</v>
      </c>
      <c r="BU59" s="20">
        <v>0</v>
      </c>
      <c r="BV59" s="20">
        <v>0</v>
      </c>
      <c r="BW59" s="20">
        <v>0</v>
      </c>
      <c r="BX59" s="20">
        <v>10.6</v>
      </c>
      <c r="BY59" s="20">
        <v>0</v>
      </c>
      <c r="BZ59" s="20">
        <v>0</v>
      </c>
      <c r="CA59" s="20">
        <v>0</v>
      </c>
      <c r="CB59" s="20">
        <v>463.75</v>
      </c>
      <c r="CC59" s="20">
        <v>258.89999999999998</v>
      </c>
      <c r="CD59" s="20">
        <v>-96.65</v>
      </c>
      <c r="CE59" s="20">
        <v>11.15</v>
      </c>
      <c r="CF59" s="20">
        <v>-85.65</v>
      </c>
      <c r="CG59" s="20">
        <v>0</v>
      </c>
      <c r="CH59" s="20">
        <v>0</v>
      </c>
      <c r="CI59" s="20">
        <v>0</v>
      </c>
      <c r="CJ59" s="20">
        <v>-319.39999999999998</v>
      </c>
      <c r="CK59" s="20">
        <v>-232.1</v>
      </c>
      <c r="CL59" s="20">
        <v>-594.70000000000005</v>
      </c>
      <c r="CM59" s="20">
        <v>0</v>
      </c>
      <c r="CN59" s="20">
        <v>0</v>
      </c>
      <c r="CO59" s="20">
        <v>0</v>
      </c>
      <c r="CP59" s="20">
        <v>0</v>
      </c>
      <c r="CQ59" s="20">
        <v>0</v>
      </c>
      <c r="CR59" s="20">
        <v>-826.2</v>
      </c>
      <c r="CS59" s="20">
        <v>-664</v>
      </c>
      <c r="CT59" s="20">
        <v>-20.8</v>
      </c>
      <c r="CU59" s="20">
        <v>0</v>
      </c>
      <c r="CV59" s="20">
        <v>9.6</v>
      </c>
      <c r="CW59" s="20">
        <v>0</v>
      </c>
      <c r="CX59" s="20">
        <v>-371.5</v>
      </c>
      <c r="CY59" s="20">
        <v>89.75</v>
      </c>
      <c r="CZ59" s="20">
        <v>-124.15</v>
      </c>
      <c r="DA59" s="20">
        <v>0</v>
      </c>
      <c r="DB59" s="20">
        <v>1.1000000000000001</v>
      </c>
      <c r="DC59" s="20">
        <v>-0.1</v>
      </c>
      <c r="DD59" s="20">
        <v>-11.8</v>
      </c>
      <c r="DE59" s="20">
        <v>91.4</v>
      </c>
      <c r="DF59" s="20">
        <v>0</v>
      </c>
      <c r="DG59" s="20">
        <v>0.65</v>
      </c>
      <c r="DH59" s="20">
        <v>26.9</v>
      </c>
      <c r="DI59" s="20">
        <v>4.8</v>
      </c>
      <c r="DJ59" s="20">
        <v>5.5</v>
      </c>
      <c r="DK59" s="20">
        <v>1.7</v>
      </c>
      <c r="DL59" s="20">
        <v>8.5500000000000007</v>
      </c>
      <c r="DM59" s="20">
        <v>0</v>
      </c>
      <c r="DN59" s="20">
        <v>-6.6180000000000003</v>
      </c>
      <c r="DO59" s="20">
        <v>-19.415500000000002</v>
      </c>
      <c r="DP59" s="20">
        <v>-24.2</v>
      </c>
      <c r="DQ59" s="20">
        <v>-547.75</v>
      </c>
      <c r="DR59" s="20">
        <v>-34.200000000000003</v>
      </c>
      <c r="DS59" s="20">
        <v>1.95</v>
      </c>
      <c r="DT59" s="20">
        <v>1.25</v>
      </c>
      <c r="DU59" s="20">
        <v>0.7</v>
      </c>
      <c r="DV59" s="20">
        <v>1.3</v>
      </c>
      <c r="DW59" s="20">
        <v>0</v>
      </c>
      <c r="DX59" s="20">
        <v>-61.3</v>
      </c>
      <c r="DY59" s="20">
        <v>7.35</v>
      </c>
      <c r="DZ59" s="20">
        <v>19.55</v>
      </c>
      <c r="EA59" s="20">
        <v>24.55</v>
      </c>
      <c r="EB59" s="20">
        <v>1.25</v>
      </c>
      <c r="EC59" s="20">
        <v>7.95</v>
      </c>
      <c r="ED59" s="20">
        <v>18.75</v>
      </c>
      <c r="EE59" s="20">
        <v>32</v>
      </c>
      <c r="EF59" s="20">
        <v>-321.25</v>
      </c>
      <c r="EG59" s="20">
        <v>-332.45</v>
      </c>
      <c r="EH59" s="20">
        <v>-32.85</v>
      </c>
      <c r="EI59" s="20">
        <v>-24.35</v>
      </c>
      <c r="EJ59" s="20">
        <v>-28.234999999999999</v>
      </c>
      <c r="EK59" s="20">
        <v>57.45</v>
      </c>
      <c r="EL59" s="20">
        <v>-1.3</v>
      </c>
      <c r="EM59" s="20">
        <v>35.1</v>
      </c>
      <c r="EN59" s="20">
        <v>4.8</v>
      </c>
      <c r="EO59" s="20">
        <v>4.8</v>
      </c>
      <c r="EP59" s="20">
        <v>4.8</v>
      </c>
      <c r="EQ59" s="20">
        <v>-128.15</v>
      </c>
      <c r="ER59" s="20">
        <v>199.25</v>
      </c>
      <c r="ES59" s="20">
        <v>16.850000000000001</v>
      </c>
      <c r="ET59" s="20">
        <v>-36.25</v>
      </c>
      <c r="EU59" s="20">
        <v>-4.8</v>
      </c>
      <c r="EV59" s="20">
        <v>-228.7</v>
      </c>
      <c r="EW59" s="20">
        <v>0.3</v>
      </c>
      <c r="EX59" s="20">
        <v>-24.25</v>
      </c>
      <c r="EY59" s="20">
        <v>43.9</v>
      </c>
      <c r="EZ59" s="20">
        <v>15.3</v>
      </c>
      <c r="FA59" s="20">
        <v>9.6</v>
      </c>
      <c r="FB59" s="20">
        <v>12</v>
      </c>
      <c r="FC59" s="20">
        <v>14.8</v>
      </c>
      <c r="FD59" s="20">
        <v>9.6</v>
      </c>
      <c r="FE59" s="20">
        <v>4.05</v>
      </c>
      <c r="FF59" s="20">
        <v>53.2</v>
      </c>
      <c r="FG59" s="20">
        <v>202.1</v>
      </c>
      <c r="FH59" s="20">
        <v>8</v>
      </c>
      <c r="FI59" s="20">
        <v>0</v>
      </c>
      <c r="FJ59" s="20">
        <v>0</v>
      </c>
      <c r="FK59" s="20">
        <v>0</v>
      </c>
      <c r="FL59" s="20">
        <v>62.05</v>
      </c>
      <c r="FM59" s="20">
        <v>0</v>
      </c>
      <c r="FN59" s="20">
        <v>-9975.838205</v>
      </c>
      <c r="FO59" s="21"/>
      <c r="FP59" s="20">
        <v>43.607484999999997</v>
      </c>
      <c r="FQ59" s="20">
        <v>-7.6440000000000001</v>
      </c>
      <c r="FR59" s="20">
        <v>59.363750000000003</v>
      </c>
      <c r="FS59" s="20">
        <v>24.4</v>
      </c>
      <c r="FT59" s="20">
        <v>9.5535150000000009</v>
      </c>
      <c r="FU59" s="20">
        <v>6.7383350000000002</v>
      </c>
      <c r="FV59" s="20">
        <v>6.8</v>
      </c>
      <c r="FW59" s="20">
        <v>35.15</v>
      </c>
      <c r="FX59" s="20">
        <v>177.96908500000001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690</v>
      </c>
      <c r="C5" s="1"/>
      <c r="D5" s="1"/>
      <c r="E5" s="1"/>
      <c r="F5" s="1"/>
      <c r="G5" s="1"/>
      <c r="H5" s="1"/>
    </row>
    <row r="6" spans="1:8" ht="22.95" customHeight="1" x14ac:dyDescent="0.3">
      <c r="A6" s="1"/>
      <c r="B6" s="205" t="s">
        <v>691</v>
      </c>
      <c r="C6" s="205" t="s">
        <v>692</v>
      </c>
      <c r="D6" s="205"/>
      <c r="E6" s="205" t="s">
        <v>693</v>
      </c>
      <c r="F6" s="205"/>
      <c r="G6" s="205"/>
      <c r="H6" s="205" t="s">
        <v>694</v>
      </c>
    </row>
    <row r="7" spans="1:8" ht="31.05" customHeight="1" x14ac:dyDescent="0.3">
      <c r="A7" s="1"/>
      <c r="B7" s="205"/>
      <c r="C7" s="24" t="s">
        <v>695</v>
      </c>
      <c r="D7" s="24" t="s">
        <v>696</v>
      </c>
      <c r="E7" s="24" t="s">
        <v>416</v>
      </c>
      <c r="F7" s="24" t="s">
        <v>415</v>
      </c>
      <c r="G7" s="24" t="s">
        <v>414</v>
      </c>
      <c r="H7" s="24" t="s">
        <v>697</v>
      </c>
    </row>
    <row r="8" spans="1:8" ht="10.95" customHeight="1" x14ac:dyDescent="0.3">
      <c r="A8" s="1"/>
      <c r="B8" s="25" t="s">
        <v>639</v>
      </c>
      <c r="C8" s="26">
        <v>0</v>
      </c>
      <c r="D8" s="26">
        <v>6302.2499399999997</v>
      </c>
      <c r="E8" s="27">
        <v>960.58429999999998</v>
      </c>
      <c r="F8" s="27">
        <v>3561.1755400000002</v>
      </c>
      <c r="G8" s="27">
        <v>1780.4901</v>
      </c>
      <c r="H8" s="27">
        <v>229.69654</v>
      </c>
    </row>
    <row r="9" spans="1:8" ht="10.95" customHeight="1" x14ac:dyDescent="0.3">
      <c r="A9" s="1"/>
      <c r="B9" s="25" t="s">
        <v>640</v>
      </c>
      <c r="C9" s="26">
        <v>0</v>
      </c>
      <c r="D9" s="26">
        <v>6236.7433300000002</v>
      </c>
      <c r="E9" s="27">
        <v>946.98440000000005</v>
      </c>
      <c r="F9" s="27">
        <v>3505.6587300000001</v>
      </c>
      <c r="G9" s="27">
        <v>1784.1002000000001</v>
      </c>
      <c r="H9" s="27">
        <v>231.03272999999999</v>
      </c>
    </row>
    <row r="10" spans="1:8" ht="10.95" customHeight="1" x14ac:dyDescent="0.3">
      <c r="A10" s="1"/>
      <c r="B10" s="25" t="s">
        <v>641</v>
      </c>
      <c r="C10" s="26">
        <v>0</v>
      </c>
      <c r="D10" s="26">
        <v>6133.8286099999996</v>
      </c>
      <c r="E10" s="27">
        <v>921.63210000000004</v>
      </c>
      <c r="F10" s="27">
        <v>3448.3646100000001</v>
      </c>
      <c r="G10" s="27">
        <v>1763.8318999999999</v>
      </c>
      <c r="H10" s="27">
        <v>234.46231</v>
      </c>
    </row>
    <row r="11" spans="1:8" ht="10.95" customHeight="1" x14ac:dyDescent="0.3">
      <c r="A11" s="1"/>
      <c r="B11" s="25" t="s">
        <v>642</v>
      </c>
      <c r="C11" s="26">
        <v>0</v>
      </c>
      <c r="D11" s="26">
        <v>6077.57467</v>
      </c>
      <c r="E11" s="27">
        <v>915.9479</v>
      </c>
      <c r="F11" s="27">
        <v>3396.1808700000001</v>
      </c>
      <c r="G11" s="27">
        <v>1765.4458999999999</v>
      </c>
      <c r="H11" s="27">
        <v>242.72927000000001</v>
      </c>
    </row>
    <row r="12" spans="1:8" ht="10.95" customHeight="1" x14ac:dyDescent="0.3">
      <c r="A12" s="1"/>
      <c r="B12" s="25" t="s">
        <v>643</v>
      </c>
      <c r="C12" s="26">
        <v>0</v>
      </c>
      <c r="D12" s="26">
        <v>5996.0728300000001</v>
      </c>
      <c r="E12" s="27">
        <v>900.07280000000003</v>
      </c>
      <c r="F12" s="27">
        <v>3355.5902299999998</v>
      </c>
      <c r="G12" s="27">
        <v>1740.4097999999999</v>
      </c>
      <c r="H12" s="27">
        <v>241.29062999999999</v>
      </c>
    </row>
    <row r="13" spans="1:8" ht="10.95" customHeight="1" x14ac:dyDescent="0.3">
      <c r="A13" s="1"/>
      <c r="B13" s="25" t="s">
        <v>644</v>
      </c>
      <c r="C13" s="26">
        <v>0</v>
      </c>
      <c r="D13" s="26">
        <v>5897.75839</v>
      </c>
      <c r="E13" s="27">
        <v>876.52670000000001</v>
      </c>
      <c r="F13" s="27">
        <v>3272.25119</v>
      </c>
      <c r="G13" s="27">
        <v>1748.9804999999999</v>
      </c>
      <c r="H13" s="27">
        <v>233.57234</v>
      </c>
    </row>
    <row r="14" spans="1:8" ht="10.95" customHeight="1" x14ac:dyDescent="0.3">
      <c r="A14" s="1"/>
      <c r="B14" s="25" t="s">
        <v>645</v>
      </c>
      <c r="C14" s="26">
        <v>0</v>
      </c>
      <c r="D14" s="26">
        <v>5769.46803</v>
      </c>
      <c r="E14" s="27">
        <v>861.90710000000001</v>
      </c>
      <c r="F14" s="27">
        <v>3172.9765299999999</v>
      </c>
      <c r="G14" s="27">
        <v>1734.5844</v>
      </c>
      <c r="H14" s="27">
        <v>228.02082999999999</v>
      </c>
    </row>
    <row r="15" spans="1:8" ht="10.95" customHeight="1" x14ac:dyDescent="0.3">
      <c r="A15" s="1"/>
      <c r="B15" s="25" t="s">
        <v>646</v>
      </c>
      <c r="C15" s="26">
        <v>0</v>
      </c>
      <c r="D15" s="26">
        <v>5727.4682199999997</v>
      </c>
      <c r="E15" s="27">
        <v>843.37810000000002</v>
      </c>
      <c r="F15" s="27">
        <v>3166.90272</v>
      </c>
      <c r="G15" s="27">
        <v>1717.1874</v>
      </c>
      <c r="H15" s="27">
        <v>224.77032</v>
      </c>
    </row>
    <row r="16" spans="1:8" ht="10.95" customHeight="1" x14ac:dyDescent="0.3">
      <c r="A16" s="1"/>
      <c r="B16" s="25" t="s">
        <v>647</v>
      </c>
      <c r="C16" s="26">
        <v>0</v>
      </c>
      <c r="D16" s="26">
        <v>5635.3369499999999</v>
      </c>
      <c r="E16" s="27">
        <v>826.06870000000004</v>
      </c>
      <c r="F16" s="27">
        <v>3086.5032500000002</v>
      </c>
      <c r="G16" s="27">
        <v>1722.7650000000001</v>
      </c>
      <c r="H16" s="27">
        <v>226.39035000000001</v>
      </c>
    </row>
    <row r="17" spans="1:8" ht="10.95" customHeight="1" x14ac:dyDescent="0.3">
      <c r="A17" s="1"/>
      <c r="B17" s="25" t="s">
        <v>648</v>
      </c>
      <c r="C17" s="26">
        <v>0</v>
      </c>
      <c r="D17" s="26">
        <v>5616.8860500000001</v>
      </c>
      <c r="E17" s="27">
        <v>853.30139999999994</v>
      </c>
      <c r="F17" s="27">
        <v>3039.8269500000001</v>
      </c>
      <c r="G17" s="27">
        <v>1723.7577000000001</v>
      </c>
      <c r="H17" s="27">
        <v>222.04505</v>
      </c>
    </row>
    <row r="18" spans="1:8" ht="10.95" customHeight="1" x14ac:dyDescent="0.3">
      <c r="A18" s="1"/>
      <c r="B18" s="25" t="s">
        <v>649</v>
      </c>
      <c r="C18" s="26">
        <v>0</v>
      </c>
      <c r="D18" s="26">
        <v>5553.6398300000001</v>
      </c>
      <c r="E18" s="27">
        <v>816.0059</v>
      </c>
      <c r="F18" s="27">
        <v>3029.53523</v>
      </c>
      <c r="G18" s="27">
        <v>1708.0987</v>
      </c>
      <c r="H18" s="27">
        <v>221.42963</v>
      </c>
    </row>
    <row r="19" spans="1:8" ht="10.95" customHeight="1" x14ac:dyDescent="0.3">
      <c r="A19" s="1"/>
      <c r="B19" s="25" t="s">
        <v>650</v>
      </c>
      <c r="C19" s="26">
        <v>0</v>
      </c>
      <c r="D19" s="26">
        <v>5336.7915400000002</v>
      </c>
      <c r="E19" s="27">
        <v>793.14710000000002</v>
      </c>
      <c r="F19" s="27">
        <v>2858.9884400000001</v>
      </c>
      <c r="G19" s="27">
        <v>1684.6559999999999</v>
      </c>
      <c r="H19" s="27">
        <v>218.18634</v>
      </c>
    </row>
    <row r="20" spans="1:8" ht="10.95" customHeight="1" x14ac:dyDescent="0.3">
      <c r="A20" s="1"/>
      <c r="B20" s="25" t="s">
        <v>651</v>
      </c>
      <c r="C20" s="26">
        <v>0</v>
      </c>
      <c r="D20" s="26">
        <v>5181.06315</v>
      </c>
      <c r="E20" s="27">
        <v>762.31809999999996</v>
      </c>
      <c r="F20" s="27">
        <v>2746.8226500000001</v>
      </c>
      <c r="G20" s="27">
        <v>1671.9223999999999</v>
      </c>
      <c r="H20" s="27">
        <v>207.56045</v>
      </c>
    </row>
    <row r="21" spans="1:8" ht="10.95" customHeight="1" x14ac:dyDescent="0.3">
      <c r="A21" s="1"/>
      <c r="B21" s="25" t="s">
        <v>652</v>
      </c>
      <c r="C21" s="26">
        <v>0</v>
      </c>
      <c r="D21" s="26">
        <v>5127.3891000000003</v>
      </c>
      <c r="E21" s="27">
        <v>748.50969999999995</v>
      </c>
      <c r="F21" s="27">
        <v>2676.3818000000001</v>
      </c>
      <c r="G21" s="27">
        <v>1702.4975999999999</v>
      </c>
      <c r="H21" s="27">
        <v>203.11895000000001</v>
      </c>
    </row>
    <row r="22" spans="1:8" ht="10.95" customHeight="1" x14ac:dyDescent="0.3">
      <c r="A22" s="1"/>
      <c r="B22" s="25" t="s">
        <v>653</v>
      </c>
      <c r="C22" s="26">
        <v>0</v>
      </c>
      <c r="D22" s="26">
        <v>5227.4172699999999</v>
      </c>
      <c r="E22" s="27">
        <v>790.39319999999998</v>
      </c>
      <c r="F22" s="27">
        <v>2767.68417</v>
      </c>
      <c r="G22" s="27">
        <v>1669.3398999999999</v>
      </c>
      <c r="H22" s="27">
        <v>210.18767</v>
      </c>
    </row>
    <row r="23" spans="1:8" ht="10.95" customHeight="1" x14ac:dyDescent="0.3">
      <c r="A23" s="1"/>
      <c r="B23" s="25" t="s">
        <v>654</v>
      </c>
      <c r="C23" s="26">
        <v>0</v>
      </c>
      <c r="D23" s="26">
        <v>5297.9080899999999</v>
      </c>
      <c r="E23" s="27">
        <v>773.86149999999998</v>
      </c>
      <c r="F23" s="27">
        <v>2886.67769</v>
      </c>
      <c r="G23" s="27">
        <v>1637.3688999999999</v>
      </c>
      <c r="H23" s="27">
        <v>219.98379</v>
      </c>
    </row>
    <row r="24" spans="1:8" ht="10.95" customHeight="1" x14ac:dyDescent="0.3">
      <c r="A24" s="1"/>
      <c r="B24" s="25" t="s">
        <v>655</v>
      </c>
      <c r="C24" s="26">
        <v>0</v>
      </c>
      <c r="D24" s="26">
        <v>5384.58799</v>
      </c>
      <c r="E24" s="27">
        <v>780.55880000000002</v>
      </c>
      <c r="F24" s="27">
        <v>2946.0339899999999</v>
      </c>
      <c r="G24" s="27">
        <v>1657.9952000000001</v>
      </c>
      <c r="H24" s="27">
        <v>228.93288999999999</v>
      </c>
    </row>
    <row r="25" spans="1:8" ht="10.95" customHeight="1" x14ac:dyDescent="0.3">
      <c r="A25" s="1"/>
      <c r="B25" s="25" t="s">
        <v>656</v>
      </c>
      <c r="C25" s="26">
        <v>0</v>
      </c>
      <c r="D25" s="26">
        <v>5497.46047</v>
      </c>
      <c r="E25" s="27">
        <v>836.89110000000005</v>
      </c>
      <c r="F25" s="27">
        <v>2975.5156699999998</v>
      </c>
      <c r="G25" s="27">
        <v>1685.0536999999999</v>
      </c>
      <c r="H25" s="27">
        <v>232.43597</v>
      </c>
    </row>
    <row r="26" spans="1:8" ht="10.95" customHeight="1" x14ac:dyDescent="0.3">
      <c r="A26" s="1"/>
      <c r="B26" s="25" t="s">
        <v>657</v>
      </c>
      <c r="C26" s="26">
        <v>0</v>
      </c>
      <c r="D26" s="26">
        <v>5625.76728</v>
      </c>
      <c r="E26" s="27">
        <v>832.08640000000003</v>
      </c>
      <c r="F26" s="27">
        <v>3082.0466799999999</v>
      </c>
      <c r="G26" s="27">
        <v>1711.6342</v>
      </c>
      <c r="H26" s="27">
        <v>240.87938</v>
      </c>
    </row>
    <row r="27" spans="1:8" ht="10.95" customHeight="1" x14ac:dyDescent="0.3">
      <c r="A27" s="1"/>
      <c r="B27" s="25" t="s">
        <v>658</v>
      </c>
      <c r="C27" s="26">
        <v>0</v>
      </c>
      <c r="D27" s="26">
        <v>5683.8613999999998</v>
      </c>
      <c r="E27" s="27">
        <v>869.0675</v>
      </c>
      <c r="F27" s="27">
        <v>3117.1169</v>
      </c>
      <c r="G27" s="27">
        <v>1697.6769999999999</v>
      </c>
      <c r="H27" s="27">
        <v>240.15799999999999</v>
      </c>
    </row>
    <row r="28" spans="1:8" ht="10.95" customHeight="1" x14ac:dyDescent="0.3">
      <c r="A28" s="1"/>
      <c r="B28" s="25" t="s">
        <v>659</v>
      </c>
      <c r="C28" s="26">
        <v>0</v>
      </c>
      <c r="D28" s="26">
        <v>5723.2697699999999</v>
      </c>
      <c r="E28" s="27">
        <v>864.03240000000005</v>
      </c>
      <c r="F28" s="27">
        <v>3174.34807</v>
      </c>
      <c r="G28" s="27">
        <v>1684.8893</v>
      </c>
      <c r="H28" s="27">
        <v>242.04827</v>
      </c>
    </row>
    <row r="29" spans="1:8" ht="10.95" customHeight="1" x14ac:dyDescent="0.3">
      <c r="A29" s="1"/>
      <c r="B29" s="25" t="s">
        <v>660</v>
      </c>
      <c r="C29" s="26">
        <v>0</v>
      </c>
      <c r="D29" s="26">
        <v>5812.4048899999998</v>
      </c>
      <c r="E29" s="27">
        <v>907.32989999999995</v>
      </c>
      <c r="F29" s="27">
        <v>3185.0049899999999</v>
      </c>
      <c r="G29" s="27">
        <v>1720.07</v>
      </c>
      <c r="H29" s="27">
        <v>246.32039</v>
      </c>
    </row>
    <row r="30" spans="1:8" ht="10.95" customHeight="1" x14ac:dyDescent="0.3">
      <c r="A30" s="1"/>
      <c r="B30" s="25" t="s">
        <v>661</v>
      </c>
      <c r="C30" s="26">
        <v>0</v>
      </c>
      <c r="D30" s="26">
        <v>5920.8199699999996</v>
      </c>
      <c r="E30" s="27">
        <v>883.5367</v>
      </c>
      <c r="F30" s="27">
        <v>3329.3034699999998</v>
      </c>
      <c r="G30" s="27">
        <v>1707.9798000000001</v>
      </c>
      <c r="H30" s="27">
        <v>244.48466999999999</v>
      </c>
    </row>
    <row r="31" spans="1:8" ht="10.95" customHeight="1" x14ac:dyDescent="0.3">
      <c r="A31" s="1"/>
      <c r="B31" s="25" t="s">
        <v>662</v>
      </c>
      <c r="C31" s="26">
        <v>0</v>
      </c>
      <c r="D31" s="26">
        <v>5891.9114499999996</v>
      </c>
      <c r="E31" s="27">
        <v>883.45180000000005</v>
      </c>
      <c r="F31" s="27">
        <v>3293.3631500000001</v>
      </c>
      <c r="G31" s="27">
        <v>1715.0965000000001</v>
      </c>
      <c r="H31" s="27">
        <v>240.93695</v>
      </c>
    </row>
    <row r="32" spans="1:8" ht="10.95" customHeight="1" x14ac:dyDescent="0.3">
      <c r="A32" s="1"/>
      <c r="B32" s="25" t="s">
        <v>663</v>
      </c>
      <c r="C32" s="26">
        <v>0</v>
      </c>
      <c r="D32" s="26">
        <v>5942.8076700000001</v>
      </c>
      <c r="E32" s="27">
        <v>898.24450000000002</v>
      </c>
      <c r="F32" s="27">
        <v>3317.6736700000001</v>
      </c>
      <c r="G32" s="27">
        <v>1726.8895</v>
      </c>
      <c r="H32" s="27">
        <v>236.20047</v>
      </c>
    </row>
    <row r="33" spans="1:8" ht="10.95" customHeight="1" x14ac:dyDescent="0.3">
      <c r="A33" s="1"/>
      <c r="B33" s="25" t="s">
        <v>664</v>
      </c>
      <c r="C33" s="26">
        <v>0</v>
      </c>
      <c r="D33" s="26">
        <v>5972.1618099999996</v>
      </c>
      <c r="E33" s="27">
        <v>921.35950000000003</v>
      </c>
      <c r="F33" s="27">
        <v>3355.3770100000002</v>
      </c>
      <c r="G33" s="27">
        <v>1695.4253000000001</v>
      </c>
      <c r="H33" s="27">
        <v>240.56951000000001</v>
      </c>
    </row>
    <row r="34" spans="1:8" ht="10.95" customHeight="1" x14ac:dyDescent="0.3">
      <c r="A34" s="1"/>
      <c r="B34" s="25" t="s">
        <v>665</v>
      </c>
      <c r="C34" s="26">
        <v>0</v>
      </c>
      <c r="D34" s="26">
        <v>5938.1528600000001</v>
      </c>
      <c r="E34" s="27">
        <v>891.31089999999995</v>
      </c>
      <c r="F34" s="27">
        <v>3348.4017600000002</v>
      </c>
      <c r="G34" s="27">
        <v>1698.4402</v>
      </c>
      <c r="H34" s="27">
        <v>242.95526000000001</v>
      </c>
    </row>
    <row r="35" spans="1:8" ht="10.95" customHeight="1" x14ac:dyDescent="0.3">
      <c r="A35" s="1"/>
      <c r="B35" s="25" t="s">
        <v>666</v>
      </c>
      <c r="C35" s="26">
        <v>0</v>
      </c>
      <c r="D35" s="26">
        <v>5986.5762299999997</v>
      </c>
      <c r="E35" s="27">
        <v>890.64319999999998</v>
      </c>
      <c r="F35" s="27">
        <v>3360.2581300000002</v>
      </c>
      <c r="G35" s="27">
        <v>1735.6749</v>
      </c>
      <c r="H35" s="27">
        <v>249.21012999999999</v>
      </c>
    </row>
    <row r="36" spans="1:8" ht="10.95" customHeight="1" x14ac:dyDescent="0.3">
      <c r="A36" s="1"/>
      <c r="B36" s="25" t="s">
        <v>667</v>
      </c>
      <c r="C36" s="26">
        <v>0</v>
      </c>
      <c r="D36" s="26">
        <v>5969.2799400000004</v>
      </c>
      <c r="E36" s="27">
        <v>883.66920000000005</v>
      </c>
      <c r="F36" s="27">
        <v>3356.0260400000002</v>
      </c>
      <c r="G36" s="27">
        <v>1729.5847000000001</v>
      </c>
      <c r="H36" s="27">
        <v>198.99073999999999</v>
      </c>
    </row>
    <row r="37" spans="1:8" ht="10.95" customHeight="1" x14ac:dyDescent="0.3">
      <c r="A37" s="1"/>
      <c r="B37" s="25" t="s">
        <v>668</v>
      </c>
      <c r="C37" s="26">
        <v>0</v>
      </c>
      <c r="D37" s="26">
        <v>5965.5562399999999</v>
      </c>
      <c r="E37" s="27">
        <v>886.35159999999996</v>
      </c>
      <c r="F37" s="27">
        <v>3311.18694</v>
      </c>
      <c r="G37" s="27">
        <v>1768.0177000000001</v>
      </c>
      <c r="H37" s="27">
        <v>199.58753999999999</v>
      </c>
    </row>
    <row r="38" spans="1:8" ht="10.95" customHeight="1" x14ac:dyDescent="0.3">
      <c r="A38" s="1"/>
      <c r="B38" s="25" t="s">
        <v>669</v>
      </c>
      <c r="C38" s="26">
        <v>0</v>
      </c>
      <c r="D38" s="26">
        <v>5949.1302400000004</v>
      </c>
      <c r="E38" s="27">
        <v>876.01110000000006</v>
      </c>
      <c r="F38" s="27">
        <v>3321.3008399999999</v>
      </c>
      <c r="G38" s="27">
        <v>1751.8182999999999</v>
      </c>
      <c r="H38" s="27">
        <v>250.55573999999999</v>
      </c>
    </row>
    <row r="39" spans="1:8" ht="10.95" customHeight="1" x14ac:dyDescent="0.3">
      <c r="A39" s="1"/>
      <c r="B39" s="25" t="s">
        <v>670</v>
      </c>
      <c r="C39" s="26">
        <v>0</v>
      </c>
      <c r="D39" s="26">
        <v>5931.4478600000002</v>
      </c>
      <c r="E39" s="27">
        <v>929.72040000000004</v>
      </c>
      <c r="F39" s="27">
        <v>3300.3269599999999</v>
      </c>
      <c r="G39" s="27">
        <v>1701.4005</v>
      </c>
      <c r="H39" s="27">
        <v>248.30716000000001</v>
      </c>
    </row>
    <row r="40" spans="1:8" ht="10.95" customHeight="1" x14ac:dyDescent="0.3">
      <c r="A40" s="1"/>
      <c r="B40" s="25" t="s">
        <v>671</v>
      </c>
      <c r="C40" s="26">
        <v>0</v>
      </c>
      <c r="D40" s="26">
        <v>5938.8429900000001</v>
      </c>
      <c r="E40" s="27">
        <v>931.87329999999997</v>
      </c>
      <c r="F40" s="27">
        <v>3304.6733899999999</v>
      </c>
      <c r="G40" s="27">
        <v>1702.2963</v>
      </c>
      <c r="H40" s="27">
        <v>200.52278999999999</v>
      </c>
    </row>
    <row r="41" spans="1:8" ht="10.95" customHeight="1" x14ac:dyDescent="0.3">
      <c r="A41" s="1"/>
      <c r="B41" s="25" t="s">
        <v>672</v>
      </c>
      <c r="C41" s="26">
        <v>0</v>
      </c>
      <c r="D41" s="26">
        <v>5927.2630099999997</v>
      </c>
      <c r="E41" s="27">
        <v>912.7509</v>
      </c>
      <c r="F41" s="27">
        <v>3377.4503100000002</v>
      </c>
      <c r="G41" s="27">
        <v>1637.0617999999999</v>
      </c>
      <c r="H41" s="27">
        <v>231.71831</v>
      </c>
    </row>
    <row r="42" spans="1:8" ht="10.95" customHeight="1" x14ac:dyDescent="0.3">
      <c r="A42" s="1"/>
      <c r="B42" s="25" t="s">
        <v>673</v>
      </c>
      <c r="C42" s="26">
        <v>0</v>
      </c>
      <c r="D42" s="26">
        <v>5949.5133699999997</v>
      </c>
      <c r="E42" s="27">
        <v>911.20060000000001</v>
      </c>
      <c r="F42" s="27">
        <v>3382.1817700000001</v>
      </c>
      <c r="G42" s="27">
        <v>1656.1310000000001</v>
      </c>
      <c r="H42" s="27">
        <v>245.33386999999999</v>
      </c>
    </row>
    <row r="43" spans="1:8" ht="10.95" customHeight="1" x14ac:dyDescent="0.3">
      <c r="A43" s="1"/>
      <c r="B43" s="25" t="s">
        <v>674</v>
      </c>
      <c r="C43" s="26">
        <v>0</v>
      </c>
      <c r="D43" s="26">
        <v>6006.0081300000002</v>
      </c>
      <c r="E43" s="27">
        <v>888.60320000000002</v>
      </c>
      <c r="F43" s="27">
        <v>3406.2765300000001</v>
      </c>
      <c r="G43" s="27">
        <v>1711.1284000000001</v>
      </c>
      <c r="H43" s="27">
        <v>243.45293000000001</v>
      </c>
    </row>
    <row r="44" spans="1:8" ht="10.95" customHeight="1" x14ac:dyDescent="0.3">
      <c r="A44" s="1"/>
      <c r="B44" s="25" t="s">
        <v>675</v>
      </c>
      <c r="C44" s="26">
        <v>0</v>
      </c>
      <c r="D44" s="26">
        <v>6213.5693499999998</v>
      </c>
      <c r="E44" s="27">
        <v>974.31119999999999</v>
      </c>
      <c r="F44" s="27">
        <v>3445.8897499999998</v>
      </c>
      <c r="G44" s="27">
        <v>1793.3684000000001</v>
      </c>
      <c r="H44" s="27">
        <v>233.90535</v>
      </c>
    </row>
    <row r="45" spans="1:8" ht="10.95" customHeight="1" x14ac:dyDescent="0.3">
      <c r="A45" s="1"/>
      <c r="B45" s="25" t="s">
        <v>676</v>
      </c>
      <c r="C45" s="26">
        <v>0</v>
      </c>
      <c r="D45" s="26">
        <v>6645.3870399999996</v>
      </c>
      <c r="E45" s="27">
        <v>1070.0207</v>
      </c>
      <c r="F45" s="27">
        <v>3749.2345399999999</v>
      </c>
      <c r="G45" s="27">
        <v>1826.1318000000001</v>
      </c>
      <c r="H45" s="27">
        <v>233.23459</v>
      </c>
    </row>
    <row r="46" spans="1:8" ht="10.95" customHeight="1" x14ac:dyDescent="0.3">
      <c r="A46" s="1"/>
      <c r="B46" s="25" t="s">
        <v>677</v>
      </c>
      <c r="C46" s="26">
        <v>0</v>
      </c>
      <c r="D46" s="26">
        <v>6745.2163300000002</v>
      </c>
      <c r="E46" s="27">
        <v>1104.7483</v>
      </c>
      <c r="F46" s="27">
        <v>3818.03033</v>
      </c>
      <c r="G46" s="27">
        <v>1822.4376999999999</v>
      </c>
      <c r="H46" s="27">
        <v>229.96942999999999</v>
      </c>
    </row>
    <row r="47" spans="1:8" ht="10.95" customHeight="1" x14ac:dyDescent="0.3">
      <c r="A47" s="1"/>
      <c r="B47" s="25" t="s">
        <v>678</v>
      </c>
      <c r="C47" s="26">
        <v>0</v>
      </c>
      <c r="D47" s="26">
        <v>6814.4038600000003</v>
      </c>
      <c r="E47" s="27">
        <v>1071.5836999999999</v>
      </c>
      <c r="F47" s="27">
        <v>3904.4869600000002</v>
      </c>
      <c r="G47" s="27">
        <v>1838.3332</v>
      </c>
      <c r="H47" s="27">
        <v>240.43986000000001</v>
      </c>
    </row>
    <row r="48" spans="1:8" ht="10.95" customHeight="1" x14ac:dyDescent="0.3">
      <c r="A48" s="1"/>
      <c r="B48" s="25" t="s">
        <v>679</v>
      </c>
      <c r="C48" s="26">
        <v>0</v>
      </c>
      <c r="D48" s="26">
        <v>6828.15697</v>
      </c>
      <c r="E48" s="27">
        <v>1103.4655</v>
      </c>
      <c r="F48" s="27">
        <v>3890.51107</v>
      </c>
      <c r="G48" s="27">
        <v>1834.1804</v>
      </c>
      <c r="H48" s="27">
        <v>242.23427000000001</v>
      </c>
    </row>
    <row r="49" spans="1:8" ht="10.95" customHeight="1" x14ac:dyDescent="0.3">
      <c r="A49" s="1"/>
      <c r="B49" s="25" t="s">
        <v>680</v>
      </c>
      <c r="C49" s="26">
        <v>0</v>
      </c>
      <c r="D49" s="26">
        <v>6754.2094800000004</v>
      </c>
      <c r="E49" s="27">
        <v>1046.9866999999999</v>
      </c>
      <c r="F49" s="27">
        <v>3860.7325799999999</v>
      </c>
      <c r="G49" s="27">
        <v>1846.4902</v>
      </c>
      <c r="H49" s="27">
        <v>242.85548</v>
      </c>
    </row>
    <row r="50" spans="1:8" ht="10.95" customHeight="1" x14ac:dyDescent="0.3">
      <c r="A50" s="1"/>
      <c r="B50" s="25" t="s">
        <v>681</v>
      </c>
      <c r="C50" s="26">
        <v>0</v>
      </c>
      <c r="D50" s="26">
        <v>6711.6698699999997</v>
      </c>
      <c r="E50" s="27">
        <v>1030.5481</v>
      </c>
      <c r="F50" s="27">
        <v>3827.7797700000001</v>
      </c>
      <c r="G50" s="27">
        <v>1853.3420000000001</v>
      </c>
      <c r="H50" s="27">
        <v>248.38407000000001</v>
      </c>
    </row>
    <row r="51" spans="1:8" ht="10.95" customHeight="1" x14ac:dyDescent="0.3">
      <c r="A51" s="1"/>
      <c r="B51" s="25" t="s">
        <v>682</v>
      </c>
      <c r="C51" s="26">
        <v>0</v>
      </c>
      <c r="D51" s="26">
        <v>6616.6444300000003</v>
      </c>
      <c r="E51" s="27">
        <v>1039.1396</v>
      </c>
      <c r="F51" s="27">
        <v>3756.7993299999998</v>
      </c>
      <c r="G51" s="27">
        <v>1820.7055</v>
      </c>
      <c r="H51" s="27">
        <v>248.12102999999999</v>
      </c>
    </row>
    <row r="52" spans="1:8" ht="10.95" customHeight="1" x14ac:dyDescent="0.3">
      <c r="A52" s="1"/>
      <c r="B52" s="25" t="s">
        <v>683</v>
      </c>
      <c r="C52" s="26">
        <v>0</v>
      </c>
      <c r="D52" s="26">
        <v>6579.4194500000003</v>
      </c>
      <c r="E52" s="27">
        <v>987.9828</v>
      </c>
      <c r="F52" s="27">
        <v>3793.39705</v>
      </c>
      <c r="G52" s="27">
        <v>1798.0396000000001</v>
      </c>
      <c r="H52" s="27">
        <v>252.79734999999999</v>
      </c>
    </row>
    <row r="53" spans="1:8" ht="10.95" customHeight="1" x14ac:dyDescent="0.3">
      <c r="A53" s="1"/>
      <c r="B53" s="25" t="s">
        <v>684</v>
      </c>
      <c r="C53" s="26">
        <v>0</v>
      </c>
      <c r="D53" s="26">
        <v>6379.9218199999996</v>
      </c>
      <c r="E53" s="27">
        <v>935.5924</v>
      </c>
      <c r="F53" s="27">
        <v>3693.1478200000001</v>
      </c>
      <c r="G53" s="27">
        <v>1751.1815999999999</v>
      </c>
      <c r="H53" s="27">
        <v>248.38237000000001</v>
      </c>
    </row>
    <row r="54" spans="1:8" ht="10.95" customHeight="1" x14ac:dyDescent="0.3">
      <c r="A54" s="1"/>
      <c r="B54" s="25" t="s">
        <v>685</v>
      </c>
      <c r="C54" s="26">
        <v>0</v>
      </c>
      <c r="D54" s="26">
        <v>6312.0332500000004</v>
      </c>
      <c r="E54" s="27">
        <v>944.42079999999999</v>
      </c>
      <c r="F54" s="27">
        <v>3612.33635</v>
      </c>
      <c r="G54" s="27">
        <v>1755.2761</v>
      </c>
      <c r="H54" s="27">
        <v>258.58255000000003</v>
      </c>
    </row>
    <row r="55" spans="1:8" ht="10.95" customHeight="1" x14ac:dyDescent="0.3">
      <c r="A55" s="1"/>
      <c r="B55" s="25" t="s">
        <v>47</v>
      </c>
      <c r="C55" s="26">
        <v>0</v>
      </c>
      <c r="D55" s="26">
        <v>6071.1010699999997</v>
      </c>
      <c r="E55" s="27">
        <v>927.14279999999997</v>
      </c>
      <c r="F55" s="27">
        <v>3383.4610699999998</v>
      </c>
      <c r="G55" s="27">
        <v>1760.4972</v>
      </c>
      <c r="H55" s="27">
        <v>244.50887</v>
      </c>
    </row>
    <row r="56" spans="1:8" ht="16.95" customHeight="1" x14ac:dyDescent="0.3">
      <c r="A56" s="1"/>
      <c r="B56" s="28" t="s">
        <v>698</v>
      </c>
      <c r="C56" s="29">
        <v>0</v>
      </c>
      <c r="D56" s="29">
        <v>6828.15697</v>
      </c>
      <c r="E56" s="30">
        <v>1104.7483</v>
      </c>
      <c r="F56" s="30">
        <v>3904.4869600000002</v>
      </c>
      <c r="G56" s="30">
        <v>1853.3420000000001</v>
      </c>
      <c r="H56" s="30">
        <v>258.58255000000003</v>
      </c>
    </row>
    <row r="57" spans="1:8" ht="16.95" customHeight="1" x14ac:dyDescent="0.3">
      <c r="A57" s="1"/>
      <c r="B57" s="28" t="s">
        <v>699</v>
      </c>
      <c r="C57" s="29">
        <v>0</v>
      </c>
      <c r="D57" s="29">
        <v>5127.3891000000003</v>
      </c>
      <c r="E57" s="30">
        <v>748.50969999999995</v>
      </c>
      <c r="F57" s="30">
        <v>2676.3818000000001</v>
      </c>
      <c r="G57" s="30">
        <v>1637.0617999999999</v>
      </c>
      <c r="H57" s="30">
        <v>198.99073999999999</v>
      </c>
    </row>
    <row r="58" spans="1:8" ht="16.95" customHeight="1" x14ac:dyDescent="0.3">
      <c r="A58" s="1"/>
      <c r="B58" s="28" t="s">
        <v>700</v>
      </c>
      <c r="C58" s="29">
        <v>0</v>
      </c>
      <c r="D58" s="29">
        <v>5975.1281768749996</v>
      </c>
      <c r="E58" s="30">
        <v>906.35988750000001</v>
      </c>
      <c r="F58" s="30">
        <v>3332.3165310416662</v>
      </c>
      <c r="G58" s="30">
        <v>1736.4517583333331</v>
      </c>
      <c r="H58" s="30">
        <v>233.78111229166669</v>
      </c>
    </row>
    <row r="59" spans="1:8" ht="16.95" customHeight="1" x14ac:dyDescent="0.3">
      <c r="A59" s="1"/>
      <c r="B59" s="23" t="s">
        <v>701</v>
      </c>
      <c r="C59" s="31">
        <v>0</v>
      </c>
      <c r="D59" s="31">
        <v>143403.076245</v>
      </c>
      <c r="E59" s="32">
        <v>21752.637299999999</v>
      </c>
      <c r="F59" s="32">
        <v>79975.596745000003</v>
      </c>
      <c r="G59" s="32">
        <v>41674.842199999999</v>
      </c>
      <c r="H59" s="32">
        <v>5610.7466949999998</v>
      </c>
    </row>
    <row r="60" spans="1:8" x14ac:dyDescent="0.3">
      <c r="A60" s="1"/>
      <c r="B60" s="1"/>
      <c r="C60" s="1"/>
      <c r="D60" s="1"/>
      <c r="E60" s="1"/>
      <c r="F60" s="1"/>
      <c r="G60" s="1"/>
      <c r="H60" s="1"/>
    </row>
    <row r="61" spans="1:8" ht="15.6" x14ac:dyDescent="0.3">
      <c r="A61" s="1"/>
      <c r="B61" s="33" t="s">
        <v>702</v>
      </c>
      <c r="C61" s="1"/>
      <c r="D61" s="1"/>
      <c r="E61" s="1"/>
      <c r="F61" s="1"/>
      <c r="G61" s="1"/>
      <c r="H61" s="1"/>
    </row>
    <row r="62" spans="1:8" ht="15.6" x14ac:dyDescent="0.3">
      <c r="A62" s="1"/>
      <c r="B62" s="33"/>
      <c r="C62" s="1"/>
      <c r="D62" s="1"/>
      <c r="E62" s="1"/>
      <c r="F62" s="1"/>
      <c r="G62" s="1"/>
      <c r="H62" s="1"/>
    </row>
    <row r="63" spans="1:8" x14ac:dyDescent="0.3">
      <c r="A63" s="1"/>
      <c r="B63" s="34"/>
      <c r="C63" s="34"/>
      <c r="D63" s="1" t="s">
        <v>703</v>
      </c>
      <c r="E63" s="35"/>
      <c r="F63" s="1"/>
      <c r="G63" s="1"/>
      <c r="H63" s="1"/>
    </row>
    <row r="64" spans="1:8" x14ac:dyDescent="0.3">
      <c r="A64" s="1"/>
      <c r="B64" s="36"/>
      <c r="C64" s="36"/>
      <c r="D64" s="1" t="s">
        <v>704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691</v>
      </c>
      <c r="C6" s="206" t="s">
        <v>706</v>
      </c>
      <c r="D6" s="206"/>
      <c r="E6" s="206"/>
      <c r="F6" s="206"/>
      <c r="G6" s="206"/>
      <c r="H6" s="206"/>
      <c r="I6" s="206"/>
      <c r="J6" s="206"/>
      <c r="K6" s="206"/>
      <c r="L6" s="206"/>
      <c r="M6" s="206"/>
      <c r="N6" s="206"/>
      <c r="O6" s="206"/>
      <c r="P6" s="206"/>
      <c r="Q6" s="206"/>
      <c r="R6" s="206"/>
      <c r="S6" s="206"/>
      <c r="T6" s="206"/>
      <c r="U6" s="206"/>
      <c r="V6" s="206"/>
      <c r="W6" s="206"/>
      <c r="X6" s="207" t="s">
        <v>707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708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709</v>
      </c>
      <c r="D7" s="38" t="s">
        <v>710</v>
      </c>
      <c r="E7" s="38" t="s">
        <v>711</v>
      </c>
      <c r="F7" s="38" t="s">
        <v>712</v>
      </c>
      <c r="G7" s="38" t="s">
        <v>713</v>
      </c>
      <c r="H7" s="38" t="s">
        <v>714</v>
      </c>
      <c r="I7" s="38" t="s">
        <v>715</v>
      </c>
      <c r="J7" s="38" t="s">
        <v>716</v>
      </c>
      <c r="K7" s="38" t="s">
        <v>717</v>
      </c>
      <c r="L7" s="38" t="s">
        <v>718</v>
      </c>
      <c r="M7" s="38" t="s">
        <v>719</v>
      </c>
      <c r="N7" s="38" t="s">
        <v>720</v>
      </c>
      <c r="O7" s="38" t="s">
        <v>721</v>
      </c>
      <c r="P7" s="38" t="s">
        <v>722</v>
      </c>
      <c r="Q7" s="38" t="s">
        <v>723</v>
      </c>
      <c r="R7" s="38" t="s">
        <v>724</v>
      </c>
      <c r="S7" s="38" t="s">
        <v>725</v>
      </c>
      <c r="T7" s="38" t="s">
        <v>726</v>
      </c>
      <c r="U7" s="38" t="s">
        <v>727</v>
      </c>
      <c r="V7" s="38" t="s">
        <v>728</v>
      </c>
      <c r="W7" s="38" t="s">
        <v>729</v>
      </c>
      <c r="X7" s="39" t="s">
        <v>730</v>
      </c>
      <c r="Y7" s="39" t="s">
        <v>731</v>
      </c>
      <c r="Z7" s="39" t="s">
        <v>732</v>
      </c>
      <c r="AA7" s="39" t="s">
        <v>709</v>
      </c>
      <c r="AB7" s="39" t="s">
        <v>710</v>
      </c>
      <c r="AC7" s="39" t="s">
        <v>733</v>
      </c>
      <c r="AD7" s="39" t="s">
        <v>713</v>
      </c>
      <c r="AE7" s="39" t="s">
        <v>714</v>
      </c>
      <c r="AF7" s="39" t="s">
        <v>734</v>
      </c>
      <c r="AG7" s="39" t="s">
        <v>715</v>
      </c>
      <c r="AH7" s="39" t="s">
        <v>735</v>
      </c>
      <c r="AI7" s="39" t="s">
        <v>736</v>
      </c>
      <c r="AJ7" s="39" t="s">
        <v>737</v>
      </c>
      <c r="AK7" s="39" t="s">
        <v>738</v>
      </c>
      <c r="AL7" s="39" t="s">
        <v>739</v>
      </c>
      <c r="AM7" s="39" t="s">
        <v>740</v>
      </c>
      <c r="AN7" s="39" t="s">
        <v>275</v>
      </c>
      <c r="AO7" s="39" t="s">
        <v>741</v>
      </c>
      <c r="AP7" s="39" t="s">
        <v>279</v>
      </c>
      <c r="AQ7" s="39" t="s">
        <v>742</v>
      </c>
      <c r="AR7" s="39" t="s">
        <v>743</v>
      </c>
      <c r="AS7" s="39" t="s">
        <v>744</v>
      </c>
      <c r="AT7" s="39" t="s">
        <v>745</v>
      </c>
      <c r="AU7" s="39" t="s">
        <v>746</v>
      </c>
      <c r="AV7" s="39" t="s">
        <v>747</v>
      </c>
      <c r="AW7" s="39" t="s">
        <v>748</v>
      </c>
      <c r="AX7" s="39" t="s">
        <v>722</v>
      </c>
      <c r="AY7" s="39" t="s">
        <v>749</v>
      </c>
      <c r="AZ7" s="39" t="s">
        <v>750</v>
      </c>
      <c r="BA7" s="39" t="s">
        <v>751</v>
      </c>
      <c r="BB7" s="39" t="s">
        <v>723</v>
      </c>
      <c r="BC7" s="39" t="s">
        <v>752</v>
      </c>
      <c r="BD7" s="39" t="s">
        <v>725</v>
      </c>
      <c r="BE7" s="39" t="s">
        <v>753</v>
      </c>
      <c r="BF7" s="39" t="s">
        <v>754</v>
      </c>
      <c r="BG7" s="39" t="s">
        <v>755</v>
      </c>
      <c r="BH7" s="39" t="s">
        <v>756</v>
      </c>
      <c r="BI7" s="39" t="s">
        <v>757</v>
      </c>
      <c r="BJ7" s="39" t="s">
        <v>727</v>
      </c>
      <c r="BK7" s="39" t="s">
        <v>758</v>
      </c>
      <c r="BL7" s="39" t="s">
        <v>759</v>
      </c>
      <c r="BM7" s="39" t="s">
        <v>728</v>
      </c>
      <c r="BN7" s="39" t="s">
        <v>470</v>
      </c>
      <c r="BO7" s="39" t="s">
        <v>729</v>
      </c>
      <c r="BP7" s="38" t="s">
        <v>760</v>
      </c>
      <c r="BQ7" s="38" t="s">
        <v>709</v>
      </c>
      <c r="BR7" s="38" t="s">
        <v>761</v>
      </c>
      <c r="BS7" s="38" t="s">
        <v>762</v>
      </c>
      <c r="BT7" s="38" t="s">
        <v>763</v>
      </c>
      <c r="BU7" s="38" t="s">
        <v>764</v>
      </c>
      <c r="BV7" s="38" t="s">
        <v>765</v>
      </c>
      <c r="BW7" s="38" t="s">
        <v>766</v>
      </c>
      <c r="BX7" s="38" t="s">
        <v>767</v>
      </c>
      <c r="BY7" s="38" t="s">
        <v>715</v>
      </c>
      <c r="BZ7" s="38" t="s">
        <v>768</v>
      </c>
      <c r="CA7" s="38" t="s">
        <v>769</v>
      </c>
      <c r="CB7" s="38" t="s">
        <v>739</v>
      </c>
      <c r="CC7" s="38" t="s">
        <v>741</v>
      </c>
      <c r="CD7" s="38" t="s">
        <v>279</v>
      </c>
      <c r="CE7" s="38" t="s">
        <v>283</v>
      </c>
      <c r="CF7" s="38" t="s">
        <v>770</v>
      </c>
      <c r="CG7" s="38" t="s">
        <v>771</v>
      </c>
      <c r="CH7" s="38" t="s">
        <v>744</v>
      </c>
      <c r="CI7" s="38" t="s">
        <v>745</v>
      </c>
      <c r="CJ7" s="38" t="s">
        <v>746</v>
      </c>
      <c r="CK7" s="38" t="s">
        <v>748</v>
      </c>
      <c r="CL7" s="38" t="s">
        <v>772</v>
      </c>
      <c r="CM7" s="38" t="s">
        <v>723</v>
      </c>
      <c r="CN7" s="38" t="s">
        <v>725</v>
      </c>
      <c r="CO7" s="38" t="s">
        <v>773</v>
      </c>
      <c r="CP7" s="38" t="s">
        <v>774</v>
      </c>
      <c r="CQ7" s="38" t="s">
        <v>727</v>
      </c>
      <c r="CR7" s="38" t="s">
        <v>470</v>
      </c>
      <c r="CS7" s="38" t="s">
        <v>729</v>
      </c>
      <c r="CT7" s="38" t="s">
        <v>775</v>
      </c>
    </row>
    <row r="8" spans="1:98" ht="15.6" x14ac:dyDescent="0.3">
      <c r="A8" s="1"/>
      <c r="B8" s="40" t="s">
        <v>639</v>
      </c>
      <c r="C8" s="41"/>
      <c r="D8" s="41"/>
      <c r="E8" s="41">
        <v>29.991299999999999</v>
      </c>
      <c r="F8" s="41">
        <v>12.127000000000001</v>
      </c>
      <c r="G8" s="41"/>
      <c r="H8" s="41"/>
      <c r="I8" s="41"/>
      <c r="J8" s="41"/>
      <c r="K8" s="41"/>
      <c r="L8" s="41">
        <v>27.502600000000001</v>
      </c>
      <c r="M8" s="41">
        <v>13.8489</v>
      </c>
      <c r="N8" s="41">
        <v>12.83</v>
      </c>
      <c r="O8" s="41">
        <v>31.138000000000002</v>
      </c>
      <c r="P8" s="41"/>
      <c r="Q8" s="41"/>
      <c r="R8" s="41">
        <v>49.929000000000002</v>
      </c>
      <c r="S8" s="41"/>
      <c r="T8" s="41">
        <v>6.5403000000000002</v>
      </c>
      <c r="U8" s="41"/>
      <c r="V8" s="41">
        <v>0.4</v>
      </c>
      <c r="W8" s="41"/>
      <c r="X8" s="41">
        <v>19.314129999999999</v>
      </c>
      <c r="Y8" s="41"/>
      <c r="Z8" s="41"/>
      <c r="AA8" s="41"/>
      <c r="AB8" s="41"/>
      <c r="AC8" s="41">
        <v>16.13</v>
      </c>
      <c r="AD8" s="41"/>
      <c r="AE8" s="41"/>
      <c r="AF8" s="41">
        <v>0.2</v>
      </c>
      <c r="AG8" s="41"/>
      <c r="AH8" s="41">
        <v>0.157</v>
      </c>
      <c r="AI8" s="41"/>
      <c r="AJ8" s="41">
        <v>5.33786</v>
      </c>
      <c r="AK8" s="41">
        <v>0</v>
      </c>
      <c r="AL8" s="41"/>
      <c r="AM8" s="41"/>
      <c r="AN8" s="41">
        <v>111.07549</v>
      </c>
      <c r="AO8" s="41">
        <v>26.607600000000001</v>
      </c>
      <c r="AP8" s="41">
        <v>0.81</v>
      </c>
      <c r="AQ8" s="41">
        <v>157.85</v>
      </c>
      <c r="AR8" s="41"/>
      <c r="AS8" s="41">
        <v>34.796880000000002</v>
      </c>
      <c r="AT8" s="41">
        <v>30.746420000000001</v>
      </c>
      <c r="AU8" s="41"/>
      <c r="AV8" s="41">
        <v>192.60702000000001</v>
      </c>
      <c r="AW8" s="41">
        <v>32.98854</v>
      </c>
      <c r="AX8" s="41"/>
      <c r="AY8" s="41">
        <v>0.19742999999999999</v>
      </c>
      <c r="AZ8" s="41"/>
      <c r="BA8" s="41">
        <v>2.2999999999999998</v>
      </c>
      <c r="BB8" s="41"/>
      <c r="BC8" s="41">
        <v>70.494720000000001</v>
      </c>
      <c r="BD8" s="41"/>
      <c r="BE8" s="41"/>
      <c r="BF8" s="41"/>
      <c r="BG8" s="41"/>
      <c r="BH8" s="41"/>
      <c r="BI8" s="41">
        <v>5.1219700000000001</v>
      </c>
      <c r="BJ8" s="41"/>
      <c r="BK8" s="41"/>
      <c r="BL8" s="41"/>
      <c r="BM8" s="41"/>
      <c r="BN8" s="41">
        <v>27.84</v>
      </c>
      <c r="BO8" s="41">
        <v>2.0499999999999998</v>
      </c>
      <c r="BP8" s="41">
        <v>123.67442</v>
      </c>
      <c r="BQ8" s="41"/>
      <c r="BR8" s="41">
        <v>3.6425000000000001</v>
      </c>
      <c r="BS8" s="41">
        <v>120.66521</v>
      </c>
      <c r="BT8" s="41">
        <v>10.58507</v>
      </c>
      <c r="BU8" s="41"/>
      <c r="BV8" s="41">
        <v>32.826900000000002</v>
      </c>
      <c r="BW8" s="41">
        <v>3.85819</v>
      </c>
      <c r="BX8" s="41"/>
      <c r="BY8" s="41"/>
      <c r="BZ8" s="41">
        <v>89.464799999999997</v>
      </c>
      <c r="CA8" s="41">
        <v>24.7699</v>
      </c>
      <c r="CB8" s="41"/>
      <c r="CC8" s="41">
        <v>0.58599999999999997</v>
      </c>
      <c r="CD8" s="41">
        <v>21.635210000000001</v>
      </c>
      <c r="CE8" s="41">
        <v>397.02839</v>
      </c>
      <c r="CF8" s="41"/>
      <c r="CG8" s="41">
        <v>140.86904000000001</v>
      </c>
      <c r="CH8" s="41">
        <v>16.141960000000001</v>
      </c>
      <c r="CI8" s="41"/>
      <c r="CJ8" s="41"/>
      <c r="CK8" s="41">
        <v>14.9931</v>
      </c>
      <c r="CL8" s="41">
        <v>4.6849699999999999</v>
      </c>
      <c r="CM8" s="41"/>
      <c r="CN8" s="41"/>
      <c r="CO8" s="41">
        <v>13.481389999999999</v>
      </c>
      <c r="CP8" s="41">
        <v>286.32</v>
      </c>
      <c r="CQ8" s="41"/>
      <c r="CR8" s="41">
        <v>26.954999999999998</v>
      </c>
      <c r="CS8" s="41"/>
      <c r="CT8" s="41">
        <v>22.881</v>
      </c>
    </row>
    <row r="9" spans="1:98" ht="15.6" x14ac:dyDescent="0.3">
      <c r="A9" s="1"/>
      <c r="B9" s="42" t="s">
        <v>640</v>
      </c>
      <c r="C9" s="43"/>
      <c r="D9" s="43"/>
      <c r="E9" s="43">
        <v>27.0562</v>
      </c>
      <c r="F9" s="43">
        <v>11.555999999999999</v>
      </c>
      <c r="G9" s="43"/>
      <c r="H9" s="43"/>
      <c r="I9" s="43"/>
      <c r="J9" s="43"/>
      <c r="K9" s="43"/>
      <c r="L9" s="43">
        <v>27.3447</v>
      </c>
      <c r="M9" s="43">
        <v>13.6653</v>
      </c>
      <c r="N9" s="43">
        <v>13.28</v>
      </c>
      <c r="O9" s="43">
        <v>31.29</v>
      </c>
      <c r="P9" s="43"/>
      <c r="Q9" s="43"/>
      <c r="R9" s="43">
        <v>49.97</v>
      </c>
      <c r="S9" s="43"/>
      <c r="T9" s="43">
        <v>6.5210999999999997</v>
      </c>
      <c r="U9" s="43"/>
      <c r="V9" s="43">
        <v>0.4</v>
      </c>
      <c r="W9" s="43"/>
      <c r="X9" s="43">
        <v>19.316220000000001</v>
      </c>
      <c r="Y9" s="43"/>
      <c r="Z9" s="43"/>
      <c r="AA9" s="43"/>
      <c r="AB9" s="43"/>
      <c r="AC9" s="43">
        <v>15.88</v>
      </c>
      <c r="AD9" s="43"/>
      <c r="AE9" s="43"/>
      <c r="AF9" s="43">
        <v>0.3</v>
      </c>
      <c r="AG9" s="43"/>
      <c r="AH9" s="43">
        <v>0.15659999999999999</v>
      </c>
      <c r="AI9" s="43"/>
      <c r="AJ9" s="43">
        <v>5.3343100000000003</v>
      </c>
      <c r="AK9" s="43">
        <v>0.1</v>
      </c>
      <c r="AL9" s="43"/>
      <c r="AM9" s="43"/>
      <c r="AN9" s="43">
        <v>110.53876</v>
      </c>
      <c r="AO9" s="43">
        <v>26.013100000000001</v>
      </c>
      <c r="AP9" s="43">
        <v>0.7</v>
      </c>
      <c r="AQ9" s="43">
        <v>160.81</v>
      </c>
      <c r="AR9" s="43"/>
      <c r="AS9" s="43">
        <v>34.371310000000001</v>
      </c>
      <c r="AT9" s="43">
        <v>30.403089999999999</v>
      </c>
      <c r="AU9" s="43"/>
      <c r="AV9" s="43">
        <v>190.83053000000001</v>
      </c>
      <c r="AW9" s="43">
        <v>32.829549999999998</v>
      </c>
      <c r="AX9" s="43"/>
      <c r="AY9" s="43">
        <v>0.19189000000000001</v>
      </c>
      <c r="AZ9" s="43"/>
      <c r="BA9" s="43">
        <v>2.4</v>
      </c>
      <c r="BB9" s="43"/>
      <c r="BC9" s="43">
        <v>70.438029999999998</v>
      </c>
      <c r="BD9" s="43"/>
      <c r="BE9" s="43"/>
      <c r="BF9" s="43"/>
      <c r="BG9" s="43"/>
      <c r="BH9" s="43"/>
      <c r="BI9" s="43">
        <v>5.0542299999999996</v>
      </c>
      <c r="BJ9" s="43"/>
      <c r="BK9" s="43"/>
      <c r="BL9" s="43"/>
      <c r="BM9" s="43"/>
      <c r="BN9" s="43">
        <v>27.76</v>
      </c>
      <c r="BO9" s="43">
        <v>2.08</v>
      </c>
      <c r="BP9" s="43">
        <v>124.98147</v>
      </c>
      <c r="BQ9" s="43"/>
      <c r="BR9" s="43">
        <v>3.6238999999999999</v>
      </c>
      <c r="BS9" s="43">
        <v>120.5933</v>
      </c>
      <c r="BT9" s="43">
        <v>12.64851</v>
      </c>
      <c r="BU9" s="43"/>
      <c r="BV9" s="43">
        <v>32.6875</v>
      </c>
      <c r="BW9" s="43">
        <v>3.9634800000000001</v>
      </c>
      <c r="BX9" s="43"/>
      <c r="BY9" s="43"/>
      <c r="BZ9" s="43">
        <v>88.483599999999996</v>
      </c>
      <c r="CA9" s="43">
        <v>24.88082</v>
      </c>
      <c r="CB9" s="43"/>
      <c r="CC9" s="43">
        <v>0.60199999999999998</v>
      </c>
      <c r="CD9" s="43">
        <v>20.521350000000002</v>
      </c>
      <c r="CE9" s="43">
        <v>410.30846000000003</v>
      </c>
      <c r="CF9" s="43"/>
      <c r="CG9" s="43">
        <v>143.80328</v>
      </c>
      <c r="CH9" s="43">
        <v>16.139510000000001</v>
      </c>
      <c r="CI9" s="43"/>
      <c r="CJ9" s="43"/>
      <c r="CK9" s="43">
        <v>14.6828</v>
      </c>
      <c r="CL9" s="43">
        <v>4.6871099999999997</v>
      </c>
      <c r="CM9" s="43"/>
      <c r="CN9" s="43"/>
      <c r="CO9" s="43">
        <v>13.611359999999999</v>
      </c>
      <c r="CP9" s="43">
        <v>286.06</v>
      </c>
      <c r="CQ9" s="43"/>
      <c r="CR9" s="43">
        <v>26.923999999999999</v>
      </c>
      <c r="CS9" s="43"/>
      <c r="CT9" s="43">
        <v>22.856000000000002</v>
      </c>
    </row>
    <row r="10" spans="1:98" ht="15.6" x14ac:dyDescent="0.3">
      <c r="A10" s="1"/>
      <c r="B10" s="42" t="s">
        <v>641</v>
      </c>
      <c r="C10" s="43"/>
      <c r="D10" s="43"/>
      <c r="E10" s="43">
        <v>29.63</v>
      </c>
      <c r="F10" s="43">
        <v>11.475</v>
      </c>
      <c r="G10" s="43"/>
      <c r="H10" s="43"/>
      <c r="I10" s="43"/>
      <c r="J10" s="43"/>
      <c r="K10" s="43"/>
      <c r="L10" s="43">
        <v>27.1812</v>
      </c>
      <c r="M10" s="43">
        <v>13.914999999999999</v>
      </c>
      <c r="N10" s="43">
        <v>13.28</v>
      </c>
      <c r="O10" s="43">
        <v>31.32</v>
      </c>
      <c r="P10" s="43"/>
      <c r="Q10" s="43"/>
      <c r="R10" s="43">
        <v>49.715000000000003</v>
      </c>
      <c r="S10" s="43"/>
      <c r="T10" s="43">
        <v>6.5970000000000004</v>
      </c>
      <c r="U10" s="43"/>
      <c r="V10" s="43">
        <v>0.3</v>
      </c>
      <c r="W10" s="43"/>
      <c r="X10" s="43">
        <v>19.22298</v>
      </c>
      <c r="Y10" s="43"/>
      <c r="Z10" s="43"/>
      <c r="AA10" s="43"/>
      <c r="AB10" s="43"/>
      <c r="AC10" s="43">
        <v>15.77</v>
      </c>
      <c r="AD10" s="43"/>
      <c r="AE10" s="43"/>
      <c r="AF10" s="43">
        <v>0.3</v>
      </c>
      <c r="AG10" s="43"/>
      <c r="AH10" s="43">
        <v>0.15670000000000001</v>
      </c>
      <c r="AI10" s="43"/>
      <c r="AJ10" s="43">
        <v>5.31128</v>
      </c>
      <c r="AK10" s="43">
        <v>1.8</v>
      </c>
      <c r="AL10" s="43"/>
      <c r="AM10" s="43"/>
      <c r="AN10" s="43">
        <v>113.73896999999999</v>
      </c>
      <c r="AO10" s="43">
        <v>26.878599999999999</v>
      </c>
      <c r="AP10" s="43">
        <v>0.64</v>
      </c>
      <c r="AQ10" s="43">
        <v>160.41999999999999</v>
      </c>
      <c r="AR10" s="43"/>
      <c r="AS10" s="43">
        <v>35.052570000000003</v>
      </c>
      <c r="AT10" s="43">
        <v>33.693429999999999</v>
      </c>
      <c r="AU10" s="43"/>
      <c r="AV10" s="43">
        <v>190.61223000000001</v>
      </c>
      <c r="AW10" s="43">
        <v>33.459159999999997</v>
      </c>
      <c r="AX10" s="43"/>
      <c r="AY10" s="43">
        <v>0.19364000000000001</v>
      </c>
      <c r="AZ10" s="43"/>
      <c r="BA10" s="43">
        <v>2.5</v>
      </c>
      <c r="BB10" s="43"/>
      <c r="BC10" s="43">
        <v>69.901619999999994</v>
      </c>
      <c r="BD10" s="43"/>
      <c r="BE10" s="43"/>
      <c r="BF10" s="43"/>
      <c r="BG10" s="43"/>
      <c r="BH10" s="43"/>
      <c r="BI10" s="43">
        <v>4.9781599999999999</v>
      </c>
      <c r="BJ10" s="43"/>
      <c r="BK10" s="43"/>
      <c r="BL10" s="43"/>
      <c r="BM10" s="43"/>
      <c r="BN10" s="43">
        <v>28.4</v>
      </c>
      <c r="BO10" s="43">
        <v>1.93</v>
      </c>
      <c r="BP10" s="43">
        <v>133.65885</v>
      </c>
      <c r="BQ10" s="43"/>
      <c r="BR10" s="43">
        <v>3.7250000000000001</v>
      </c>
      <c r="BS10" s="43">
        <v>121.87645000000001</v>
      </c>
      <c r="BT10" s="43">
        <v>12.85746</v>
      </c>
      <c r="BU10" s="43"/>
      <c r="BV10" s="43">
        <v>33.299100000000003</v>
      </c>
      <c r="BW10" s="43">
        <v>4.0072999999999999</v>
      </c>
      <c r="BX10" s="43"/>
      <c r="BY10" s="43"/>
      <c r="BZ10" s="43">
        <v>87.095600000000005</v>
      </c>
      <c r="CA10" s="43">
        <v>24.911000000000001</v>
      </c>
      <c r="CB10" s="43"/>
      <c r="CC10" s="43">
        <v>0.56599999999999995</v>
      </c>
      <c r="CD10" s="43">
        <v>21.72175</v>
      </c>
      <c r="CE10" s="43">
        <v>405.20148999999998</v>
      </c>
      <c r="CF10" s="43"/>
      <c r="CG10" s="43">
        <v>148.90738999999999</v>
      </c>
      <c r="CH10" s="43">
        <v>16.807860000000002</v>
      </c>
      <c r="CI10" s="43"/>
      <c r="CJ10" s="43"/>
      <c r="CK10" s="43">
        <v>16.0578</v>
      </c>
      <c r="CL10" s="43">
        <v>4.7240700000000002</v>
      </c>
      <c r="CM10" s="43"/>
      <c r="CN10" s="43"/>
      <c r="CO10" s="43">
        <v>14.045360000000001</v>
      </c>
      <c r="CP10" s="43">
        <v>284.95</v>
      </c>
      <c r="CQ10" s="43"/>
      <c r="CR10" s="43">
        <v>26.844999999999999</v>
      </c>
      <c r="CS10" s="43"/>
      <c r="CT10" s="43">
        <v>22.956</v>
      </c>
    </row>
    <row r="11" spans="1:98" ht="15.6" x14ac:dyDescent="0.3">
      <c r="A11" s="1"/>
      <c r="B11" s="42" t="s">
        <v>642</v>
      </c>
      <c r="C11" s="43"/>
      <c r="D11" s="43"/>
      <c r="E11" s="43">
        <v>28.523399999999999</v>
      </c>
      <c r="F11" s="43">
        <v>12.359</v>
      </c>
      <c r="G11" s="43"/>
      <c r="H11" s="43"/>
      <c r="I11" s="43"/>
      <c r="J11" s="43"/>
      <c r="K11" s="43"/>
      <c r="L11" s="43">
        <v>26.8932</v>
      </c>
      <c r="M11" s="43">
        <v>13.649100000000001</v>
      </c>
      <c r="N11" s="43">
        <v>13.08</v>
      </c>
      <c r="O11" s="43">
        <v>31.276</v>
      </c>
      <c r="P11" s="43"/>
      <c r="Q11" s="43"/>
      <c r="R11" s="43">
        <v>49.735999999999997</v>
      </c>
      <c r="S11" s="43"/>
      <c r="T11" s="43">
        <v>6.7725999999999997</v>
      </c>
      <c r="U11" s="43"/>
      <c r="V11" s="43">
        <v>0.3</v>
      </c>
      <c r="W11" s="43"/>
      <c r="X11" s="43">
        <v>19.06578</v>
      </c>
      <c r="Y11" s="43"/>
      <c r="Z11" s="43"/>
      <c r="AA11" s="43"/>
      <c r="AB11" s="43"/>
      <c r="AC11" s="43">
        <v>15.45</v>
      </c>
      <c r="AD11" s="43"/>
      <c r="AE11" s="43"/>
      <c r="AF11" s="43">
        <v>0.2</v>
      </c>
      <c r="AG11" s="43"/>
      <c r="AH11" s="43">
        <v>0.1565</v>
      </c>
      <c r="AI11" s="43"/>
      <c r="AJ11" s="43">
        <v>5.2735900000000004</v>
      </c>
      <c r="AK11" s="43">
        <v>0</v>
      </c>
      <c r="AL11" s="43"/>
      <c r="AM11" s="43"/>
      <c r="AN11" s="43">
        <v>116.7569</v>
      </c>
      <c r="AO11" s="43">
        <v>26.9649</v>
      </c>
      <c r="AP11" s="43">
        <v>0.44</v>
      </c>
      <c r="AQ11" s="43">
        <v>162.79</v>
      </c>
      <c r="AR11" s="43"/>
      <c r="AS11" s="43">
        <v>35.371389999999998</v>
      </c>
      <c r="AT11" s="43">
        <v>34.239649999999997</v>
      </c>
      <c r="AU11" s="43"/>
      <c r="AV11" s="43">
        <v>190.19747000000001</v>
      </c>
      <c r="AW11" s="43">
        <v>35.575139999999998</v>
      </c>
      <c r="AX11" s="43"/>
      <c r="AY11" s="43">
        <v>0.19985</v>
      </c>
      <c r="AZ11" s="43"/>
      <c r="BA11" s="43">
        <v>2.4</v>
      </c>
      <c r="BB11" s="43"/>
      <c r="BC11" s="43">
        <v>70.074529999999996</v>
      </c>
      <c r="BD11" s="43"/>
      <c r="BE11" s="43"/>
      <c r="BF11" s="43"/>
      <c r="BG11" s="43"/>
      <c r="BH11" s="43"/>
      <c r="BI11" s="43">
        <v>4.8558500000000002</v>
      </c>
      <c r="BJ11" s="43"/>
      <c r="BK11" s="43"/>
      <c r="BL11" s="43"/>
      <c r="BM11" s="43"/>
      <c r="BN11" s="43">
        <v>30.2</v>
      </c>
      <c r="BO11" s="43">
        <v>1.79</v>
      </c>
      <c r="BP11" s="43">
        <v>132.30160000000001</v>
      </c>
      <c r="BQ11" s="43"/>
      <c r="BR11" s="43">
        <v>3.7581000000000002</v>
      </c>
      <c r="BS11" s="43">
        <v>123.03962</v>
      </c>
      <c r="BT11" s="43">
        <v>13.188280000000001</v>
      </c>
      <c r="BU11" s="43"/>
      <c r="BV11" s="43">
        <v>34.155000000000001</v>
      </c>
      <c r="BW11" s="43">
        <v>3.7307000000000001</v>
      </c>
      <c r="BX11" s="43"/>
      <c r="BY11" s="43"/>
      <c r="BZ11" s="43">
        <v>88.545699999999997</v>
      </c>
      <c r="CA11" s="43">
        <v>24.843640000000001</v>
      </c>
      <c r="CB11" s="43"/>
      <c r="CC11" s="43">
        <v>0.60499999999999998</v>
      </c>
      <c r="CD11" s="43">
        <v>21.06409</v>
      </c>
      <c r="CE11" s="43">
        <v>413.27305999999999</v>
      </c>
      <c r="CF11" s="43"/>
      <c r="CG11" s="43">
        <v>160.37206</v>
      </c>
      <c r="CH11" s="43">
        <v>17.25806</v>
      </c>
      <c r="CI11" s="43"/>
      <c r="CJ11" s="43"/>
      <c r="CK11" s="43">
        <v>15.8117</v>
      </c>
      <c r="CL11" s="43">
        <v>4.6789500000000004</v>
      </c>
      <c r="CM11" s="43"/>
      <c r="CN11" s="43"/>
      <c r="CO11" s="43">
        <v>15.564550000000001</v>
      </c>
      <c r="CP11" s="43">
        <v>280.3</v>
      </c>
      <c r="CQ11" s="43"/>
      <c r="CR11" s="43">
        <v>26.901</v>
      </c>
      <c r="CS11" s="43"/>
      <c r="CT11" s="43">
        <v>22.818000000000001</v>
      </c>
    </row>
    <row r="12" spans="1:98" ht="15.6" x14ac:dyDescent="0.3">
      <c r="A12" s="1"/>
      <c r="B12" s="42" t="s">
        <v>643</v>
      </c>
      <c r="C12" s="43"/>
      <c r="D12" s="43"/>
      <c r="E12" s="43">
        <v>28.1678</v>
      </c>
      <c r="F12" s="43">
        <v>12.132</v>
      </c>
      <c r="G12" s="43"/>
      <c r="H12" s="43"/>
      <c r="I12" s="43"/>
      <c r="J12" s="43"/>
      <c r="K12" s="43"/>
      <c r="L12" s="43">
        <v>26.613299999999999</v>
      </c>
      <c r="M12" s="43">
        <v>13.5943</v>
      </c>
      <c r="N12" s="43">
        <v>13.58</v>
      </c>
      <c r="O12" s="43">
        <v>30.832000000000001</v>
      </c>
      <c r="P12" s="43"/>
      <c r="Q12" s="43"/>
      <c r="R12" s="43">
        <v>49.866</v>
      </c>
      <c r="S12" s="43"/>
      <c r="T12" s="43">
        <v>6.7072000000000003</v>
      </c>
      <c r="U12" s="43"/>
      <c r="V12" s="43">
        <v>0.3</v>
      </c>
      <c r="W12" s="43"/>
      <c r="X12" s="43">
        <v>19.2151</v>
      </c>
      <c r="Y12" s="43"/>
      <c r="Z12" s="43"/>
      <c r="AA12" s="43"/>
      <c r="AB12" s="43"/>
      <c r="AC12" s="43">
        <v>15.24</v>
      </c>
      <c r="AD12" s="43"/>
      <c r="AE12" s="43"/>
      <c r="AF12" s="43">
        <v>0.3</v>
      </c>
      <c r="AG12" s="43"/>
      <c r="AH12" s="43">
        <v>0.158</v>
      </c>
      <c r="AI12" s="43"/>
      <c r="AJ12" s="43">
        <v>5.2218400000000003</v>
      </c>
      <c r="AK12" s="43">
        <v>0</v>
      </c>
      <c r="AL12" s="43"/>
      <c r="AM12" s="43"/>
      <c r="AN12" s="43">
        <v>116.32550000000001</v>
      </c>
      <c r="AO12" s="43">
        <v>27.3581</v>
      </c>
      <c r="AP12" s="43">
        <v>0.41</v>
      </c>
      <c r="AQ12" s="43">
        <v>161.81</v>
      </c>
      <c r="AR12" s="43"/>
      <c r="AS12" s="43">
        <v>35.800379999999997</v>
      </c>
      <c r="AT12" s="43">
        <v>34.026980000000002</v>
      </c>
      <c r="AU12" s="43"/>
      <c r="AV12" s="43">
        <v>189.98428999999999</v>
      </c>
      <c r="AW12" s="43">
        <v>35.543210000000002</v>
      </c>
      <c r="AX12" s="43"/>
      <c r="AY12" s="43">
        <v>0.20436000000000001</v>
      </c>
      <c r="AZ12" s="43"/>
      <c r="BA12" s="43">
        <v>2.4</v>
      </c>
      <c r="BB12" s="43"/>
      <c r="BC12" s="43">
        <v>70.347639999999998</v>
      </c>
      <c r="BD12" s="43"/>
      <c r="BE12" s="43"/>
      <c r="BF12" s="43"/>
      <c r="BG12" s="43"/>
      <c r="BH12" s="43"/>
      <c r="BI12" s="43">
        <v>5.0679800000000004</v>
      </c>
      <c r="BJ12" s="43"/>
      <c r="BK12" s="43"/>
      <c r="BL12" s="43"/>
      <c r="BM12" s="43"/>
      <c r="BN12" s="43">
        <v>29.78</v>
      </c>
      <c r="BO12" s="43">
        <v>1.79</v>
      </c>
      <c r="BP12" s="43">
        <v>132.99688</v>
      </c>
      <c r="BQ12" s="43"/>
      <c r="BR12" s="43">
        <v>3.7486999999999999</v>
      </c>
      <c r="BS12" s="43">
        <v>123.16732</v>
      </c>
      <c r="BT12" s="43">
        <v>11.828900000000001</v>
      </c>
      <c r="BU12" s="43"/>
      <c r="BV12" s="43">
        <v>34.480400000000003</v>
      </c>
      <c r="BW12" s="43">
        <v>3.87202</v>
      </c>
      <c r="BX12" s="43"/>
      <c r="BY12" s="43"/>
      <c r="BZ12" s="43">
        <v>90.846999999999994</v>
      </c>
      <c r="CA12" s="43">
        <v>24.79232</v>
      </c>
      <c r="CB12" s="43"/>
      <c r="CC12" s="43">
        <v>0.56599999999999995</v>
      </c>
      <c r="CD12" s="43">
        <v>21.471509999999999</v>
      </c>
      <c r="CE12" s="43">
        <v>410.05302999999998</v>
      </c>
      <c r="CF12" s="43"/>
      <c r="CG12" s="43">
        <v>161.90186</v>
      </c>
      <c r="CH12" s="43">
        <v>17.51782</v>
      </c>
      <c r="CI12" s="43"/>
      <c r="CJ12" s="43"/>
      <c r="CK12" s="43">
        <v>16.000499999999999</v>
      </c>
      <c r="CL12" s="43">
        <v>4.6805300000000001</v>
      </c>
      <c r="CM12" s="43"/>
      <c r="CN12" s="43"/>
      <c r="CO12" s="43">
        <v>13.06915</v>
      </c>
      <c r="CP12" s="43">
        <v>277.33</v>
      </c>
      <c r="CQ12" s="43"/>
      <c r="CR12" s="43">
        <v>26.751000000000001</v>
      </c>
      <c r="CS12" s="43"/>
      <c r="CT12" s="43">
        <v>22.843</v>
      </c>
    </row>
    <row r="13" spans="1:98" ht="15.6" x14ac:dyDescent="0.3">
      <c r="A13" s="1"/>
      <c r="B13" s="42" t="s">
        <v>644</v>
      </c>
      <c r="C13" s="43"/>
      <c r="D13" s="43"/>
      <c r="E13" s="43">
        <v>28.2302</v>
      </c>
      <c r="F13" s="43">
        <v>12.364000000000001</v>
      </c>
      <c r="G13" s="43"/>
      <c r="H13" s="43"/>
      <c r="I13" s="43"/>
      <c r="J13" s="43"/>
      <c r="K13" s="43"/>
      <c r="L13" s="43">
        <v>26.909099999999999</v>
      </c>
      <c r="M13" s="43">
        <v>13.6838</v>
      </c>
      <c r="N13" s="43">
        <v>13.57</v>
      </c>
      <c r="O13" s="43">
        <v>30.173999999999999</v>
      </c>
      <c r="P13" s="43"/>
      <c r="Q13" s="43"/>
      <c r="R13" s="43">
        <v>49.676000000000002</v>
      </c>
      <c r="S13" s="43"/>
      <c r="T13" s="43">
        <v>6.5004999999999997</v>
      </c>
      <c r="U13" s="43"/>
      <c r="V13" s="43">
        <v>0.3</v>
      </c>
      <c r="W13" s="43"/>
      <c r="X13" s="43">
        <v>19.186779999999999</v>
      </c>
      <c r="Y13" s="43"/>
      <c r="Z13" s="43"/>
      <c r="AA13" s="43"/>
      <c r="AB13" s="43"/>
      <c r="AC13" s="43">
        <v>15.22</v>
      </c>
      <c r="AD13" s="43"/>
      <c r="AE13" s="43"/>
      <c r="AF13" s="43">
        <v>0.3</v>
      </c>
      <c r="AG13" s="43"/>
      <c r="AH13" s="43">
        <v>0.15840000000000001</v>
      </c>
      <c r="AI13" s="43"/>
      <c r="AJ13" s="43">
        <v>4.8159200000000002</v>
      </c>
      <c r="AK13" s="43">
        <v>0</v>
      </c>
      <c r="AL13" s="43"/>
      <c r="AM13" s="43"/>
      <c r="AN13" s="43">
        <v>117.0752</v>
      </c>
      <c r="AO13" s="43">
        <v>27.181799999999999</v>
      </c>
      <c r="AP13" s="43">
        <v>0.67</v>
      </c>
      <c r="AQ13" s="43">
        <v>157.34</v>
      </c>
      <c r="AR13" s="43"/>
      <c r="AS13" s="43">
        <v>36.318980000000003</v>
      </c>
      <c r="AT13" s="43">
        <v>33.60745</v>
      </c>
      <c r="AU13" s="43"/>
      <c r="AV13" s="43">
        <v>194.24555000000001</v>
      </c>
      <c r="AW13" s="43">
        <v>36.10248</v>
      </c>
      <c r="AX13" s="43"/>
      <c r="AY13" s="43">
        <v>0.20773</v>
      </c>
      <c r="AZ13" s="43"/>
      <c r="BA13" s="43">
        <v>2.4</v>
      </c>
      <c r="BB13" s="43"/>
      <c r="BC13" s="43">
        <v>70.226990000000001</v>
      </c>
      <c r="BD13" s="43"/>
      <c r="BE13" s="43"/>
      <c r="BF13" s="43"/>
      <c r="BG13" s="43"/>
      <c r="BH13" s="43"/>
      <c r="BI13" s="43">
        <v>5.0199100000000003</v>
      </c>
      <c r="BJ13" s="43"/>
      <c r="BK13" s="43"/>
      <c r="BL13" s="43"/>
      <c r="BM13" s="43"/>
      <c r="BN13" s="43">
        <v>29.59</v>
      </c>
      <c r="BO13" s="43">
        <v>1.79</v>
      </c>
      <c r="BP13" s="43">
        <v>134.29371</v>
      </c>
      <c r="BQ13" s="43"/>
      <c r="BR13" s="43">
        <v>3.7368999999999999</v>
      </c>
      <c r="BS13" s="43">
        <v>125.59053</v>
      </c>
      <c r="BT13" s="43">
        <v>11.0313</v>
      </c>
      <c r="BU13" s="43"/>
      <c r="BV13" s="43">
        <v>34.320700000000002</v>
      </c>
      <c r="BW13" s="43">
        <v>3.9659300000000002</v>
      </c>
      <c r="BX13" s="43"/>
      <c r="BY13" s="43"/>
      <c r="BZ13" s="43">
        <v>91.372699999999995</v>
      </c>
      <c r="CA13" s="43">
        <v>24.78181</v>
      </c>
      <c r="CB13" s="43"/>
      <c r="CC13" s="43">
        <v>0.56799999999999995</v>
      </c>
      <c r="CD13" s="43">
        <v>21.650189999999998</v>
      </c>
      <c r="CE13" s="43">
        <v>413.21433999999999</v>
      </c>
      <c r="CF13" s="43"/>
      <c r="CG13" s="43">
        <v>163.94533999999999</v>
      </c>
      <c r="CH13" s="43">
        <v>17.511890000000001</v>
      </c>
      <c r="CI13" s="43"/>
      <c r="CJ13" s="43"/>
      <c r="CK13" s="43">
        <v>16.036000000000001</v>
      </c>
      <c r="CL13" s="43">
        <v>4.6676000000000002</v>
      </c>
      <c r="CM13" s="43"/>
      <c r="CN13" s="43"/>
      <c r="CO13" s="43">
        <v>12.88733</v>
      </c>
      <c r="CP13" s="43">
        <v>284.39</v>
      </c>
      <c r="CQ13" s="43"/>
      <c r="CR13" s="43">
        <v>26.788</v>
      </c>
      <c r="CS13" s="43"/>
      <c r="CT13" s="43">
        <v>22.745000000000001</v>
      </c>
    </row>
    <row r="14" spans="1:98" ht="15.6" x14ac:dyDescent="0.3">
      <c r="A14" s="1"/>
      <c r="B14" s="42" t="s">
        <v>645</v>
      </c>
      <c r="C14" s="43"/>
      <c r="D14" s="43"/>
      <c r="E14" s="43">
        <v>28.395</v>
      </c>
      <c r="F14" s="43">
        <v>12.265000000000001</v>
      </c>
      <c r="G14" s="43"/>
      <c r="H14" s="43"/>
      <c r="I14" s="43"/>
      <c r="J14" s="43"/>
      <c r="K14" s="43"/>
      <c r="L14" s="43">
        <v>26.9358</v>
      </c>
      <c r="M14" s="43">
        <v>13.458600000000001</v>
      </c>
      <c r="N14" s="43">
        <v>13.72</v>
      </c>
      <c r="O14" s="43">
        <v>30.628</v>
      </c>
      <c r="P14" s="43"/>
      <c r="Q14" s="43"/>
      <c r="R14" s="43">
        <v>49.610999999999997</v>
      </c>
      <c r="S14" s="43"/>
      <c r="T14" s="43">
        <v>6.5206</v>
      </c>
      <c r="U14" s="43"/>
      <c r="V14" s="43">
        <v>0.3</v>
      </c>
      <c r="W14" s="43"/>
      <c r="X14" s="43">
        <v>19.075050000000001</v>
      </c>
      <c r="Y14" s="43"/>
      <c r="Z14" s="43"/>
      <c r="AA14" s="43"/>
      <c r="AB14" s="43"/>
      <c r="AC14" s="43">
        <v>14.2</v>
      </c>
      <c r="AD14" s="43"/>
      <c r="AE14" s="43"/>
      <c r="AF14" s="43">
        <v>0.3</v>
      </c>
      <c r="AG14" s="43"/>
      <c r="AH14" s="43">
        <v>0.1605</v>
      </c>
      <c r="AI14" s="43"/>
      <c r="AJ14" s="43">
        <v>5.0571900000000003</v>
      </c>
      <c r="AK14" s="43">
        <v>0</v>
      </c>
      <c r="AL14" s="43"/>
      <c r="AM14" s="43"/>
      <c r="AN14" s="43">
        <v>116.50843</v>
      </c>
      <c r="AO14" s="43">
        <v>27.309200000000001</v>
      </c>
      <c r="AP14" s="43">
        <v>0.48</v>
      </c>
      <c r="AQ14" s="43">
        <v>158.97</v>
      </c>
      <c r="AR14" s="43"/>
      <c r="AS14" s="43">
        <v>35.870339999999999</v>
      </c>
      <c r="AT14" s="43">
        <v>33.800260000000002</v>
      </c>
      <c r="AU14" s="43"/>
      <c r="AV14" s="43">
        <v>180.23598000000001</v>
      </c>
      <c r="AW14" s="43">
        <v>36.904470000000003</v>
      </c>
      <c r="AX14" s="43"/>
      <c r="AY14" s="43">
        <v>0.21446999999999999</v>
      </c>
      <c r="AZ14" s="43"/>
      <c r="BA14" s="43">
        <v>2.5</v>
      </c>
      <c r="BB14" s="43"/>
      <c r="BC14" s="43">
        <v>69.748050000000006</v>
      </c>
      <c r="BD14" s="43"/>
      <c r="BE14" s="43"/>
      <c r="BF14" s="43"/>
      <c r="BG14" s="43"/>
      <c r="BH14" s="43"/>
      <c r="BI14" s="43">
        <v>5.08908</v>
      </c>
      <c r="BJ14" s="43"/>
      <c r="BK14" s="43"/>
      <c r="BL14" s="43"/>
      <c r="BM14" s="43"/>
      <c r="BN14" s="43">
        <v>29.49</v>
      </c>
      <c r="BO14" s="43">
        <v>1.67</v>
      </c>
      <c r="BP14" s="43">
        <v>132.28688</v>
      </c>
      <c r="BQ14" s="43"/>
      <c r="BR14" s="43">
        <v>3.7435999999999998</v>
      </c>
      <c r="BS14" s="43">
        <v>124.8413</v>
      </c>
      <c r="BT14" s="43">
        <v>10.699619999999999</v>
      </c>
      <c r="BU14" s="43"/>
      <c r="BV14" s="43">
        <v>34.134799999999998</v>
      </c>
      <c r="BW14" s="43">
        <v>4.0273599999999998</v>
      </c>
      <c r="BX14" s="43"/>
      <c r="BY14" s="43"/>
      <c r="BZ14" s="43">
        <v>90.648300000000006</v>
      </c>
      <c r="CA14" s="43">
        <v>24.835170000000002</v>
      </c>
      <c r="CB14" s="43"/>
      <c r="CC14" s="43">
        <v>0.55800000000000005</v>
      </c>
      <c r="CD14" s="43">
        <v>21.476050000000001</v>
      </c>
      <c r="CE14" s="43">
        <v>416.25430999999998</v>
      </c>
      <c r="CF14" s="43"/>
      <c r="CG14" s="43">
        <v>158.62356</v>
      </c>
      <c r="CH14" s="43">
        <v>17.636600000000001</v>
      </c>
      <c r="CI14" s="43"/>
      <c r="CJ14" s="43"/>
      <c r="CK14" s="43">
        <v>15.8132</v>
      </c>
      <c r="CL14" s="43">
        <v>4.7371400000000001</v>
      </c>
      <c r="CM14" s="43"/>
      <c r="CN14" s="43"/>
      <c r="CO14" s="43">
        <v>12.55278</v>
      </c>
      <c r="CP14" s="43">
        <v>276.39999999999998</v>
      </c>
      <c r="CQ14" s="43"/>
      <c r="CR14" s="43">
        <v>26.727</v>
      </c>
      <c r="CS14" s="43"/>
      <c r="CT14" s="43">
        <v>21.762</v>
      </c>
    </row>
    <row r="15" spans="1:98" ht="15.6" x14ac:dyDescent="0.3">
      <c r="A15" s="1"/>
      <c r="B15" s="42" t="s">
        <v>646</v>
      </c>
      <c r="C15" s="43"/>
      <c r="D15" s="43"/>
      <c r="E15" s="43">
        <v>28.456299999999999</v>
      </c>
      <c r="F15" s="43">
        <v>12.157</v>
      </c>
      <c r="G15" s="43"/>
      <c r="H15" s="43"/>
      <c r="I15" s="43"/>
      <c r="J15" s="43"/>
      <c r="K15" s="43"/>
      <c r="L15" s="43">
        <v>26.792999999999999</v>
      </c>
      <c r="M15" s="43">
        <v>13.8187</v>
      </c>
      <c r="N15" s="43">
        <v>13.69</v>
      </c>
      <c r="O15" s="43">
        <v>30.393999999999998</v>
      </c>
      <c r="P15" s="43"/>
      <c r="Q15" s="43"/>
      <c r="R15" s="43">
        <v>49.493000000000002</v>
      </c>
      <c r="S15" s="43"/>
      <c r="T15" s="43">
        <v>6.5225999999999997</v>
      </c>
      <c r="U15" s="43"/>
      <c r="V15" s="43">
        <v>0.3</v>
      </c>
      <c r="W15" s="43"/>
      <c r="X15" s="43">
        <v>19.350829999999998</v>
      </c>
      <c r="Y15" s="43"/>
      <c r="Z15" s="43"/>
      <c r="AA15" s="43"/>
      <c r="AB15" s="43"/>
      <c r="AC15" s="43">
        <v>13.85</v>
      </c>
      <c r="AD15" s="43"/>
      <c r="AE15" s="43"/>
      <c r="AF15" s="43">
        <v>0.2</v>
      </c>
      <c r="AG15" s="43"/>
      <c r="AH15" s="43">
        <v>0.16020000000000001</v>
      </c>
      <c r="AI15" s="43"/>
      <c r="AJ15" s="43">
        <v>5.19055</v>
      </c>
      <c r="AK15" s="43">
        <v>0</v>
      </c>
      <c r="AL15" s="43"/>
      <c r="AM15" s="43"/>
      <c r="AN15" s="43">
        <v>114.52643</v>
      </c>
      <c r="AO15" s="43">
        <v>27.334099999999999</v>
      </c>
      <c r="AP15" s="43">
        <v>0.18</v>
      </c>
      <c r="AQ15" s="43">
        <v>161.44999999999999</v>
      </c>
      <c r="AR15" s="43"/>
      <c r="AS15" s="43">
        <v>35.356819999999999</v>
      </c>
      <c r="AT15" s="43">
        <v>33.271979999999999</v>
      </c>
      <c r="AU15" s="43"/>
      <c r="AV15" s="43">
        <v>191.78280000000001</v>
      </c>
      <c r="AW15" s="43">
        <v>35.943469999999998</v>
      </c>
      <c r="AX15" s="43"/>
      <c r="AY15" s="43">
        <v>0.17083000000000001</v>
      </c>
      <c r="AZ15" s="43"/>
      <c r="BA15" s="43">
        <v>2.5</v>
      </c>
      <c r="BB15" s="43"/>
      <c r="BC15" s="43">
        <v>69.441680000000005</v>
      </c>
      <c r="BD15" s="43"/>
      <c r="BE15" s="43"/>
      <c r="BF15" s="43"/>
      <c r="BG15" s="43"/>
      <c r="BH15" s="43"/>
      <c r="BI15" s="43">
        <v>5.04671</v>
      </c>
      <c r="BJ15" s="43"/>
      <c r="BK15" s="43"/>
      <c r="BL15" s="43"/>
      <c r="BM15" s="43"/>
      <c r="BN15" s="43">
        <v>29.47</v>
      </c>
      <c r="BO15" s="43">
        <v>1.65</v>
      </c>
      <c r="BP15" s="43">
        <v>133.18045000000001</v>
      </c>
      <c r="BQ15" s="43"/>
      <c r="BR15" s="43">
        <v>3.7362000000000002</v>
      </c>
      <c r="BS15" s="43">
        <v>125.72767</v>
      </c>
      <c r="BT15" s="43">
        <v>10.06733</v>
      </c>
      <c r="BU15" s="43"/>
      <c r="BV15" s="43">
        <v>33.118299999999998</v>
      </c>
      <c r="BW15" s="43">
        <v>3.8865599999999998</v>
      </c>
      <c r="BX15" s="43"/>
      <c r="BY15" s="43"/>
      <c r="BZ15" s="43">
        <v>89.480099999999993</v>
      </c>
      <c r="CA15" s="43">
        <v>24.805050000000001</v>
      </c>
      <c r="CB15" s="43"/>
      <c r="CC15" s="43">
        <v>0.56699999999999995</v>
      </c>
      <c r="CD15" s="43">
        <v>21.86439</v>
      </c>
      <c r="CE15" s="43">
        <v>412.83118000000002</v>
      </c>
      <c r="CF15" s="43"/>
      <c r="CG15" s="43">
        <v>161.3441</v>
      </c>
      <c r="CH15" s="43">
        <v>17.570589999999999</v>
      </c>
      <c r="CI15" s="43"/>
      <c r="CJ15" s="43"/>
      <c r="CK15" s="43">
        <v>15.3895</v>
      </c>
      <c r="CL15" s="43">
        <v>4.73996</v>
      </c>
      <c r="CM15" s="43"/>
      <c r="CN15" s="43"/>
      <c r="CO15" s="43">
        <v>13.16535</v>
      </c>
      <c r="CP15" s="43">
        <v>268.5</v>
      </c>
      <c r="CQ15" s="43"/>
      <c r="CR15" s="43">
        <v>26.51</v>
      </c>
      <c r="CS15" s="43"/>
      <c r="CT15" s="43">
        <v>22.36</v>
      </c>
    </row>
    <row r="16" spans="1:98" ht="15.6" x14ac:dyDescent="0.3">
      <c r="A16" s="1"/>
      <c r="B16" s="42" t="s">
        <v>647</v>
      </c>
      <c r="C16" s="43"/>
      <c r="D16" s="43"/>
      <c r="E16" s="43">
        <v>28.405899999999999</v>
      </c>
      <c r="F16" s="43">
        <v>11.529</v>
      </c>
      <c r="G16" s="43"/>
      <c r="H16" s="43"/>
      <c r="I16" s="43"/>
      <c r="J16" s="43"/>
      <c r="K16" s="43"/>
      <c r="L16" s="43">
        <v>26.430900000000001</v>
      </c>
      <c r="M16" s="43">
        <v>14.956899999999999</v>
      </c>
      <c r="N16" s="43">
        <v>14</v>
      </c>
      <c r="O16" s="43">
        <v>30.486000000000001</v>
      </c>
      <c r="P16" s="43"/>
      <c r="Q16" s="43"/>
      <c r="R16" s="43">
        <v>42.954000000000001</v>
      </c>
      <c r="S16" s="43"/>
      <c r="T16" s="43">
        <v>6.4911000000000003</v>
      </c>
      <c r="U16" s="43"/>
      <c r="V16" s="43">
        <v>0.3</v>
      </c>
      <c r="W16" s="43"/>
      <c r="X16" s="43">
        <v>19.519870000000001</v>
      </c>
      <c r="Y16" s="43"/>
      <c r="Z16" s="43"/>
      <c r="AA16" s="43"/>
      <c r="AB16" s="43"/>
      <c r="AC16" s="43">
        <v>14.92</v>
      </c>
      <c r="AD16" s="43"/>
      <c r="AE16" s="43"/>
      <c r="AF16" s="43">
        <v>0.3</v>
      </c>
      <c r="AG16" s="43"/>
      <c r="AH16" s="43">
        <v>0.16070000000000001</v>
      </c>
      <c r="AI16" s="43"/>
      <c r="AJ16" s="43">
        <v>5.2815200000000004</v>
      </c>
      <c r="AK16" s="43">
        <v>0</v>
      </c>
      <c r="AL16" s="43"/>
      <c r="AM16" s="43"/>
      <c r="AN16" s="43">
        <v>114.3235</v>
      </c>
      <c r="AO16" s="43">
        <v>27.1892</v>
      </c>
      <c r="AP16" s="43">
        <v>1.65</v>
      </c>
      <c r="AQ16" s="43">
        <v>163.36000000000001</v>
      </c>
      <c r="AR16" s="43"/>
      <c r="AS16" s="43">
        <v>34.735289999999999</v>
      </c>
      <c r="AT16" s="43">
        <v>33.303049999999999</v>
      </c>
      <c r="AU16" s="43"/>
      <c r="AV16" s="43">
        <v>192.92742999999999</v>
      </c>
      <c r="AW16" s="43">
        <v>35.977820000000001</v>
      </c>
      <c r="AX16" s="43"/>
      <c r="AY16" s="43">
        <v>0.14649000000000001</v>
      </c>
      <c r="AZ16" s="43"/>
      <c r="BA16" s="43">
        <v>2.6</v>
      </c>
      <c r="BB16" s="43"/>
      <c r="BC16" s="43">
        <v>69.489949999999993</v>
      </c>
      <c r="BD16" s="43"/>
      <c r="BE16" s="43"/>
      <c r="BF16" s="43"/>
      <c r="BG16" s="43"/>
      <c r="BH16" s="43"/>
      <c r="BI16" s="43">
        <v>4.9894400000000001</v>
      </c>
      <c r="BJ16" s="43"/>
      <c r="BK16" s="43"/>
      <c r="BL16" s="43"/>
      <c r="BM16" s="43"/>
      <c r="BN16" s="43">
        <v>29.39</v>
      </c>
      <c r="BO16" s="43">
        <v>1.55</v>
      </c>
      <c r="BP16" s="43">
        <v>132.45590000000001</v>
      </c>
      <c r="BQ16" s="43"/>
      <c r="BR16" s="43">
        <v>3.7218</v>
      </c>
      <c r="BS16" s="43">
        <v>130.05426</v>
      </c>
      <c r="BT16" s="43">
        <v>9.3548399999999994</v>
      </c>
      <c r="BU16" s="43"/>
      <c r="BV16" s="43">
        <v>33.976500000000001</v>
      </c>
      <c r="BW16" s="43">
        <v>3.9036599999999999</v>
      </c>
      <c r="BX16" s="43"/>
      <c r="BY16" s="43"/>
      <c r="BZ16" s="43">
        <v>90.1524</v>
      </c>
      <c r="CA16" s="43">
        <v>24.827970000000001</v>
      </c>
      <c r="CB16" s="43"/>
      <c r="CC16" s="43">
        <v>0.56599999999999995</v>
      </c>
      <c r="CD16" s="43">
        <v>20.7029</v>
      </c>
      <c r="CE16" s="43">
        <v>417.77942999999999</v>
      </c>
      <c r="CF16" s="43"/>
      <c r="CG16" s="43">
        <v>154.74956</v>
      </c>
      <c r="CH16" s="43">
        <v>17.61572</v>
      </c>
      <c r="CI16" s="43"/>
      <c r="CJ16" s="43"/>
      <c r="CK16" s="43">
        <v>15.417299999999999</v>
      </c>
      <c r="CL16" s="43">
        <v>4.8704499999999999</v>
      </c>
      <c r="CM16" s="43"/>
      <c r="CN16" s="43"/>
      <c r="CO16" s="43">
        <v>13.30425</v>
      </c>
      <c r="CP16" s="43">
        <v>285.72000000000003</v>
      </c>
      <c r="CQ16" s="43"/>
      <c r="CR16" s="43">
        <v>26.222000000000001</v>
      </c>
      <c r="CS16" s="43"/>
      <c r="CT16" s="43">
        <v>21.847000000000001</v>
      </c>
    </row>
    <row r="17" spans="1:98" ht="15.6" x14ac:dyDescent="0.3">
      <c r="A17" s="1"/>
      <c r="B17" s="42" t="s">
        <v>648</v>
      </c>
      <c r="C17" s="43"/>
      <c r="D17" s="43"/>
      <c r="E17" s="43">
        <v>30.033799999999999</v>
      </c>
      <c r="F17" s="43">
        <v>10.792999999999999</v>
      </c>
      <c r="G17" s="43"/>
      <c r="H17" s="43"/>
      <c r="I17" s="43"/>
      <c r="J17" s="43"/>
      <c r="K17" s="43"/>
      <c r="L17" s="43">
        <v>26.354299999999999</v>
      </c>
      <c r="M17" s="43">
        <v>15.294600000000001</v>
      </c>
      <c r="N17" s="43">
        <v>13.53</v>
      </c>
      <c r="O17" s="43">
        <v>30.806000000000001</v>
      </c>
      <c r="P17" s="43"/>
      <c r="Q17" s="43"/>
      <c r="R17" s="43">
        <v>43.036999999999999</v>
      </c>
      <c r="S17" s="43"/>
      <c r="T17" s="43">
        <v>6.4664000000000001</v>
      </c>
      <c r="U17" s="43"/>
      <c r="V17" s="43">
        <v>0.3</v>
      </c>
      <c r="W17" s="43"/>
      <c r="X17" s="43">
        <v>19.646350000000002</v>
      </c>
      <c r="Y17" s="43"/>
      <c r="Z17" s="43"/>
      <c r="AA17" s="43"/>
      <c r="AB17" s="43"/>
      <c r="AC17" s="43">
        <v>15.25</v>
      </c>
      <c r="AD17" s="43"/>
      <c r="AE17" s="43"/>
      <c r="AF17" s="43">
        <v>0.3</v>
      </c>
      <c r="AG17" s="43"/>
      <c r="AH17" s="43">
        <v>0.1588</v>
      </c>
      <c r="AI17" s="43"/>
      <c r="AJ17" s="43">
        <v>5.03627</v>
      </c>
      <c r="AK17" s="43">
        <v>0</v>
      </c>
      <c r="AL17" s="43"/>
      <c r="AM17" s="43"/>
      <c r="AN17" s="43">
        <v>115.76483</v>
      </c>
      <c r="AO17" s="43">
        <v>27.1248</v>
      </c>
      <c r="AP17" s="43">
        <v>2.1</v>
      </c>
      <c r="AQ17" s="43">
        <v>164.57</v>
      </c>
      <c r="AR17" s="43"/>
      <c r="AS17" s="43">
        <v>34.201799999999999</v>
      </c>
      <c r="AT17" s="43">
        <v>32.655639999999998</v>
      </c>
      <c r="AU17" s="43"/>
      <c r="AV17" s="43">
        <v>192.46646000000001</v>
      </c>
      <c r="AW17" s="43">
        <v>34.736879999999999</v>
      </c>
      <c r="AX17" s="43"/>
      <c r="AY17" s="43">
        <v>0.12873000000000001</v>
      </c>
      <c r="AZ17" s="43"/>
      <c r="BA17" s="43">
        <v>2.4</v>
      </c>
      <c r="BB17" s="43"/>
      <c r="BC17" s="43">
        <v>69.358350000000002</v>
      </c>
      <c r="BD17" s="43"/>
      <c r="BE17" s="43"/>
      <c r="BF17" s="43"/>
      <c r="BG17" s="43"/>
      <c r="BH17" s="43"/>
      <c r="BI17" s="43">
        <v>5.0429599999999999</v>
      </c>
      <c r="BJ17" s="43"/>
      <c r="BK17" s="43"/>
      <c r="BL17" s="43"/>
      <c r="BM17" s="43"/>
      <c r="BN17" s="43">
        <v>29.37</v>
      </c>
      <c r="BO17" s="43">
        <v>1.75</v>
      </c>
      <c r="BP17" s="43">
        <v>133.54168000000001</v>
      </c>
      <c r="BQ17" s="43"/>
      <c r="BR17" s="43">
        <v>3.6749000000000001</v>
      </c>
      <c r="BS17" s="43">
        <v>129.1054</v>
      </c>
      <c r="BT17" s="43">
        <v>8.8752600000000008</v>
      </c>
      <c r="BU17" s="43"/>
      <c r="BV17" s="43">
        <v>33.999400000000001</v>
      </c>
      <c r="BW17" s="43">
        <v>4.3754099999999996</v>
      </c>
      <c r="BX17" s="43"/>
      <c r="BY17" s="43"/>
      <c r="BZ17" s="43">
        <v>90.247900000000001</v>
      </c>
      <c r="CA17" s="43">
        <v>24.870270000000001</v>
      </c>
      <c r="CB17" s="43"/>
      <c r="CC17" s="43">
        <v>0.57299999999999995</v>
      </c>
      <c r="CD17" s="43">
        <v>20.834330000000001</v>
      </c>
      <c r="CE17" s="43">
        <v>415.56040000000002</v>
      </c>
      <c r="CF17" s="43"/>
      <c r="CG17" s="43">
        <v>150.26053999999999</v>
      </c>
      <c r="CH17" s="43">
        <v>17.87668</v>
      </c>
      <c r="CI17" s="43"/>
      <c r="CJ17" s="43"/>
      <c r="CK17" s="43">
        <v>14.5334</v>
      </c>
      <c r="CL17" s="43">
        <v>5.0666700000000002</v>
      </c>
      <c r="CM17" s="43"/>
      <c r="CN17" s="43"/>
      <c r="CO17" s="43">
        <v>13.00681</v>
      </c>
      <c r="CP17" s="43">
        <v>287.33999999999997</v>
      </c>
      <c r="CQ17" s="43"/>
      <c r="CR17" s="43">
        <v>26.832000000000001</v>
      </c>
      <c r="CS17" s="43"/>
      <c r="CT17" s="43">
        <v>21.902999999999999</v>
      </c>
    </row>
    <row r="18" spans="1:98" ht="15.6" x14ac:dyDescent="0.3">
      <c r="A18" s="1"/>
      <c r="B18" s="42" t="s">
        <v>649</v>
      </c>
      <c r="C18" s="43"/>
      <c r="D18" s="43"/>
      <c r="E18" s="43">
        <v>30.125499999999999</v>
      </c>
      <c r="F18" s="43">
        <v>10.48</v>
      </c>
      <c r="G18" s="43"/>
      <c r="H18" s="43"/>
      <c r="I18" s="43"/>
      <c r="J18" s="43"/>
      <c r="K18" s="43"/>
      <c r="L18" s="43">
        <v>26.3291</v>
      </c>
      <c r="M18" s="43">
        <v>14.798500000000001</v>
      </c>
      <c r="N18" s="43">
        <v>12.06</v>
      </c>
      <c r="O18" s="43">
        <v>30.51</v>
      </c>
      <c r="P18" s="43"/>
      <c r="Q18" s="43"/>
      <c r="R18" s="43">
        <v>43.015000000000001</v>
      </c>
      <c r="S18" s="43"/>
      <c r="T18" s="43">
        <v>6.5925000000000002</v>
      </c>
      <c r="U18" s="43"/>
      <c r="V18" s="43">
        <v>0.3</v>
      </c>
      <c r="W18" s="43"/>
      <c r="X18" s="43">
        <v>19.423950000000001</v>
      </c>
      <c r="Y18" s="43"/>
      <c r="Z18" s="43"/>
      <c r="AA18" s="43"/>
      <c r="AB18" s="43"/>
      <c r="AC18" s="43">
        <v>15.31</v>
      </c>
      <c r="AD18" s="43"/>
      <c r="AE18" s="43"/>
      <c r="AF18" s="43">
        <v>0.3</v>
      </c>
      <c r="AG18" s="43"/>
      <c r="AH18" s="43">
        <v>0.15770000000000001</v>
      </c>
      <c r="AI18" s="43"/>
      <c r="AJ18" s="43">
        <v>5.0886500000000003</v>
      </c>
      <c r="AK18" s="43">
        <v>0</v>
      </c>
      <c r="AL18" s="43"/>
      <c r="AM18" s="43"/>
      <c r="AN18" s="43">
        <v>114.52196000000001</v>
      </c>
      <c r="AO18" s="43">
        <v>27.236899999999999</v>
      </c>
      <c r="AP18" s="43">
        <v>1.93</v>
      </c>
      <c r="AQ18" s="43">
        <v>165.23</v>
      </c>
      <c r="AR18" s="43"/>
      <c r="AS18" s="43">
        <v>33.866399999999999</v>
      </c>
      <c r="AT18" s="43">
        <v>32.77854</v>
      </c>
      <c r="AU18" s="43"/>
      <c r="AV18" s="43">
        <v>190.86366000000001</v>
      </c>
      <c r="AW18" s="43">
        <v>34.67127</v>
      </c>
      <c r="AX18" s="43"/>
      <c r="AY18" s="43">
        <v>0.13821</v>
      </c>
      <c r="AZ18" s="43"/>
      <c r="BA18" s="43">
        <v>2.2999999999999998</v>
      </c>
      <c r="BB18" s="43"/>
      <c r="BC18" s="43">
        <v>69.035390000000007</v>
      </c>
      <c r="BD18" s="43"/>
      <c r="BE18" s="43"/>
      <c r="BF18" s="43"/>
      <c r="BG18" s="43"/>
      <c r="BH18" s="43"/>
      <c r="BI18" s="43">
        <v>5.0425500000000003</v>
      </c>
      <c r="BJ18" s="43"/>
      <c r="BK18" s="43"/>
      <c r="BL18" s="43"/>
      <c r="BM18" s="43"/>
      <c r="BN18" s="43">
        <v>29.59</v>
      </c>
      <c r="BO18" s="43">
        <v>1.71</v>
      </c>
      <c r="BP18" s="43">
        <v>132.42448999999999</v>
      </c>
      <c r="BQ18" s="43"/>
      <c r="BR18" s="43">
        <v>3.6456</v>
      </c>
      <c r="BS18" s="43">
        <v>129.10231999999999</v>
      </c>
      <c r="BT18" s="43">
        <v>7.9614799999999999</v>
      </c>
      <c r="BU18" s="43"/>
      <c r="BV18" s="43">
        <v>33.417900000000003</v>
      </c>
      <c r="BW18" s="43">
        <v>3.85894</v>
      </c>
      <c r="BX18" s="43"/>
      <c r="BY18" s="43"/>
      <c r="BZ18" s="43">
        <v>89.285700000000006</v>
      </c>
      <c r="CA18" s="43">
        <v>24.855830000000001</v>
      </c>
      <c r="CB18" s="43"/>
      <c r="CC18" s="43">
        <v>0.505</v>
      </c>
      <c r="CD18" s="43">
        <v>20.03867</v>
      </c>
      <c r="CE18" s="43">
        <v>411.42525999999998</v>
      </c>
      <c r="CF18" s="43"/>
      <c r="CG18" s="43">
        <v>147.92376999999999</v>
      </c>
      <c r="CH18" s="43">
        <v>17.436499999999999</v>
      </c>
      <c r="CI18" s="43"/>
      <c r="CJ18" s="43"/>
      <c r="CK18" s="43">
        <v>14.819000000000001</v>
      </c>
      <c r="CL18" s="43">
        <v>4.9876100000000001</v>
      </c>
      <c r="CM18" s="43"/>
      <c r="CN18" s="43"/>
      <c r="CO18" s="43">
        <v>11.05477</v>
      </c>
      <c r="CP18" s="43">
        <v>288.69</v>
      </c>
      <c r="CQ18" s="43"/>
      <c r="CR18" s="43">
        <v>26.774000000000001</v>
      </c>
      <c r="CS18" s="43"/>
      <c r="CT18" s="43">
        <v>22.538</v>
      </c>
    </row>
    <row r="19" spans="1:98" ht="15.6" x14ac:dyDescent="0.3">
      <c r="A19" s="1"/>
      <c r="B19" s="42" t="s">
        <v>650</v>
      </c>
      <c r="C19" s="43"/>
      <c r="D19" s="43"/>
      <c r="E19" s="43">
        <v>30.049700000000001</v>
      </c>
      <c r="F19" s="43">
        <v>10.374000000000001</v>
      </c>
      <c r="G19" s="43"/>
      <c r="H19" s="43"/>
      <c r="I19" s="43"/>
      <c r="J19" s="43"/>
      <c r="K19" s="43"/>
      <c r="L19" s="43">
        <v>26.6189</v>
      </c>
      <c r="M19" s="43">
        <v>13.9991</v>
      </c>
      <c r="N19" s="43">
        <v>12.03</v>
      </c>
      <c r="O19" s="43">
        <v>30.847999999999999</v>
      </c>
      <c r="P19" s="43"/>
      <c r="Q19" s="43"/>
      <c r="R19" s="43">
        <v>42.671999999999997</v>
      </c>
      <c r="S19" s="43"/>
      <c r="T19" s="43">
        <v>6.72</v>
      </c>
      <c r="U19" s="43"/>
      <c r="V19" s="43">
        <v>0.3</v>
      </c>
      <c r="W19" s="43"/>
      <c r="X19" s="43">
        <v>19.278510000000001</v>
      </c>
      <c r="Y19" s="43"/>
      <c r="Z19" s="43"/>
      <c r="AA19" s="43"/>
      <c r="AB19" s="43"/>
      <c r="AC19" s="43">
        <v>15.96</v>
      </c>
      <c r="AD19" s="43"/>
      <c r="AE19" s="43"/>
      <c r="AF19" s="43">
        <v>0.3</v>
      </c>
      <c r="AG19" s="43"/>
      <c r="AH19" s="43">
        <v>0.14910000000000001</v>
      </c>
      <c r="AI19" s="43"/>
      <c r="AJ19" s="43">
        <v>5.1020799999999999</v>
      </c>
      <c r="AK19" s="43">
        <v>0</v>
      </c>
      <c r="AL19" s="43"/>
      <c r="AM19" s="43"/>
      <c r="AN19" s="43">
        <v>116.47027</v>
      </c>
      <c r="AO19" s="43">
        <v>21.9495</v>
      </c>
      <c r="AP19" s="43">
        <v>1.54</v>
      </c>
      <c r="AQ19" s="43">
        <v>164.17</v>
      </c>
      <c r="AR19" s="43"/>
      <c r="AS19" s="43">
        <v>33.804389999999998</v>
      </c>
      <c r="AT19" s="43">
        <v>32.745080000000002</v>
      </c>
      <c r="AU19" s="43"/>
      <c r="AV19" s="43">
        <v>190.17429999999999</v>
      </c>
      <c r="AW19" s="43">
        <v>33.416170000000001</v>
      </c>
      <c r="AX19" s="43"/>
      <c r="AY19" s="43">
        <v>0.17355999999999999</v>
      </c>
      <c r="AZ19" s="43"/>
      <c r="BA19" s="43">
        <v>2.4</v>
      </c>
      <c r="BB19" s="43"/>
      <c r="BC19" s="43">
        <v>69.389210000000006</v>
      </c>
      <c r="BD19" s="43"/>
      <c r="BE19" s="43"/>
      <c r="BF19" s="43"/>
      <c r="BG19" s="43"/>
      <c r="BH19" s="43"/>
      <c r="BI19" s="43">
        <v>5.0449200000000003</v>
      </c>
      <c r="BJ19" s="43"/>
      <c r="BK19" s="43"/>
      <c r="BL19" s="43"/>
      <c r="BM19" s="43"/>
      <c r="BN19" s="43">
        <v>29.37</v>
      </c>
      <c r="BO19" s="43">
        <v>1.75</v>
      </c>
      <c r="BP19" s="43">
        <v>133.35245</v>
      </c>
      <c r="BQ19" s="43"/>
      <c r="BR19" s="43">
        <v>3.6444000000000001</v>
      </c>
      <c r="BS19" s="43">
        <v>129.88412</v>
      </c>
      <c r="BT19" s="43">
        <v>7.4009600000000004</v>
      </c>
      <c r="BU19" s="43"/>
      <c r="BV19" s="43">
        <v>33.531500000000001</v>
      </c>
      <c r="BW19" s="43">
        <v>3.6508500000000002</v>
      </c>
      <c r="BX19" s="43"/>
      <c r="BY19" s="43"/>
      <c r="BZ19" s="43">
        <v>89.708200000000005</v>
      </c>
      <c r="CA19" s="43">
        <v>24.875540000000001</v>
      </c>
      <c r="CB19" s="43"/>
      <c r="CC19" s="43">
        <v>0.60099999999999998</v>
      </c>
      <c r="CD19" s="43">
        <v>19.765000000000001</v>
      </c>
      <c r="CE19" s="43">
        <v>410.41748999999999</v>
      </c>
      <c r="CF19" s="43"/>
      <c r="CG19" s="43">
        <v>155.34502000000001</v>
      </c>
      <c r="CH19" s="43">
        <v>17.396380000000001</v>
      </c>
      <c r="CI19" s="43"/>
      <c r="CJ19" s="43"/>
      <c r="CK19" s="43">
        <v>13.809799999999999</v>
      </c>
      <c r="CL19" s="43">
        <v>4.6451000000000002</v>
      </c>
      <c r="CM19" s="43"/>
      <c r="CN19" s="43"/>
      <c r="CO19" s="43">
        <v>13.638719999999999</v>
      </c>
      <c r="CP19" s="43">
        <v>282.98</v>
      </c>
      <c r="CQ19" s="43"/>
      <c r="CR19" s="43">
        <v>26.77</v>
      </c>
      <c r="CS19" s="43"/>
      <c r="CT19" s="43">
        <v>21.960999999999999</v>
      </c>
    </row>
    <row r="20" spans="1:98" ht="15.6" x14ac:dyDescent="0.3">
      <c r="A20" s="1"/>
      <c r="B20" s="42" t="s">
        <v>651</v>
      </c>
      <c r="C20" s="43"/>
      <c r="D20" s="43"/>
      <c r="E20" s="43">
        <v>30.143699999999999</v>
      </c>
      <c r="F20" s="43">
        <v>9.1340000000000003</v>
      </c>
      <c r="G20" s="43"/>
      <c r="H20" s="43"/>
      <c r="I20" s="43"/>
      <c r="J20" s="43"/>
      <c r="K20" s="43"/>
      <c r="L20" s="43">
        <v>25.744</v>
      </c>
      <c r="M20" s="43">
        <v>13.346299999999999</v>
      </c>
      <c r="N20" s="43">
        <v>11.54</v>
      </c>
      <c r="O20" s="43">
        <v>30.388000000000002</v>
      </c>
      <c r="P20" s="43"/>
      <c r="Q20" s="43"/>
      <c r="R20" s="43">
        <v>42.417999999999999</v>
      </c>
      <c r="S20" s="43"/>
      <c r="T20" s="43">
        <v>6.5568</v>
      </c>
      <c r="U20" s="43"/>
      <c r="V20" s="43">
        <v>0.3</v>
      </c>
      <c r="W20" s="43"/>
      <c r="X20" s="43">
        <v>19.074960000000001</v>
      </c>
      <c r="Y20" s="43"/>
      <c r="Z20" s="43"/>
      <c r="AA20" s="43"/>
      <c r="AB20" s="43"/>
      <c r="AC20" s="43">
        <v>16.11</v>
      </c>
      <c r="AD20" s="43"/>
      <c r="AE20" s="43"/>
      <c r="AF20" s="43">
        <v>0.3</v>
      </c>
      <c r="AG20" s="43"/>
      <c r="AH20" s="43">
        <v>0.14069999999999999</v>
      </c>
      <c r="AI20" s="43"/>
      <c r="AJ20" s="43">
        <v>5.0694299999999997</v>
      </c>
      <c r="AK20" s="43">
        <v>0</v>
      </c>
      <c r="AL20" s="43"/>
      <c r="AM20" s="43"/>
      <c r="AN20" s="43">
        <v>113.19076</v>
      </c>
      <c r="AO20" s="43">
        <v>21.372900000000001</v>
      </c>
      <c r="AP20" s="43">
        <v>0.55000000000000004</v>
      </c>
      <c r="AQ20" s="43">
        <v>164.51</v>
      </c>
      <c r="AR20" s="43"/>
      <c r="AS20" s="43">
        <v>33.009079999999997</v>
      </c>
      <c r="AT20" s="43">
        <v>32.915469999999999</v>
      </c>
      <c r="AU20" s="43"/>
      <c r="AV20" s="43">
        <v>193.38846000000001</v>
      </c>
      <c r="AW20" s="43">
        <v>32.799120000000002</v>
      </c>
      <c r="AX20" s="43"/>
      <c r="AY20" s="43">
        <v>0.19431000000000001</v>
      </c>
      <c r="AZ20" s="43"/>
      <c r="BA20" s="43">
        <v>2.2000000000000002</v>
      </c>
      <c r="BB20" s="43"/>
      <c r="BC20" s="43">
        <v>69.458870000000005</v>
      </c>
      <c r="BD20" s="43"/>
      <c r="BE20" s="43"/>
      <c r="BF20" s="43"/>
      <c r="BG20" s="43"/>
      <c r="BH20" s="43"/>
      <c r="BI20" s="43">
        <v>4.9914500000000004</v>
      </c>
      <c r="BJ20" s="43"/>
      <c r="BK20" s="43"/>
      <c r="BL20" s="43"/>
      <c r="BM20" s="43"/>
      <c r="BN20" s="43">
        <v>29.43</v>
      </c>
      <c r="BO20" s="43">
        <v>1.9</v>
      </c>
      <c r="BP20" s="43">
        <v>138.12746000000001</v>
      </c>
      <c r="BQ20" s="43"/>
      <c r="BR20" s="43">
        <v>3.5912999999999999</v>
      </c>
      <c r="BS20" s="43">
        <v>126.59576</v>
      </c>
      <c r="BT20" s="43">
        <v>7.1664399999999997</v>
      </c>
      <c r="BU20" s="43"/>
      <c r="BV20" s="43">
        <v>31.522400000000001</v>
      </c>
      <c r="BW20" s="43">
        <v>3.6075599999999999</v>
      </c>
      <c r="BX20" s="43"/>
      <c r="BY20" s="43"/>
      <c r="BZ20" s="43">
        <v>88.974199999999996</v>
      </c>
      <c r="CA20" s="43">
        <v>24.964230000000001</v>
      </c>
      <c r="CB20" s="43"/>
      <c r="CC20" s="43">
        <v>0.58099999999999996</v>
      </c>
      <c r="CD20" s="43">
        <v>18.481179999999998</v>
      </c>
      <c r="CE20" s="43">
        <v>409.89346</v>
      </c>
      <c r="CF20" s="43"/>
      <c r="CG20" s="43">
        <v>150.33781999999999</v>
      </c>
      <c r="CH20" s="43">
        <v>17.313870000000001</v>
      </c>
      <c r="CI20" s="43"/>
      <c r="CJ20" s="43"/>
      <c r="CK20" s="43">
        <v>13.718500000000001</v>
      </c>
      <c r="CL20" s="43">
        <v>4.5530400000000002</v>
      </c>
      <c r="CM20" s="43"/>
      <c r="CN20" s="43"/>
      <c r="CO20" s="43">
        <v>13.11209</v>
      </c>
      <c r="CP20" s="43">
        <v>283.19</v>
      </c>
      <c r="CQ20" s="43"/>
      <c r="CR20" s="43">
        <v>26.774999999999999</v>
      </c>
      <c r="CS20" s="43"/>
      <c r="CT20" s="43">
        <v>20.277000000000001</v>
      </c>
    </row>
    <row r="21" spans="1:98" ht="15.6" x14ac:dyDescent="0.3">
      <c r="A21" s="1"/>
      <c r="B21" s="42" t="s">
        <v>652</v>
      </c>
      <c r="C21" s="43"/>
      <c r="D21" s="43"/>
      <c r="E21" s="43">
        <v>22.269600000000001</v>
      </c>
      <c r="F21" s="43">
        <v>9.9510000000000005</v>
      </c>
      <c r="G21" s="43"/>
      <c r="H21" s="43"/>
      <c r="I21" s="43"/>
      <c r="J21" s="43"/>
      <c r="K21" s="43"/>
      <c r="L21" s="43">
        <v>25.758099999999999</v>
      </c>
      <c r="M21" s="43">
        <v>11.7128</v>
      </c>
      <c r="N21" s="43">
        <v>13.48</v>
      </c>
      <c r="O21" s="43">
        <v>30.456</v>
      </c>
      <c r="P21" s="43"/>
      <c r="Q21" s="43"/>
      <c r="R21" s="43">
        <v>41.953000000000003</v>
      </c>
      <c r="S21" s="43"/>
      <c r="T21" s="43">
        <v>7.7152000000000003</v>
      </c>
      <c r="U21" s="43"/>
      <c r="V21" s="43">
        <v>0.3</v>
      </c>
      <c r="W21" s="43"/>
      <c r="X21" s="43">
        <v>19.06494</v>
      </c>
      <c r="Y21" s="43"/>
      <c r="Z21" s="43"/>
      <c r="AA21" s="43"/>
      <c r="AB21" s="43"/>
      <c r="AC21" s="43">
        <v>15.94</v>
      </c>
      <c r="AD21" s="43"/>
      <c r="AE21" s="43"/>
      <c r="AF21" s="43">
        <v>0.3</v>
      </c>
      <c r="AG21" s="43"/>
      <c r="AH21" s="43">
        <v>0.13830000000000001</v>
      </c>
      <c r="AI21" s="43"/>
      <c r="AJ21" s="43">
        <v>4.9555300000000004</v>
      </c>
      <c r="AK21" s="43">
        <v>0</v>
      </c>
      <c r="AL21" s="43"/>
      <c r="AM21" s="43"/>
      <c r="AN21" s="43">
        <v>111.48874000000001</v>
      </c>
      <c r="AO21" s="43">
        <v>21.816400000000002</v>
      </c>
      <c r="AP21" s="43">
        <v>0.91</v>
      </c>
      <c r="AQ21" s="43">
        <v>161.38999999999999</v>
      </c>
      <c r="AR21" s="43"/>
      <c r="AS21" s="43">
        <v>30.768509999999999</v>
      </c>
      <c r="AT21" s="43">
        <v>33.089239999999997</v>
      </c>
      <c r="AU21" s="43"/>
      <c r="AV21" s="43">
        <v>192.24767</v>
      </c>
      <c r="AW21" s="43">
        <v>32.287990000000001</v>
      </c>
      <c r="AX21" s="43"/>
      <c r="AY21" s="43">
        <v>0.19594</v>
      </c>
      <c r="AZ21" s="43"/>
      <c r="BA21" s="43">
        <v>2.4</v>
      </c>
      <c r="BB21" s="43"/>
      <c r="BC21" s="43">
        <v>68.889129999999994</v>
      </c>
      <c r="BD21" s="43"/>
      <c r="BE21" s="43"/>
      <c r="BF21" s="43"/>
      <c r="BG21" s="43"/>
      <c r="BH21" s="43"/>
      <c r="BI21" s="43">
        <v>4.9020799999999998</v>
      </c>
      <c r="BJ21" s="43"/>
      <c r="BK21" s="43"/>
      <c r="BL21" s="43"/>
      <c r="BM21" s="43"/>
      <c r="BN21" s="43">
        <v>29.29</v>
      </c>
      <c r="BO21" s="43">
        <v>1.96</v>
      </c>
      <c r="BP21" s="43">
        <v>136.12520000000001</v>
      </c>
      <c r="BQ21" s="43"/>
      <c r="BR21" s="43">
        <v>3.54</v>
      </c>
      <c r="BS21" s="43">
        <v>119.72389</v>
      </c>
      <c r="BT21" s="43">
        <v>6.3696400000000004</v>
      </c>
      <c r="BU21" s="43"/>
      <c r="BV21" s="43">
        <v>29.738299999999999</v>
      </c>
      <c r="BW21" s="43">
        <v>3.8024800000000001</v>
      </c>
      <c r="BX21" s="43"/>
      <c r="BY21" s="43"/>
      <c r="BZ21" s="43">
        <v>88.456100000000006</v>
      </c>
      <c r="CA21" s="43">
        <v>25.129359999999998</v>
      </c>
      <c r="CB21" s="43"/>
      <c r="CC21" s="43">
        <v>0.59699999999999998</v>
      </c>
      <c r="CD21" s="43">
        <v>18.19603</v>
      </c>
      <c r="CE21" s="43">
        <v>408.67854</v>
      </c>
      <c r="CF21" s="43"/>
      <c r="CG21" s="43">
        <v>151.83143000000001</v>
      </c>
      <c r="CH21" s="43">
        <v>16.938970000000001</v>
      </c>
      <c r="CI21" s="43"/>
      <c r="CJ21" s="43"/>
      <c r="CK21" s="43">
        <v>13.619400000000001</v>
      </c>
      <c r="CL21" s="43">
        <v>4.4793500000000002</v>
      </c>
      <c r="CM21" s="43"/>
      <c r="CN21" s="43"/>
      <c r="CO21" s="43">
        <v>12.41337</v>
      </c>
      <c r="CP21" s="43">
        <v>274.58999999999997</v>
      </c>
      <c r="CQ21" s="43"/>
      <c r="CR21" s="43">
        <v>26.797000000000001</v>
      </c>
      <c r="CS21" s="43"/>
      <c r="CT21" s="43">
        <v>21.702000000000002</v>
      </c>
    </row>
    <row r="22" spans="1:98" ht="15.6" x14ac:dyDescent="0.3">
      <c r="A22" s="1"/>
      <c r="B22" s="42" t="s">
        <v>653</v>
      </c>
      <c r="C22" s="43"/>
      <c r="D22" s="43"/>
      <c r="E22" s="43">
        <v>20.735199999999999</v>
      </c>
      <c r="F22" s="43">
        <v>9.9149999999999991</v>
      </c>
      <c r="G22" s="43"/>
      <c r="H22" s="43"/>
      <c r="I22" s="43"/>
      <c r="J22" s="43"/>
      <c r="K22" s="43"/>
      <c r="L22" s="43">
        <v>25.618400000000001</v>
      </c>
      <c r="M22" s="43">
        <v>10.668200000000001</v>
      </c>
      <c r="N22" s="43">
        <v>13.98</v>
      </c>
      <c r="O22" s="43">
        <v>30.802</v>
      </c>
      <c r="P22" s="43"/>
      <c r="Q22" s="43"/>
      <c r="R22" s="43">
        <v>41.756999999999998</v>
      </c>
      <c r="S22" s="43"/>
      <c r="T22" s="43">
        <v>41.317399999999999</v>
      </c>
      <c r="U22" s="43"/>
      <c r="V22" s="43">
        <v>0.3</v>
      </c>
      <c r="W22" s="43"/>
      <c r="X22" s="43">
        <v>18.954059999999998</v>
      </c>
      <c r="Y22" s="43"/>
      <c r="Z22" s="43"/>
      <c r="AA22" s="43"/>
      <c r="AB22" s="43"/>
      <c r="AC22" s="43">
        <v>16.07</v>
      </c>
      <c r="AD22" s="43"/>
      <c r="AE22" s="43"/>
      <c r="AF22" s="43">
        <v>0.2</v>
      </c>
      <c r="AG22" s="43"/>
      <c r="AH22" s="43">
        <v>0.13500000000000001</v>
      </c>
      <c r="AI22" s="43"/>
      <c r="AJ22" s="43">
        <v>4.7631500000000004</v>
      </c>
      <c r="AK22" s="43">
        <v>0</v>
      </c>
      <c r="AL22" s="43"/>
      <c r="AM22" s="43"/>
      <c r="AN22" s="43">
        <v>114.96504</v>
      </c>
      <c r="AO22" s="43">
        <v>26.075600000000001</v>
      </c>
      <c r="AP22" s="43">
        <v>0.73</v>
      </c>
      <c r="AQ22" s="43">
        <v>159.63</v>
      </c>
      <c r="AR22" s="43"/>
      <c r="AS22" s="43">
        <v>31.193290000000001</v>
      </c>
      <c r="AT22" s="43">
        <v>33.023739999999997</v>
      </c>
      <c r="AU22" s="43"/>
      <c r="AV22" s="43">
        <v>188.58498</v>
      </c>
      <c r="AW22" s="43">
        <v>32.469839999999998</v>
      </c>
      <c r="AX22" s="43"/>
      <c r="AY22" s="43">
        <v>0.20460999999999999</v>
      </c>
      <c r="AZ22" s="43"/>
      <c r="BA22" s="43">
        <v>2.2999999999999998</v>
      </c>
      <c r="BB22" s="43"/>
      <c r="BC22" s="43">
        <v>68.629310000000004</v>
      </c>
      <c r="BD22" s="43"/>
      <c r="BE22" s="43"/>
      <c r="BF22" s="43"/>
      <c r="BG22" s="43"/>
      <c r="BH22" s="43"/>
      <c r="BI22" s="43">
        <v>4.9610500000000002</v>
      </c>
      <c r="BJ22" s="43"/>
      <c r="BK22" s="43"/>
      <c r="BL22" s="43"/>
      <c r="BM22" s="43"/>
      <c r="BN22" s="43">
        <v>28.92</v>
      </c>
      <c r="BO22" s="43">
        <v>1.8</v>
      </c>
      <c r="BP22" s="43">
        <v>135.61936</v>
      </c>
      <c r="BQ22" s="43"/>
      <c r="BR22" s="43">
        <v>3.5747</v>
      </c>
      <c r="BS22" s="43">
        <v>127.22566</v>
      </c>
      <c r="BT22" s="43">
        <v>6.41906</v>
      </c>
      <c r="BU22" s="43"/>
      <c r="BV22" s="43">
        <v>32.050699999999999</v>
      </c>
      <c r="BW22" s="43">
        <v>3.7307000000000001</v>
      </c>
      <c r="BX22" s="43"/>
      <c r="BY22" s="43"/>
      <c r="BZ22" s="43">
        <v>88.690799999999996</v>
      </c>
      <c r="CA22" s="43">
        <v>24.980180000000001</v>
      </c>
      <c r="CB22" s="43"/>
      <c r="CC22" s="43">
        <v>0.55300000000000005</v>
      </c>
      <c r="CD22" s="43">
        <v>18.302250000000001</v>
      </c>
      <c r="CE22" s="43">
        <v>407.38292999999999</v>
      </c>
      <c r="CF22" s="43"/>
      <c r="CG22" s="43">
        <v>146.89963</v>
      </c>
      <c r="CH22" s="43">
        <v>17.041270000000001</v>
      </c>
      <c r="CI22" s="43"/>
      <c r="CJ22" s="43"/>
      <c r="CK22" s="43">
        <v>13.526899999999999</v>
      </c>
      <c r="CL22" s="43">
        <v>4.4702799999999998</v>
      </c>
      <c r="CM22" s="43"/>
      <c r="CN22" s="43"/>
      <c r="CO22" s="43">
        <v>12.586690000000001</v>
      </c>
      <c r="CP22" s="43">
        <v>270.77</v>
      </c>
      <c r="CQ22" s="43"/>
      <c r="CR22" s="43">
        <v>26.664999999999999</v>
      </c>
      <c r="CS22" s="43"/>
      <c r="CT22" s="43">
        <v>17.206</v>
      </c>
    </row>
    <row r="23" spans="1:98" ht="15.6" x14ac:dyDescent="0.3">
      <c r="A23" s="1"/>
      <c r="B23" s="42" t="s">
        <v>654</v>
      </c>
      <c r="C23" s="43"/>
      <c r="D23" s="43"/>
      <c r="E23" s="43">
        <v>20.813300000000002</v>
      </c>
      <c r="F23" s="43">
        <v>10.382999999999999</v>
      </c>
      <c r="G23" s="43"/>
      <c r="H23" s="43"/>
      <c r="I23" s="43"/>
      <c r="J23" s="43"/>
      <c r="K23" s="43"/>
      <c r="L23" s="43">
        <v>25.479199999999999</v>
      </c>
      <c r="M23" s="43">
        <v>10.527699999999999</v>
      </c>
      <c r="N23" s="43">
        <v>13.87</v>
      </c>
      <c r="O23" s="43">
        <v>30.356000000000002</v>
      </c>
      <c r="P23" s="43"/>
      <c r="Q23" s="43"/>
      <c r="R23" s="43">
        <v>43.348999999999997</v>
      </c>
      <c r="S23" s="43"/>
      <c r="T23" s="43">
        <v>30.424700000000001</v>
      </c>
      <c r="U23" s="43"/>
      <c r="V23" s="43">
        <v>0.3</v>
      </c>
      <c r="W23" s="43"/>
      <c r="X23" s="43">
        <v>18.875720000000001</v>
      </c>
      <c r="Y23" s="43"/>
      <c r="Z23" s="43"/>
      <c r="AA23" s="43"/>
      <c r="AB23" s="43"/>
      <c r="AC23" s="43">
        <v>15.08</v>
      </c>
      <c r="AD23" s="43"/>
      <c r="AE23" s="43"/>
      <c r="AF23" s="43">
        <v>0.3</v>
      </c>
      <c r="AG23" s="43"/>
      <c r="AH23" s="43">
        <v>0.13170000000000001</v>
      </c>
      <c r="AI23" s="43"/>
      <c r="AJ23" s="43">
        <v>4.8320100000000004</v>
      </c>
      <c r="AK23" s="43">
        <v>0</v>
      </c>
      <c r="AL23" s="43"/>
      <c r="AM23" s="43"/>
      <c r="AN23" s="43">
        <v>117.23076</v>
      </c>
      <c r="AO23" s="43">
        <v>26.394600000000001</v>
      </c>
      <c r="AP23" s="43">
        <v>0.73</v>
      </c>
      <c r="AQ23" s="43">
        <v>157.69</v>
      </c>
      <c r="AR23" s="43"/>
      <c r="AS23" s="43">
        <v>32.289180000000002</v>
      </c>
      <c r="AT23" s="43">
        <v>32.916919999999998</v>
      </c>
      <c r="AU23" s="43"/>
      <c r="AV23" s="43">
        <v>190.32946000000001</v>
      </c>
      <c r="AW23" s="43">
        <v>32.405380000000001</v>
      </c>
      <c r="AX23" s="43"/>
      <c r="AY23" s="43">
        <v>0.17393</v>
      </c>
      <c r="AZ23" s="43"/>
      <c r="BA23" s="43">
        <v>2.2999999999999998</v>
      </c>
      <c r="BB23" s="43"/>
      <c r="BC23" s="43">
        <v>69.265919999999994</v>
      </c>
      <c r="BD23" s="43"/>
      <c r="BE23" s="43"/>
      <c r="BF23" s="43"/>
      <c r="BG23" s="43"/>
      <c r="BH23" s="43"/>
      <c r="BI23" s="43">
        <v>4.8582000000000001</v>
      </c>
      <c r="BJ23" s="43"/>
      <c r="BK23" s="43"/>
      <c r="BL23" s="43"/>
      <c r="BM23" s="43"/>
      <c r="BN23" s="43">
        <v>28.81</v>
      </c>
      <c r="BO23" s="43">
        <v>1.9</v>
      </c>
      <c r="BP23" s="43">
        <v>129.77629999999999</v>
      </c>
      <c r="BQ23" s="43"/>
      <c r="BR23" s="43">
        <v>3.5550999999999999</v>
      </c>
      <c r="BS23" s="43">
        <v>127.5535</v>
      </c>
      <c r="BT23" s="43">
        <v>6.3486399999999996</v>
      </c>
      <c r="BU23" s="43"/>
      <c r="BV23" s="43">
        <v>33.695799999999998</v>
      </c>
      <c r="BW23" s="43">
        <v>3.7307000000000001</v>
      </c>
      <c r="BX23" s="43"/>
      <c r="BY23" s="43"/>
      <c r="BZ23" s="43">
        <v>89.628100000000003</v>
      </c>
      <c r="CA23" s="43">
        <v>24.96631</v>
      </c>
      <c r="CB23" s="43"/>
      <c r="CC23" s="43">
        <v>0.56399999999999995</v>
      </c>
      <c r="CD23" s="43">
        <v>17.81636</v>
      </c>
      <c r="CE23" s="43">
        <v>401.42050999999998</v>
      </c>
      <c r="CF23" s="43"/>
      <c r="CG23" s="43">
        <v>161.88853</v>
      </c>
      <c r="CH23" s="43">
        <v>17.238600000000002</v>
      </c>
      <c r="CI23" s="43"/>
      <c r="CJ23" s="43"/>
      <c r="CK23" s="43">
        <v>13.428699999999999</v>
      </c>
      <c r="CL23" s="43">
        <v>4.4662600000000001</v>
      </c>
      <c r="CM23" s="43"/>
      <c r="CN23" s="43"/>
      <c r="CO23" s="43">
        <v>12.723789999999999</v>
      </c>
      <c r="CP23" s="43">
        <v>270.13</v>
      </c>
      <c r="CQ23" s="43"/>
      <c r="CR23" s="43">
        <v>31.367999999999999</v>
      </c>
      <c r="CS23" s="43"/>
      <c r="CT23" s="43">
        <v>12.978999999999999</v>
      </c>
    </row>
    <row r="24" spans="1:98" ht="15.6" x14ac:dyDescent="0.3">
      <c r="A24" s="1"/>
      <c r="B24" s="42" t="s">
        <v>655</v>
      </c>
      <c r="C24" s="43"/>
      <c r="D24" s="43"/>
      <c r="E24" s="43">
        <v>19.923200000000001</v>
      </c>
      <c r="F24" s="43">
        <v>11.273999999999999</v>
      </c>
      <c r="G24" s="43"/>
      <c r="H24" s="43"/>
      <c r="I24" s="43"/>
      <c r="J24" s="43"/>
      <c r="K24" s="43"/>
      <c r="L24" s="43">
        <v>25.143599999999999</v>
      </c>
      <c r="M24" s="43">
        <v>10.4496</v>
      </c>
      <c r="N24" s="43">
        <v>13.81</v>
      </c>
      <c r="O24" s="43">
        <v>30.564</v>
      </c>
      <c r="P24" s="43"/>
      <c r="Q24" s="43"/>
      <c r="R24" s="43">
        <v>42.061999999999998</v>
      </c>
      <c r="S24" s="43"/>
      <c r="T24" s="43">
        <v>38.520600000000002</v>
      </c>
      <c r="U24" s="43"/>
      <c r="V24" s="43">
        <v>0.3</v>
      </c>
      <c r="W24" s="43"/>
      <c r="X24" s="43">
        <v>18.927219999999998</v>
      </c>
      <c r="Y24" s="43"/>
      <c r="Z24" s="43"/>
      <c r="AA24" s="43"/>
      <c r="AB24" s="43"/>
      <c r="AC24" s="43">
        <v>15.21</v>
      </c>
      <c r="AD24" s="43"/>
      <c r="AE24" s="43"/>
      <c r="AF24" s="43">
        <v>0.3</v>
      </c>
      <c r="AG24" s="43"/>
      <c r="AH24" s="43">
        <v>0.12809999999999999</v>
      </c>
      <c r="AI24" s="43"/>
      <c r="AJ24" s="43">
        <v>5.1929299999999996</v>
      </c>
      <c r="AK24" s="43">
        <v>0</v>
      </c>
      <c r="AL24" s="43"/>
      <c r="AM24" s="43"/>
      <c r="AN24" s="43">
        <v>116.40678</v>
      </c>
      <c r="AO24" s="43">
        <v>25.892499999999998</v>
      </c>
      <c r="AP24" s="43">
        <v>0.72</v>
      </c>
      <c r="AQ24" s="43">
        <v>162.12</v>
      </c>
      <c r="AR24" s="43"/>
      <c r="AS24" s="43">
        <v>31.910630000000001</v>
      </c>
      <c r="AT24" s="43">
        <v>33.454610000000002</v>
      </c>
      <c r="AU24" s="43"/>
      <c r="AV24" s="43">
        <v>191.52063999999999</v>
      </c>
      <c r="AW24" s="43">
        <v>33.617220000000003</v>
      </c>
      <c r="AX24" s="43"/>
      <c r="AY24" s="43">
        <v>0.17194000000000001</v>
      </c>
      <c r="AZ24" s="43"/>
      <c r="BA24" s="43">
        <v>2.2999999999999998</v>
      </c>
      <c r="BB24" s="43"/>
      <c r="BC24" s="43">
        <v>70.348410000000001</v>
      </c>
      <c r="BD24" s="43"/>
      <c r="BE24" s="43"/>
      <c r="BF24" s="43"/>
      <c r="BG24" s="43"/>
      <c r="BH24" s="43"/>
      <c r="BI24" s="43">
        <v>4.9736099999999999</v>
      </c>
      <c r="BJ24" s="43"/>
      <c r="BK24" s="43"/>
      <c r="BL24" s="43"/>
      <c r="BM24" s="43"/>
      <c r="BN24" s="43">
        <v>29.1</v>
      </c>
      <c r="BO24" s="43">
        <v>1.95</v>
      </c>
      <c r="BP24" s="43">
        <v>131.19556</v>
      </c>
      <c r="BQ24" s="43"/>
      <c r="BR24" s="43">
        <v>3.5165999999999999</v>
      </c>
      <c r="BS24" s="43">
        <v>127.43133</v>
      </c>
      <c r="BT24" s="43">
        <v>5.9996</v>
      </c>
      <c r="BU24" s="43"/>
      <c r="BV24" s="43">
        <v>33.723199999999999</v>
      </c>
      <c r="BW24" s="43">
        <v>3.87202</v>
      </c>
      <c r="BX24" s="43"/>
      <c r="BY24" s="43"/>
      <c r="BZ24" s="43">
        <v>89.311000000000007</v>
      </c>
      <c r="CA24" s="43">
        <v>24.956099999999999</v>
      </c>
      <c r="CB24" s="43"/>
      <c r="CC24" s="43">
        <v>0.59799999999999998</v>
      </c>
      <c r="CD24" s="43">
        <v>18.235990000000001</v>
      </c>
      <c r="CE24" s="43">
        <v>393.49810000000002</v>
      </c>
      <c r="CF24" s="43"/>
      <c r="CG24" s="43">
        <v>163.76910000000001</v>
      </c>
      <c r="CH24" s="43">
        <v>17.125979999999998</v>
      </c>
      <c r="CI24" s="43"/>
      <c r="CJ24" s="43"/>
      <c r="CK24" s="43">
        <v>14.1142</v>
      </c>
      <c r="CL24" s="43">
        <v>4.46549</v>
      </c>
      <c r="CM24" s="43"/>
      <c r="CN24" s="43"/>
      <c r="CO24" s="43">
        <v>13.808960000000001</v>
      </c>
      <c r="CP24" s="43">
        <v>269.37</v>
      </c>
      <c r="CQ24" s="43"/>
      <c r="CR24" s="43">
        <v>35.853000000000002</v>
      </c>
      <c r="CS24" s="43"/>
      <c r="CT24" s="43">
        <v>10.717000000000001</v>
      </c>
    </row>
    <row r="25" spans="1:98" ht="15.6" x14ac:dyDescent="0.3">
      <c r="A25" s="1"/>
      <c r="B25" s="42" t="s">
        <v>656</v>
      </c>
      <c r="C25" s="43"/>
      <c r="D25" s="43"/>
      <c r="E25" s="43">
        <v>22.846499999999999</v>
      </c>
      <c r="F25" s="43">
        <v>11.872</v>
      </c>
      <c r="G25" s="43"/>
      <c r="H25" s="43"/>
      <c r="I25" s="43"/>
      <c r="J25" s="43"/>
      <c r="K25" s="43"/>
      <c r="L25" s="43">
        <v>25.4313</v>
      </c>
      <c r="M25" s="43">
        <v>10.6082</v>
      </c>
      <c r="N25" s="43">
        <v>13.85</v>
      </c>
      <c r="O25" s="43">
        <v>30.324000000000002</v>
      </c>
      <c r="P25" s="43"/>
      <c r="Q25" s="43"/>
      <c r="R25" s="43">
        <v>42.015999999999998</v>
      </c>
      <c r="S25" s="43"/>
      <c r="T25" s="43">
        <v>46.412300000000002</v>
      </c>
      <c r="U25" s="43"/>
      <c r="V25" s="43">
        <v>0.3</v>
      </c>
      <c r="W25" s="43"/>
      <c r="X25" s="43">
        <v>19.088570000000001</v>
      </c>
      <c r="Y25" s="43"/>
      <c r="Z25" s="43"/>
      <c r="AA25" s="43"/>
      <c r="AB25" s="43"/>
      <c r="AC25" s="43">
        <v>14.92</v>
      </c>
      <c r="AD25" s="43"/>
      <c r="AE25" s="43"/>
      <c r="AF25" s="43">
        <v>0.3</v>
      </c>
      <c r="AG25" s="43"/>
      <c r="AH25" s="43">
        <v>0.12540000000000001</v>
      </c>
      <c r="AI25" s="43"/>
      <c r="AJ25" s="43">
        <v>4.6838199999999999</v>
      </c>
      <c r="AK25" s="43">
        <v>0</v>
      </c>
      <c r="AL25" s="43"/>
      <c r="AM25" s="43"/>
      <c r="AN25" s="43">
        <v>116.84939</v>
      </c>
      <c r="AO25" s="43">
        <v>25.8766</v>
      </c>
      <c r="AP25" s="43">
        <v>0.63</v>
      </c>
      <c r="AQ25" s="43">
        <v>162.43</v>
      </c>
      <c r="AR25" s="43"/>
      <c r="AS25" s="43">
        <v>32.558570000000003</v>
      </c>
      <c r="AT25" s="43">
        <v>33.406320000000001</v>
      </c>
      <c r="AU25" s="43"/>
      <c r="AV25" s="43">
        <v>194.33600000000001</v>
      </c>
      <c r="AW25" s="43">
        <v>34.163780000000003</v>
      </c>
      <c r="AX25" s="43"/>
      <c r="AY25" s="43">
        <v>7.3249999999999996E-2</v>
      </c>
      <c r="AZ25" s="43"/>
      <c r="BA25" s="43">
        <v>2.2999999999999998</v>
      </c>
      <c r="BB25" s="43"/>
      <c r="BC25" s="43">
        <v>70.198139999999995</v>
      </c>
      <c r="BD25" s="43"/>
      <c r="BE25" s="43"/>
      <c r="BF25" s="43"/>
      <c r="BG25" s="43"/>
      <c r="BH25" s="43"/>
      <c r="BI25" s="43">
        <v>4.9341100000000004</v>
      </c>
      <c r="BJ25" s="43"/>
      <c r="BK25" s="43"/>
      <c r="BL25" s="43"/>
      <c r="BM25" s="43"/>
      <c r="BN25" s="43">
        <v>29.41</v>
      </c>
      <c r="BO25" s="43">
        <v>2.1</v>
      </c>
      <c r="BP25" s="43">
        <v>133.76669999999999</v>
      </c>
      <c r="BQ25" s="43"/>
      <c r="BR25" s="43">
        <v>3.6004</v>
      </c>
      <c r="BS25" s="43">
        <v>128.09871999999999</v>
      </c>
      <c r="BT25" s="43">
        <v>6.9386999999999999</v>
      </c>
      <c r="BU25" s="43"/>
      <c r="BV25" s="43">
        <v>32.7547</v>
      </c>
      <c r="BW25" s="43">
        <v>3.9659300000000002</v>
      </c>
      <c r="BX25" s="43"/>
      <c r="BY25" s="43"/>
      <c r="BZ25" s="43">
        <v>89.834000000000003</v>
      </c>
      <c r="CA25" s="43">
        <v>24.89706</v>
      </c>
      <c r="CB25" s="43"/>
      <c r="CC25" s="43">
        <v>0.59299999999999997</v>
      </c>
      <c r="CD25" s="43">
        <v>19.953119999999998</v>
      </c>
      <c r="CE25" s="43">
        <v>405.23576000000003</v>
      </c>
      <c r="CF25" s="43"/>
      <c r="CG25" s="43">
        <v>160.02690000000001</v>
      </c>
      <c r="CH25" s="43">
        <v>17.178820000000002</v>
      </c>
      <c r="CI25" s="43"/>
      <c r="CJ25" s="43"/>
      <c r="CK25" s="43">
        <v>14.416600000000001</v>
      </c>
      <c r="CL25" s="43">
        <v>4.4098899999999999</v>
      </c>
      <c r="CM25" s="43"/>
      <c r="CN25" s="43"/>
      <c r="CO25" s="43">
        <v>14.21697</v>
      </c>
      <c r="CP25" s="43">
        <v>273.8</v>
      </c>
      <c r="CQ25" s="43"/>
      <c r="CR25" s="43">
        <v>38.148000000000003</v>
      </c>
      <c r="CS25" s="43"/>
      <c r="CT25" s="43">
        <v>10.938000000000001</v>
      </c>
    </row>
    <row r="26" spans="1:98" ht="15.6" x14ac:dyDescent="0.3">
      <c r="A26" s="1"/>
      <c r="B26" s="42" t="s">
        <v>657</v>
      </c>
      <c r="C26" s="43"/>
      <c r="D26" s="43"/>
      <c r="E26" s="43">
        <v>24.5307</v>
      </c>
      <c r="F26" s="43">
        <v>12.281000000000001</v>
      </c>
      <c r="G26" s="43"/>
      <c r="H26" s="43"/>
      <c r="I26" s="43"/>
      <c r="J26" s="43"/>
      <c r="K26" s="43"/>
      <c r="L26" s="43">
        <v>25.748699999999999</v>
      </c>
      <c r="M26" s="43">
        <v>10.485099999999999</v>
      </c>
      <c r="N26" s="43">
        <v>13.95</v>
      </c>
      <c r="O26" s="43">
        <v>31.024000000000001</v>
      </c>
      <c r="P26" s="43"/>
      <c r="Q26" s="43"/>
      <c r="R26" s="43">
        <v>42.545999999999999</v>
      </c>
      <c r="S26" s="43"/>
      <c r="T26" s="43">
        <v>45.496099999999998</v>
      </c>
      <c r="U26" s="43"/>
      <c r="V26" s="43">
        <v>0.3</v>
      </c>
      <c r="W26" s="43"/>
      <c r="X26" s="43">
        <v>18.862179999999999</v>
      </c>
      <c r="Y26" s="43"/>
      <c r="Z26" s="43"/>
      <c r="AA26" s="43"/>
      <c r="AB26" s="43"/>
      <c r="AC26" s="43">
        <v>14.87</v>
      </c>
      <c r="AD26" s="43"/>
      <c r="AE26" s="43"/>
      <c r="AF26" s="43">
        <v>0.3</v>
      </c>
      <c r="AG26" s="43"/>
      <c r="AH26" s="43">
        <v>0.12509999999999999</v>
      </c>
      <c r="AI26" s="43"/>
      <c r="AJ26" s="43">
        <v>4.0358400000000003</v>
      </c>
      <c r="AK26" s="43">
        <v>0</v>
      </c>
      <c r="AL26" s="43"/>
      <c r="AM26" s="43"/>
      <c r="AN26" s="43">
        <v>114.77025</v>
      </c>
      <c r="AO26" s="43">
        <v>27.0289</v>
      </c>
      <c r="AP26" s="43">
        <v>0.44</v>
      </c>
      <c r="AQ26" s="43">
        <v>163.24</v>
      </c>
      <c r="AR26" s="43"/>
      <c r="AS26" s="43">
        <v>32.349130000000002</v>
      </c>
      <c r="AT26" s="43">
        <v>33.625279999999997</v>
      </c>
      <c r="AU26" s="43"/>
      <c r="AV26" s="43">
        <v>193.99915999999999</v>
      </c>
      <c r="AW26" s="43">
        <v>35.064790000000002</v>
      </c>
      <c r="AX26" s="43"/>
      <c r="AY26" s="43">
        <v>0.24976000000000001</v>
      </c>
      <c r="AZ26" s="43"/>
      <c r="BA26" s="43">
        <v>2.4</v>
      </c>
      <c r="BB26" s="43"/>
      <c r="BC26" s="43">
        <v>69.994969999999995</v>
      </c>
      <c r="BD26" s="43"/>
      <c r="BE26" s="43"/>
      <c r="BF26" s="43"/>
      <c r="BG26" s="43"/>
      <c r="BH26" s="43"/>
      <c r="BI26" s="43">
        <v>5.0264300000000004</v>
      </c>
      <c r="BJ26" s="43"/>
      <c r="BK26" s="43"/>
      <c r="BL26" s="43"/>
      <c r="BM26" s="43"/>
      <c r="BN26" s="43">
        <v>29.22</v>
      </c>
      <c r="BO26" s="43">
        <v>2.0699999999999998</v>
      </c>
      <c r="BP26" s="43">
        <v>132.53066999999999</v>
      </c>
      <c r="BQ26" s="43"/>
      <c r="BR26" s="43">
        <v>3.5467</v>
      </c>
      <c r="BS26" s="43">
        <v>129.16029</v>
      </c>
      <c r="BT26" s="43">
        <v>7.8440399999999997</v>
      </c>
      <c r="BU26" s="43"/>
      <c r="BV26" s="43">
        <v>32.104300000000002</v>
      </c>
      <c r="BW26" s="43">
        <v>4.0273599999999998</v>
      </c>
      <c r="BX26" s="43"/>
      <c r="BY26" s="43"/>
      <c r="BZ26" s="43">
        <v>87.564300000000003</v>
      </c>
      <c r="CA26" s="43">
        <v>24.862390000000001</v>
      </c>
      <c r="CB26" s="43"/>
      <c r="CC26" s="43">
        <v>0.56399999999999995</v>
      </c>
      <c r="CD26" s="43">
        <v>20.61232</v>
      </c>
      <c r="CE26" s="43">
        <v>400.43293999999997</v>
      </c>
      <c r="CF26" s="43"/>
      <c r="CG26" s="43">
        <v>153.05393000000001</v>
      </c>
      <c r="CH26" s="43">
        <v>17.044370000000001</v>
      </c>
      <c r="CI26" s="43"/>
      <c r="CJ26" s="43"/>
      <c r="CK26" s="43">
        <v>14.632999999999999</v>
      </c>
      <c r="CL26" s="43">
        <v>4.3700700000000001</v>
      </c>
      <c r="CM26" s="43"/>
      <c r="CN26" s="43"/>
      <c r="CO26" s="43">
        <v>14.39292</v>
      </c>
      <c r="CP26" s="43">
        <v>277.39999999999998</v>
      </c>
      <c r="CQ26" s="43"/>
      <c r="CR26" s="43">
        <v>39.573</v>
      </c>
      <c r="CS26" s="43"/>
      <c r="CT26" s="43">
        <v>9.6470000000000002</v>
      </c>
    </row>
    <row r="27" spans="1:98" ht="15.6" x14ac:dyDescent="0.3">
      <c r="A27" s="1"/>
      <c r="B27" s="42" t="s">
        <v>658</v>
      </c>
      <c r="C27" s="43"/>
      <c r="D27" s="43"/>
      <c r="E27" s="43">
        <v>25.0352</v>
      </c>
      <c r="F27" s="43">
        <v>12.577</v>
      </c>
      <c r="G27" s="43"/>
      <c r="H27" s="43"/>
      <c r="I27" s="43"/>
      <c r="J27" s="43"/>
      <c r="K27" s="43"/>
      <c r="L27" s="43">
        <v>25.097300000000001</v>
      </c>
      <c r="M27" s="43">
        <v>10.544700000000001</v>
      </c>
      <c r="N27" s="43">
        <v>13.95</v>
      </c>
      <c r="O27" s="43">
        <v>31.123999999999999</v>
      </c>
      <c r="P27" s="43"/>
      <c r="Q27" s="43"/>
      <c r="R27" s="43">
        <v>43.088999999999999</v>
      </c>
      <c r="S27" s="43"/>
      <c r="T27" s="43">
        <v>45.4773</v>
      </c>
      <c r="U27" s="43"/>
      <c r="V27" s="43">
        <v>0.3</v>
      </c>
      <c r="W27" s="43"/>
      <c r="X27" s="43">
        <v>18.91123</v>
      </c>
      <c r="Y27" s="43"/>
      <c r="Z27" s="43"/>
      <c r="AA27" s="43"/>
      <c r="AB27" s="43"/>
      <c r="AC27" s="43">
        <v>15.5</v>
      </c>
      <c r="AD27" s="43"/>
      <c r="AE27" s="43"/>
      <c r="AF27" s="43">
        <v>0.3</v>
      </c>
      <c r="AG27" s="43"/>
      <c r="AH27" s="43">
        <v>0.12570000000000001</v>
      </c>
      <c r="AI27" s="43"/>
      <c r="AJ27" s="43">
        <v>4.1829499999999999</v>
      </c>
      <c r="AK27" s="43">
        <v>0</v>
      </c>
      <c r="AL27" s="43"/>
      <c r="AM27" s="43"/>
      <c r="AN27" s="43">
        <v>112.85682</v>
      </c>
      <c r="AO27" s="43">
        <v>27.6995</v>
      </c>
      <c r="AP27" s="43">
        <v>0.24</v>
      </c>
      <c r="AQ27" s="43">
        <v>165.56</v>
      </c>
      <c r="AR27" s="43"/>
      <c r="AS27" s="43">
        <v>32.724899999999998</v>
      </c>
      <c r="AT27" s="43">
        <v>33.728700000000003</v>
      </c>
      <c r="AU27" s="43"/>
      <c r="AV27" s="43">
        <v>192.39195000000001</v>
      </c>
      <c r="AW27" s="43">
        <v>34.708889999999997</v>
      </c>
      <c r="AX27" s="43"/>
      <c r="AY27" s="43">
        <v>0.27614</v>
      </c>
      <c r="AZ27" s="43"/>
      <c r="BA27" s="43">
        <v>2.2999999999999998</v>
      </c>
      <c r="BB27" s="43"/>
      <c r="BC27" s="43">
        <v>70.145709999999994</v>
      </c>
      <c r="BD27" s="43"/>
      <c r="BE27" s="43"/>
      <c r="BF27" s="43"/>
      <c r="BG27" s="43"/>
      <c r="BH27" s="43"/>
      <c r="BI27" s="43">
        <v>4.9457500000000003</v>
      </c>
      <c r="BJ27" s="43"/>
      <c r="BK27" s="43"/>
      <c r="BL27" s="43"/>
      <c r="BM27" s="43"/>
      <c r="BN27" s="43">
        <v>30.11</v>
      </c>
      <c r="BO27" s="43">
        <v>2.21</v>
      </c>
      <c r="BP27" s="43">
        <v>133.73182</v>
      </c>
      <c r="BQ27" s="43"/>
      <c r="BR27" s="43">
        <v>3.4232999999999998</v>
      </c>
      <c r="BS27" s="43">
        <v>131.44265999999999</v>
      </c>
      <c r="BT27" s="43">
        <v>8.1355000000000004</v>
      </c>
      <c r="BU27" s="43"/>
      <c r="BV27" s="43">
        <v>31.530999999999999</v>
      </c>
      <c r="BW27" s="43">
        <v>3.8865599999999998</v>
      </c>
      <c r="BX27" s="43"/>
      <c r="BY27" s="43"/>
      <c r="BZ27" s="43">
        <v>86.180899999999994</v>
      </c>
      <c r="CA27" s="43">
        <v>24.947769999999998</v>
      </c>
      <c r="CB27" s="43"/>
      <c r="CC27" s="43">
        <v>0.59699999999999998</v>
      </c>
      <c r="CD27" s="43">
        <v>20.225339999999999</v>
      </c>
      <c r="CE27" s="43">
        <v>402.88128999999998</v>
      </c>
      <c r="CF27" s="43"/>
      <c r="CG27" s="43">
        <v>160.89330000000001</v>
      </c>
      <c r="CH27" s="43">
        <v>17.065619999999999</v>
      </c>
      <c r="CI27" s="43"/>
      <c r="CJ27" s="43"/>
      <c r="CK27" s="43">
        <v>14.4343</v>
      </c>
      <c r="CL27" s="43">
        <v>4.5259799999999997</v>
      </c>
      <c r="CM27" s="43"/>
      <c r="CN27" s="43"/>
      <c r="CO27" s="43">
        <v>14.71524</v>
      </c>
      <c r="CP27" s="43">
        <v>267.76</v>
      </c>
      <c r="CQ27" s="43"/>
      <c r="CR27" s="43">
        <v>39.581000000000003</v>
      </c>
      <c r="CS27" s="43"/>
      <c r="CT27" s="43">
        <v>9.2959999999999994</v>
      </c>
    </row>
    <row r="28" spans="1:98" ht="15.6" x14ac:dyDescent="0.3">
      <c r="A28" s="1"/>
      <c r="B28" s="42" t="s">
        <v>659</v>
      </c>
      <c r="C28" s="43"/>
      <c r="D28" s="43"/>
      <c r="E28" s="43">
        <v>25.052800000000001</v>
      </c>
      <c r="F28" s="43">
        <v>12.031000000000001</v>
      </c>
      <c r="G28" s="43"/>
      <c r="H28" s="43"/>
      <c r="I28" s="43"/>
      <c r="J28" s="43"/>
      <c r="K28" s="43"/>
      <c r="L28" s="43">
        <v>25.231999999999999</v>
      </c>
      <c r="M28" s="43">
        <v>10.8294</v>
      </c>
      <c r="N28" s="43">
        <v>14.09</v>
      </c>
      <c r="O28" s="43">
        <v>31.661999999999999</v>
      </c>
      <c r="P28" s="43"/>
      <c r="Q28" s="43"/>
      <c r="R28" s="43">
        <v>43.685000000000002</v>
      </c>
      <c r="S28" s="43"/>
      <c r="T28" s="43">
        <v>29.0974</v>
      </c>
      <c r="U28" s="43"/>
      <c r="V28" s="43">
        <v>0.3</v>
      </c>
      <c r="W28" s="43"/>
      <c r="X28" s="43">
        <v>19.091699999999999</v>
      </c>
      <c r="Y28" s="43"/>
      <c r="Z28" s="43"/>
      <c r="AA28" s="43"/>
      <c r="AB28" s="43"/>
      <c r="AC28" s="43">
        <v>15.44</v>
      </c>
      <c r="AD28" s="43"/>
      <c r="AE28" s="43"/>
      <c r="AF28" s="43">
        <v>0.3</v>
      </c>
      <c r="AG28" s="43"/>
      <c r="AH28" s="43">
        <v>0.1237</v>
      </c>
      <c r="AI28" s="43"/>
      <c r="AJ28" s="43">
        <v>4.0119499999999997</v>
      </c>
      <c r="AK28" s="43">
        <v>0</v>
      </c>
      <c r="AL28" s="43"/>
      <c r="AM28" s="43"/>
      <c r="AN28" s="43">
        <v>112.87397</v>
      </c>
      <c r="AO28" s="43">
        <v>26.814699999999998</v>
      </c>
      <c r="AP28" s="43">
        <v>0.57999999999999996</v>
      </c>
      <c r="AQ28" s="43">
        <v>165.06</v>
      </c>
      <c r="AR28" s="43"/>
      <c r="AS28" s="43">
        <v>31.638780000000001</v>
      </c>
      <c r="AT28" s="43">
        <v>33.294589999999999</v>
      </c>
      <c r="AU28" s="43"/>
      <c r="AV28" s="43">
        <v>194.13668999999999</v>
      </c>
      <c r="AW28" s="43">
        <v>33.666460000000001</v>
      </c>
      <c r="AX28" s="43"/>
      <c r="AY28" s="43">
        <v>0.16844999999999999</v>
      </c>
      <c r="AZ28" s="43"/>
      <c r="BA28" s="43">
        <v>2.4</v>
      </c>
      <c r="BB28" s="43"/>
      <c r="BC28" s="43">
        <v>70.030690000000007</v>
      </c>
      <c r="BD28" s="43"/>
      <c r="BE28" s="43"/>
      <c r="BF28" s="43"/>
      <c r="BG28" s="43"/>
      <c r="BH28" s="43"/>
      <c r="BI28" s="43">
        <v>4.9560000000000004</v>
      </c>
      <c r="BJ28" s="43"/>
      <c r="BK28" s="43"/>
      <c r="BL28" s="43"/>
      <c r="BM28" s="43"/>
      <c r="BN28" s="43">
        <v>29.15</v>
      </c>
      <c r="BO28" s="43">
        <v>2.12</v>
      </c>
      <c r="BP28" s="43">
        <v>134.61456000000001</v>
      </c>
      <c r="BQ28" s="43"/>
      <c r="BR28" s="43">
        <v>3.5464000000000002</v>
      </c>
      <c r="BS28" s="43">
        <v>125.71265</v>
      </c>
      <c r="BT28" s="43">
        <v>9.1747899999999998</v>
      </c>
      <c r="BU28" s="43"/>
      <c r="BV28" s="43">
        <v>32.553400000000003</v>
      </c>
      <c r="BW28" s="43">
        <v>3.7307000000000001</v>
      </c>
      <c r="BX28" s="43"/>
      <c r="BY28" s="43"/>
      <c r="BZ28" s="43">
        <v>86.686400000000006</v>
      </c>
      <c r="CA28" s="43">
        <v>24.949020000000001</v>
      </c>
      <c r="CB28" s="43"/>
      <c r="CC28" s="43">
        <v>0.61199999999999999</v>
      </c>
      <c r="CD28" s="43">
        <v>22.097380000000001</v>
      </c>
      <c r="CE28" s="43">
        <v>395.86153999999999</v>
      </c>
      <c r="CF28" s="43"/>
      <c r="CG28" s="43">
        <v>159.28129999999999</v>
      </c>
      <c r="CH28" s="43">
        <v>17.347079999999998</v>
      </c>
      <c r="CI28" s="43"/>
      <c r="CJ28" s="43"/>
      <c r="CK28" s="43">
        <v>14.1296</v>
      </c>
      <c r="CL28" s="43">
        <v>4.5046600000000003</v>
      </c>
      <c r="CM28" s="43"/>
      <c r="CN28" s="43"/>
      <c r="CO28" s="43">
        <v>15.813459999999999</v>
      </c>
      <c r="CP28" s="43">
        <v>267.64999999999998</v>
      </c>
      <c r="CQ28" s="43"/>
      <c r="CR28" s="43">
        <v>40.137999999999998</v>
      </c>
      <c r="CS28" s="43"/>
      <c r="CT28" s="43">
        <v>8.5830000000000002</v>
      </c>
    </row>
    <row r="29" spans="1:98" ht="15.6" x14ac:dyDescent="0.3">
      <c r="A29" s="1"/>
      <c r="B29" s="42" t="s">
        <v>660</v>
      </c>
      <c r="C29" s="43"/>
      <c r="D29" s="43"/>
      <c r="E29" s="43">
        <v>24.9407</v>
      </c>
      <c r="F29" s="43">
        <v>11.856</v>
      </c>
      <c r="G29" s="43"/>
      <c r="H29" s="43"/>
      <c r="I29" s="43"/>
      <c r="J29" s="43"/>
      <c r="K29" s="43"/>
      <c r="L29" s="43">
        <v>25.449100000000001</v>
      </c>
      <c r="M29" s="43">
        <v>10.636900000000001</v>
      </c>
      <c r="N29" s="43">
        <v>13.72</v>
      </c>
      <c r="O29" s="43">
        <v>31.308</v>
      </c>
      <c r="P29" s="43"/>
      <c r="Q29" s="43"/>
      <c r="R29" s="43">
        <v>43.732999999999997</v>
      </c>
      <c r="S29" s="43"/>
      <c r="T29" s="43">
        <v>39.099600000000002</v>
      </c>
      <c r="U29" s="43"/>
      <c r="V29" s="43">
        <v>0.3</v>
      </c>
      <c r="W29" s="43"/>
      <c r="X29" s="43">
        <v>19.061140000000002</v>
      </c>
      <c r="Y29" s="43"/>
      <c r="Z29" s="43"/>
      <c r="AA29" s="43"/>
      <c r="AB29" s="43"/>
      <c r="AC29" s="43">
        <v>15.51</v>
      </c>
      <c r="AD29" s="43"/>
      <c r="AE29" s="43"/>
      <c r="AF29" s="43">
        <v>0.3</v>
      </c>
      <c r="AG29" s="43"/>
      <c r="AH29" s="43">
        <v>0.1235</v>
      </c>
      <c r="AI29" s="43"/>
      <c r="AJ29" s="43">
        <v>4.3253700000000004</v>
      </c>
      <c r="AK29" s="43">
        <v>0</v>
      </c>
      <c r="AL29" s="43"/>
      <c r="AM29" s="43"/>
      <c r="AN29" s="43">
        <v>113.85254999999999</v>
      </c>
      <c r="AO29" s="43">
        <v>28.2224</v>
      </c>
      <c r="AP29" s="43">
        <v>1</v>
      </c>
      <c r="AQ29" s="43">
        <v>164.34</v>
      </c>
      <c r="AR29" s="43"/>
      <c r="AS29" s="43">
        <v>31.528310000000001</v>
      </c>
      <c r="AT29" s="43">
        <v>33.003520000000002</v>
      </c>
      <c r="AU29" s="43"/>
      <c r="AV29" s="43">
        <v>191.70536999999999</v>
      </c>
      <c r="AW29" s="43">
        <v>33.494289999999999</v>
      </c>
      <c r="AX29" s="43"/>
      <c r="AY29" s="43">
        <v>0.15586</v>
      </c>
      <c r="AZ29" s="43"/>
      <c r="BA29" s="43">
        <v>2.4</v>
      </c>
      <c r="BB29" s="43"/>
      <c r="BC29" s="43">
        <v>69.955280000000002</v>
      </c>
      <c r="BD29" s="43"/>
      <c r="BE29" s="43"/>
      <c r="BF29" s="43"/>
      <c r="BG29" s="43"/>
      <c r="BH29" s="43"/>
      <c r="BI29" s="43">
        <v>4.9498199999999999</v>
      </c>
      <c r="BJ29" s="43"/>
      <c r="BK29" s="43"/>
      <c r="BL29" s="43"/>
      <c r="BM29" s="43"/>
      <c r="BN29" s="43">
        <v>29.15</v>
      </c>
      <c r="BO29" s="43">
        <v>2.11</v>
      </c>
      <c r="BP29" s="43">
        <v>135.49454</v>
      </c>
      <c r="BQ29" s="43"/>
      <c r="BR29" s="43">
        <v>3.5931999999999999</v>
      </c>
      <c r="BS29" s="43">
        <v>126.74126</v>
      </c>
      <c r="BT29" s="43">
        <v>9.1626100000000008</v>
      </c>
      <c r="BU29" s="43"/>
      <c r="BV29" s="43">
        <v>32.854100000000003</v>
      </c>
      <c r="BW29" s="43">
        <v>3.87202</v>
      </c>
      <c r="BX29" s="43"/>
      <c r="BY29" s="43"/>
      <c r="BZ29" s="43">
        <v>89.565399999999997</v>
      </c>
      <c r="CA29" s="43">
        <v>24.934979999999999</v>
      </c>
      <c r="CB29" s="43"/>
      <c r="CC29" s="43">
        <v>0.56799999999999995</v>
      </c>
      <c r="CD29" s="43">
        <v>22.10003</v>
      </c>
      <c r="CE29" s="43">
        <v>404.08310999999998</v>
      </c>
      <c r="CF29" s="43"/>
      <c r="CG29" s="43">
        <v>164.73782</v>
      </c>
      <c r="CH29" s="43">
        <v>17.231909999999999</v>
      </c>
      <c r="CI29" s="43"/>
      <c r="CJ29" s="43"/>
      <c r="CK29" s="43">
        <v>14.166399999999999</v>
      </c>
      <c r="CL29" s="43">
        <v>4.5462699999999998</v>
      </c>
      <c r="CM29" s="43"/>
      <c r="CN29" s="43"/>
      <c r="CO29" s="43">
        <v>16.218160000000001</v>
      </c>
      <c r="CP29" s="43">
        <v>265.68</v>
      </c>
      <c r="CQ29" s="43"/>
      <c r="CR29" s="43">
        <v>39.844000000000001</v>
      </c>
      <c r="CS29" s="43"/>
      <c r="CT29" s="43">
        <v>8.09</v>
      </c>
    </row>
    <row r="30" spans="1:98" ht="15.6" x14ac:dyDescent="0.3">
      <c r="A30" s="1"/>
      <c r="B30" s="42" t="s">
        <v>661</v>
      </c>
      <c r="C30" s="43"/>
      <c r="D30" s="43"/>
      <c r="E30" s="43">
        <v>24.462199999999999</v>
      </c>
      <c r="F30" s="43">
        <v>12.186999999999999</v>
      </c>
      <c r="G30" s="43"/>
      <c r="H30" s="43"/>
      <c r="I30" s="43"/>
      <c r="J30" s="43"/>
      <c r="K30" s="43"/>
      <c r="L30" s="43">
        <v>25.5624</v>
      </c>
      <c r="M30" s="43">
        <v>10.498799999999999</v>
      </c>
      <c r="N30" s="43">
        <v>13.74</v>
      </c>
      <c r="O30" s="43">
        <v>30.818000000000001</v>
      </c>
      <c r="P30" s="43"/>
      <c r="Q30" s="43"/>
      <c r="R30" s="43">
        <v>43.302999999999997</v>
      </c>
      <c r="S30" s="43"/>
      <c r="T30" s="43">
        <v>39.848599999999998</v>
      </c>
      <c r="U30" s="43"/>
      <c r="V30" s="43">
        <v>0.3</v>
      </c>
      <c r="W30" s="43"/>
      <c r="X30" s="43">
        <v>19.156469999999999</v>
      </c>
      <c r="Y30" s="43"/>
      <c r="Z30" s="43"/>
      <c r="AA30" s="43"/>
      <c r="AB30" s="43"/>
      <c r="AC30" s="43">
        <v>15.69</v>
      </c>
      <c r="AD30" s="43"/>
      <c r="AE30" s="43"/>
      <c r="AF30" s="43">
        <v>0.2</v>
      </c>
      <c r="AG30" s="43"/>
      <c r="AH30" s="43">
        <v>0.1268</v>
      </c>
      <c r="AI30" s="43"/>
      <c r="AJ30" s="43">
        <v>4.6141800000000002</v>
      </c>
      <c r="AK30" s="43">
        <v>0</v>
      </c>
      <c r="AL30" s="43"/>
      <c r="AM30" s="43"/>
      <c r="AN30" s="43">
        <v>114.72434</v>
      </c>
      <c r="AO30" s="43">
        <v>28.6602</v>
      </c>
      <c r="AP30" s="43">
        <v>0.9</v>
      </c>
      <c r="AQ30" s="43">
        <v>165.3</v>
      </c>
      <c r="AR30" s="43"/>
      <c r="AS30" s="43">
        <v>31.282450000000001</v>
      </c>
      <c r="AT30" s="43">
        <v>32.651949999999999</v>
      </c>
      <c r="AU30" s="43"/>
      <c r="AV30" s="43">
        <v>194.34569999999999</v>
      </c>
      <c r="AW30" s="43">
        <v>34.06785</v>
      </c>
      <c r="AX30" s="43"/>
      <c r="AY30" s="43">
        <v>0.17071</v>
      </c>
      <c r="AZ30" s="43"/>
      <c r="BA30" s="43">
        <v>2.2999999999999998</v>
      </c>
      <c r="BB30" s="43"/>
      <c r="BC30" s="43">
        <v>70.135649999999998</v>
      </c>
      <c r="BD30" s="43"/>
      <c r="BE30" s="43"/>
      <c r="BF30" s="43"/>
      <c r="BG30" s="43"/>
      <c r="BH30" s="43"/>
      <c r="BI30" s="43">
        <v>5.0185000000000004</v>
      </c>
      <c r="BJ30" s="43"/>
      <c r="BK30" s="43"/>
      <c r="BL30" s="43"/>
      <c r="BM30" s="43"/>
      <c r="BN30" s="43">
        <v>28.99</v>
      </c>
      <c r="BO30" s="43">
        <v>2.14</v>
      </c>
      <c r="BP30" s="43">
        <v>135.56994</v>
      </c>
      <c r="BQ30" s="43"/>
      <c r="BR30" s="43">
        <v>3.4693999999999998</v>
      </c>
      <c r="BS30" s="43">
        <v>126.81862</v>
      </c>
      <c r="BT30" s="43">
        <v>8.7096199999999993</v>
      </c>
      <c r="BU30" s="43"/>
      <c r="BV30" s="43">
        <v>31.248000000000001</v>
      </c>
      <c r="BW30" s="43">
        <v>3.9659300000000002</v>
      </c>
      <c r="BX30" s="43"/>
      <c r="BY30" s="43"/>
      <c r="BZ30" s="43">
        <v>89.170199999999994</v>
      </c>
      <c r="CA30" s="43">
        <v>24.914950000000001</v>
      </c>
      <c r="CB30" s="43"/>
      <c r="CC30" s="43">
        <v>0.55600000000000005</v>
      </c>
      <c r="CD30" s="43">
        <v>21.618130000000001</v>
      </c>
      <c r="CE30" s="43">
        <v>404.68191000000002</v>
      </c>
      <c r="CF30" s="43"/>
      <c r="CG30" s="43">
        <v>158.26730000000001</v>
      </c>
      <c r="CH30" s="43">
        <v>16.853339999999999</v>
      </c>
      <c r="CI30" s="43"/>
      <c r="CJ30" s="43"/>
      <c r="CK30" s="43">
        <v>14.006600000000001</v>
      </c>
      <c r="CL30" s="43">
        <v>4.5789600000000004</v>
      </c>
      <c r="CM30" s="43"/>
      <c r="CN30" s="43"/>
      <c r="CO30" s="43">
        <v>16.752610000000001</v>
      </c>
      <c r="CP30" s="43">
        <v>257.92</v>
      </c>
      <c r="CQ30" s="43"/>
      <c r="CR30" s="43">
        <v>39.548999999999999</v>
      </c>
      <c r="CS30" s="43"/>
      <c r="CT30" s="43">
        <v>8.6839999999999993</v>
      </c>
    </row>
    <row r="31" spans="1:98" ht="15.6" x14ac:dyDescent="0.3">
      <c r="A31" s="1"/>
      <c r="B31" s="42" t="s">
        <v>662</v>
      </c>
      <c r="C31" s="43"/>
      <c r="D31" s="43"/>
      <c r="E31" s="43">
        <v>23.55</v>
      </c>
      <c r="F31" s="43">
        <v>11.053000000000001</v>
      </c>
      <c r="G31" s="43"/>
      <c r="H31" s="43"/>
      <c r="I31" s="43"/>
      <c r="J31" s="43"/>
      <c r="K31" s="43"/>
      <c r="L31" s="43">
        <v>25.811399999999999</v>
      </c>
      <c r="M31" s="43">
        <v>10.5183</v>
      </c>
      <c r="N31" s="43">
        <v>13.71</v>
      </c>
      <c r="O31" s="43">
        <v>29.832000000000001</v>
      </c>
      <c r="P31" s="43"/>
      <c r="Q31" s="43"/>
      <c r="R31" s="43">
        <v>43.326000000000001</v>
      </c>
      <c r="S31" s="43"/>
      <c r="T31" s="43">
        <v>39.885100000000001</v>
      </c>
      <c r="U31" s="43"/>
      <c r="V31" s="43">
        <v>0.3</v>
      </c>
      <c r="W31" s="43"/>
      <c r="X31" s="43">
        <v>19.03228</v>
      </c>
      <c r="Y31" s="43"/>
      <c r="Z31" s="43"/>
      <c r="AA31" s="43"/>
      <c r="AB31" s="43"/>
      <c r="AC31" s="43">
        <v>15.95</v>
      </c>
      <c r="AD31" s="43"/>
      <c r="AE31" s="43"/>
      <c r="AF31" s="43">
        <v>0.2</v>
      </c>
      <c r="AG31" s="43"/>
      <c r="AH31" s="43">
        <v>0.12559999999999999</v>
      </c>
      <c r="AI31" s="43"/>
      <c r="AJ31" s="43">
        <v>4.59483</v>
      </c>
      <c r="AK31" s="43">
        <v>0</v>
      </c>
      <c r="AL31" s="43"/>
      <c r="AM31" s="43"/>
      <c r="AN31" s="43">
        <v>114.31385</v>
      </c>
      <c r="AO31" s="43">
        <v>27.322700000000001</v>
      </c>
      <c r="AP31" s="43">
        <v>0.73</v>
      </c>
      <c r="AQ31" s="43">
        <v>160.38</v>
      </c>
      <c r="AR31" s="43"/>
      <c r="AS31" s="43">
        <v>31.169589999999999</v>
      </c>
      <c r="AT31" s="43">
        <v>32.403860000000002</v>
      </c>
      <c r="AU31" s="43"/>
      <c r="AV31" s="43">
        <v>193.69766000000001</v>
      </c>
      <c r="AW31" s="43">
        <v>34.582769999999996</v>
      </c>
      <c r="AX31" s="43"/>
      <c r="AY31" s="43">
        <v>0.15629999999999999</v>
      </c>
      <c r="AZ31" s="43"/>
      <c r="BA31" s="43">
        <v>2</v>
      </c>
      <c r="BB31" s="43"/>
      <c r="BC31" s="43">
        <v>69.715789999999998</v>
      </c>
      <c r="BD31" s="43"/>
      <c r="BE31" s="43"/>
      <c r="BF31" s="43"/>
      <c r="BG31" s="43"/>
      <c r="BH31" s="43"/>
      <c r="BI31" s="43">
        <v>5.0021000000000004</v>
      </c>
      <c r="BJ31" s="43"/>
      <c r="BK31" s="43"/>
      <c r="BL31" s="43"/>
      <c r="BM31" s="43"/>
      <c r="BN31" s="43">
        <v>29.11</v>
      </c>
      <c r="BO31" s="43">
        <v>2.1</v>
      </c>
      <c r="BP31" s="43">
        <v>136.14433</v>
      </c>
      <c r="BQ31" s="43"/>
      <c r="BR31" s="43">
        <v>3.4613</v>
      </c>
      <c r="BS31" s="43">
        <v>127.05573</v>
      </c>
      <c r="BT31" s="43">
        <v>7.9200799999999996</v>
      </c>
      <c r="BU31" s="43"/>
      <c r="BV31" s="43">
        <v>29.9207</v>
      </c>
      <c r="BW31" s="43">
        <v>3.9659300000000002</v>
      </c>
      <c r="BX31" s="43"/>
      <c r="BY31" s="43"/>
      <c r="BZ31" s="43">
        <v>89.854699999999994</v>
      </c>
      <c r="CA31" s="43">
        <v>24.951339999999998</v>
      </c>
      <c r="CB31" s="43"/>
      <c r="CC31" s="43">
        <v>0.59099999999999997</v>
      </c>
      <c r="CD31" s="43">
        <v>21.249020000000002</v>
      </c>
      <c r="CE31" s="43">
        <v>411.88832000000002</v>
      </c>
      <c r="CF31" s="43"/>
      <c r="CG31" s="43">
        <v>158.59267</v>
      </c>
      <c r="CH31" s="43">
        <v>17.187010000000001</v>
      </c>
      <c r="CI31" s="43"/>
      <c r="CJ31" s="43"/>
      <c r="CK31" s="43">
        <v>13.966699999999999</v>
      </c>
      <c r="CL31" s="43">
        <v>4.5143300000000002</v>
      </c>
      <c r="CM31" s="43"/>
      <c r="CN31" s="43"/>
      <c r="CO31" s="43">
        <v>16.219670000000001</v>
      </c>
      <c r="CP31" s="43">
        <v>255.61</v>
      </c>
      <c r="CQ31" s="43"/>
      <c r="CR31" s="43">
        <v>39.512999999999998</v>
      </c>
      <c r="CS31" s="43"/>
      <c r="CT31" s="43">
        <v>8.4320000000000004</v>
      </c>
    </row>
    <row r="32" spans="1:98" ht="15.6" x14ac:dyDescent="0.3">
      <c r="A32" s="1"/>
      <c r="B32" s="42" t="s">
        <v>663</v>
      </c>
      <c r="C32" s="43"/>
      <c r="D32" s="43"/>
      <c r="E32" s="43">
        <v>24.3431</v>
      </c>
      <c r="F32" s="43">
        <v>11.095000000000001</v>
      </c>
      <c r="G32" s="43"/>
      <c r="H32" s="43"/>
      <c r="I32" s="43"/>
      <c r="J32" s="43"/>
      <c r="K32" s="43"/>
      <c r="L32" s="43">
        <v>25.9148</v>
      </c>
      <c r="M32" s="43">
        <v>10.8691</v>
      </c>
      <c r="N32" s="43">
        <v>13.52</v>
      </c>
      <c r="O32" s="43">
        <v>30.277999999999999</v>
      </c>
      <c r="P32" s="43"/>
      <c r="Q32" s="43"/>
      <c r="R32" s="43">
        <v>43.018000000000001</v>
      </c>
      <c r="S32" s="43"/>
      <c r="T32" s="43">
        <v>40.339500000000001</v>
      </c>
      <c r="U32" s="43"/>
      <c r="V32" s="43">
        <v>0.3</v>
      </c>
      <c r="W32" s="43"/>
      <c r="X32" s="43">
        <v>18.942920000000001</v>
      </c>
      <c r="Y32" s="43"/>
      <c r="Z32" s="43"/>
      <c r="AA32" s="43"/>
      <c r="AB32" s="43"/>
      <c r="AC32" s="43">
        <v>15.42</v>
      </c>
      <c r="AD32" s="43"/>
      <c r="AE32" s="43"/>
      <c r="AF32" s="43">
        <v>0.2</v>
      </c>
      <c r="AG32" s="43"/>
      <c r="AH32" s="43">
        <v>0.12529999999999999</v>
      </c>
      <c r="AI32" s="43"/>
      <c r="AJ32" s="43">
        <v>4.63246</v>
      </c>
      <c r="AK32" s="43">
        <v>0</v>
      </c>
      <c r="AL32" s="43"/>
      <c r="AM32" s="43"/>
      <c r="AN32" s="43">
        <v>115.61394</v>
      </c>
      <c r="AO32" s="43">
        <v>27.450600000000001</v>
      </c>
      <c r="AP32" s="43">
        <v>0.78</v>
      </c>
      <c r="AQ32" s="43">
        <v>165.01</v>
      </c>
      <c r="AR32" s="43"/>
      <c r="AS32" s="43">
        <v>31.030200000000001</v>
      </c>
      <c r="AT32" s="43">
        <v>31.904389999999999</v>
      </c>
      <c r="AU32" s="43"/>
      <c r="AV32" s="43">
        <v>193.48320000000001</v>
      </c>
      <c r="AW32" s="43">
        <v>34.114550000000001</v>
      </c>
      <c r="AX32" s="43"/>
      <c r="AY32" s="43">
        <v>0.1211</v>
      </c>
      <c r="AZ32" s="43"/>
      <c r="BA32" s="43">
        <v>2.2000000000000002</v>
      </c>
      <c r="BB32" s="43"/>
      <c r="BC32" s="43">
        <v>69.238889999999998</v>
      </c>
      <c r="BD32" s="43"/>
      <c r="BE32" s="43"/>
      <c r="BF32" s="43"/>
      <c r="BG32" s="43"/>
      <c r="BH32" s="43"/>
      <c r="BI32" s="43">
        <v>5.1678699999999997</v>
      </c>
      <c r="BJ32" s="43"/>
      <c r="BK32" s="43"/>
      <c r="BL32" s="43"/>
      <c r="BM32" s="43"/>
      <c r="BN32" s="43">
        <v>28.85</v>
      </c>
      <c r="BO32" s="43">
        <v>2.1</v>
      </c>
      <c r="BP32" s="43">
        <v>136.79383000000001</v>
      </c>
      <c r="BQ32" s="43"/>
      <c r="BR32" s="43">
        <v>3.4207999999999998</v>
      </c>
      <c r="BS32" s="43">
        <v>123.02611</v>
      </c>
      <c r="BT32" s="43">
        <v>6.7059600000000001</v>
      </c>
      <c r="BU32" s="43"/>
      <c r="BV32" s="43">
        <v>28.8766</v>
      </c>
      <c r="BW32" s="43">
        <v>3.87202</v>
      </c>
      <c r="BX32" s="43"/>
      <c r="BY32" s="43"/>
      <c r="BZ32" s="43">
        <v>88.577799999999996</v>
      </c>
      <c r="CA32" s="43">
        <v>24.925080000000001</v>
      </c>
      <c r="CB32" s="43"/>
      <c r="CC32" s="43">
        <v>0.58099999999999996</v>
      </c>
      <c r="CD32" s="43">
        <v>20.661049999999999</v>
      </c>
      <c r="CE32" s="43">
        <v>408.28106000000002</v>
      </c>
      <c r="CF32" s="43"/>
      <c r="CG32" s="43">
        <v>156.26901000000001</v>
      </c>
      <c r="CH32" s="43">
        <v>17.111540000000002</v>
      </c>
      <c r="CI32" s="43"/>
      <c r="CJ32" s="43"/>
      <c r="CK32" s="43">
        <v>13.5992</v>
      </c>
      <c r="CL32" s="43">
        <v>4.5350299999999999</v>
      </c>
      <c r="CM32" s="43"/>
      <c r="CN32" s="43"/>
      <c r="CO32" s="43">
        <v>15.66591</v>
      </c>
      <c r="CP32" s="43">
        <v>272.01</v>
      </c>
      <c r="CQ32" s="43"/>
      <c r="CR32" s="43">
        <v>38.94</v>
      </c>
      <c r="CS32" s="43"/>
      <c r="CT32" s="43">
        <v>7.0330000000000004</v>
      </c>
    </row>
    <row r="33" spans="1:98" ht="15.6" x14ac:dyDescent="0.3">
      <c r="A33" s="1"/>
      <c r="B33" s="42" t="s">
        <v>664</v>
      </c>
      <c r="C33" s="43"/>
      <c r="D33" s="43"/>
      <c r="E33" s="43">
        <v>24.375299999999999</v>
      </c>
      <c r="F33" s="43">
        <v>11.199</v>
      </c>
      <c r="G33" s="43"/>
      <c r="H33" s="43"/>
      <c r="I33" s="43"/>
      <c r="J33" s="43"/>
      <c r="K33" s="43"/>
      <c r="L33" s="43">
        <v>25.5336</v>
      </c>
      <c r="M33" s="43">
        <v>13.9054</v>
      </c>
      <c r="N33" s="43">
        <v>13.58</v>
      </c>
      <c r="O33" s="43">
        <v>30.506</v>
      </c>
      <c r="P33" s="43"/>
      <c r="Q33" s="43"/>
      <c r="R33" s="43">
        <v>43.386000000000003</v>
      </c>
      <c r="S33" s="43"/>
      <c r="T33" s="43">
        <v>29.767600000000002</v>
      </c>
      <c r="U33" s="43"/>
      <c r="V33" s="43">
        <v>0.3</v>
      </c>
      <c r="W33" s="43"/>
      <c r="X33" s="43">
        <v>18.824259999999999</v>
      </c>
      <c r="Y33" s="43"/>
      <c r="Z33" s="43"/>
      <c r="AA33" s="43"/>
      <c r="AB33" s="43"/>
      <c r="AC33" s="43">
        <v>15.42</v>
      </c>
      <c r="AD33" s="43"/>
      <c r="AE33" s="43"/>
      <c r="AF33" s="43">
        <v>0.2</v>
      </c>
      <c r="AG33" s="43"/>
      <c r="AH33" s="43">
        <v>0.12540000000000001</v>
      </c>
      <c r="AI33" s="43"/>
      <c r="AJ33" s="43">
        <v>4.6611399999999996</v>
      </c>
      <c r="AK33" s="43">
        <v>3</v>
      </c>
      <c r="AL33" s="43"/>
      <c r="AM33" s="43"/>
      <c r="AN33" s="43">
        <v>112.72054</v>
      </c>
      <c r="AO33" s="43">
        <v>26.710699999999999</v>
      </c>
      <c r="AP33" s="43">
        <v>0.64</v>
      </c>
      <c r="AQ33" s="43">
        <v>168.67</v>
      </c>
      <c r="AR33" s="43"/>
      <c r="AS33" s="43">
        <v>31.995349999999998</v>
      </c>
      <c r="AT33" s="43">
        <v>32.336509999999997</v>
      </c>
      <c r="AU33" s="43"/>
      <c r="AV33" s="43">
        <v>192.25943000000001</v>
      </c>
      <c r="AW33" s="43">
        <v>34.066589999999998</v>
      </c>
      <c r="AX33" s="43"/>
      <c r="AY33" s="43">
        <v>0.17965999999999999</v>
      </c>
      <c r="AZ33" s="43"/>
      <c r="BA33" s="43">
        <v>2.2999999999999998</v>
      </c>
      <c r="BB33" s="43"/>
      <c r="BC33" s="43">
        <v>69.181659999999994</v>
      </c>
      <c r="BD33" s="43"/>
      <c r="BE33" s="43"/>
      <c r="BF33" s="43"/>
      <c r="BG33" s="43"/>
      <c r="BH33" s="43"/>
      <c r="BI33" s="43">
        <v>4.9690899999999996</v>
      </c>
      <c r="BJ33" s="43"/>
      <c r="BK33" s="43"/>
      <c r="BL33" s="43"/>
      <c r="BM33" s="43"/>
      <c r="BN33" s="43">
        <v>26.61</v>
      </c>
      <c r="BO33" s="43">
        <v>1.96</v>
      </c>
      <c r="BP33" s="43">
        <v>138.04106999999999</v>
      </c>
      <c r="BQ33" s="43"/>
      <c r="BR33" s="43">
        <v>3.4462999999999999</v>
      </c>
      <c r="BS33" s="43">
        <v>126.88088999999999</v>
      </c>
      <c r="BT33" s="43">
        <v>8.6523599999999998</v>
      </c>
      <c r="BU33" s="43"/>
      <c r="BV33" s="43">
        <v>29.3446</v>
      </c>
      <c r="BW33" s="43">
        <v>4.0072999999999999</v>
      </c>
      <c r="BX33" s="43"/>
      <c r="BY33" s="43"/>
      <c r="BZ33" s="43">
        <v>88.384600000000006</v>
      </c>
      <c r="CA33" s="43">
        <v>24.965219999999999</v>
      </c>
      <c r="CB33" s="43"/>
      <c r="CC33" s="43">
        <v>0.57299999999999995</v>
      </c>
      <c r="CD33" s="43">
        <v>20.98237</v>
      </c>
      <c r="CE33" s="43">
        <v>410.77690000000001</v>
      </c>
      <c r="CF33" s="43"/>
      <c r="CG33" s="43">
        <v>158.35113999999999</v>
      </c>
      <c r="CH33" s="43">
        <v>17.040220000000001</v>
      </c>
      <c r="CI33" s="43"/>
      <c r="CJ33" s="43"/>
      <c r="CK33" s="43">
        <v>14.027900000000001</v>
      </c>
      <c r="CL33" s="43">
        <v>4.5064500000000001</v>
      </c>
      <c r="CM33" s="43"/>
      <c r="CN33" s="43"/>
      <c r="CO33" s="43">
        <v>16.21349</v>
      </c>
      <c r="CP33" s="43">
        <v>269.14999999999998</v>
      </c>
      <c r="CQ33" s="43"/>
      <c r="CR33" s="43">
        <v>38.829000000000001</v>
      </c>
      <c r="CS33" s="43"/>
      <c r="CT33" s="43">
        <v>4.1429999999999998</v>
      </c>
    </row>
    <row r="34" spans="1:98" ht="15.6" x14ac:dyDescent="0.3">
      <c r="A34" s="1"/>
      <c r="B34" s="42" t="s">
        <v>665</v>
      </c>
      <c r="C34" s="43"/>
      <c r="D34" s="43"/>
      <c r="E34" s="43">
        <v>24.325199999999999</v>
      </c>
      <c r="F34" s="43">
        <v>10.922000000000001</v>
      </c>
      <c r="G34" s="43"/>
      <c r="H34" s="43"/>
      <c r="I34" s="43"/>
      <c r="J34" s="43"/>
      <c r="K34" s="43"/>
      <c r="L34" s="43">
        <v>26.13</v>
      </c>
      <c r="M34" s="43">
        <v>14.6867</v>
      </c>
      <c r="N34" s="43">
        <v>13.21</v>
      </c>
      <c r="O34" s="43">
        <v>31.38</v>
      </c>
      <c r="P34" s="43"/>
      <c r="Q34" s="43"/>
      <c r="R34" s="43">
        <v>42.947000000000003</v>
      </c>
      <c r="S34" s="43"/>
      <c r="T34" s="43">
        <v>34.015500000000003</v>
      </c>
      <c r="U34" s="43"/>
      <c r="V34" s="43">
        <v>0.3</v>
      </c>
      <c r="W34" s="43"/>
      <c r="X34" s="43">
        <v>18.792560000000002</v>
      </c>
      <c r="Y34" s="43"/>
      <c r="Z34" s="43"/>
      <c r="AA34" s="43"/>
      <c r="AB34" s="43"/>
      <c r="AC34" s="43">
        <v>15.38</v>
      </c>
      <c r="AD34" s="43"/>
      <c r="AE34" s="43"/>
      <c r="AF34" s="43">
        <v>0.2</v>
      </c>
      <c r="AG34" s="43"/>
      <c r="AH34" s="43">
        <v>0.12470000000000001</v>
      </c>
      <c r="AI34" s="43"/>
      <c r="AJ34" s="43">
        <v>5.46631</v>
      </c>
      <c r="AK34" s="43">
        <v>0</v>
      </c>
      <c r="AL34" s="43"/>
      <c r="AM34" s="43"/>
      <c r="AN34" s="43">
        <v>112.07557</v>
      </c>
      <c r="AO34" s="43">
        <v>26.9893</v>
      </c>
      <c r="AP34" s="43">
        <v>0.45</v>
      </c>
      <c r="AQ34" s="43">
        <v>163.38</v>
      </c>
      <c r="AR34" s="43"/>
      <c r="AS34" s="43">
        <v>31.667210000000001</v>
      </c>
      <c r="AT34" s="43">
        <v>32.157470000000004</v>
      </c>
      <c r="AU34" s="43"/>
      <c r="AV34" s="43">
        <v>192.77617000000001</v>
      </c>
      <c r="AW34" s="43">
        <v>35.122459999999997</v>
      </c>
      <c r="AX34" s="43"/>
      <c r="AY34" s="43">
        <v>0.15967000000000001</v>
      </c>
      <c r="AZ34" s="43"/>
      <c r="BA34" s="43">
        <v>2.4</v>
      </c>
      <c r="BB34" s="43"/>
      <c r="BC34" s="43">
        <v>68.403639999999996</v>
      </c>
      <c r="BD34" s="43"/>
      <c r="BE34" s="43"/>
      <c r="BF34" s="43"/>
      <c r="BG34" s="43"/>
      <c r="BH34" s="43"/>
      <c r="BI34" s="43">
        <v>5.1141800000000002</v>
      </c>
      <c r="BJ34" s="43"/>
      <c r="BK34" s="43"/>
      <c r="BL34" s="43"/>
      <c r="BM34" s="43"/>
      <c r="BN34" s="43">
        <v>26.44</v>
      </c>
      <c r="BO34" s="43">
        <v>1.94</v>
      </c>
      <c r="BP34" s="43">
        <v>133.07069999999999</v>
      </c>
      <c r="BQ34" s="43"/>
      <c r="BR34" s="43">
        <v>3.6791999999999998</v>
      </c>
      <c r="BS34" s="43">
        <v>127.99703</v>
      </c>
      <c r="BT34" s="43">
        <v>8.9751899999999996</v>
      </c>
      <c r="BU34" s="43"/>
      <c r="BV34" s="43">
        <v>30.083400000000001</v>
      </c>
      <c r="BW34" s="43">
        <v>3.7307000000000001</v>
      </c>
      <c r="BX34" s="43"/>
      <c r="BY34" s="43"/>
      <c r="BZ34" s="43">
        <v>86.160799999999995</v>
      </c>
      <c r="CA34" s="43">
        <v>24.975100000000001</v>
      </c>
      <c r="CB34" s="43"/>
      <c r="CC34" s="43">
        <v>0.57299999999999995</v>
      </c>
      <c r="CD34" s="43">
        <v>22.084859999999999</v>
      </c>
      <c r="CE34" s="43">
        <v>404.53084000000001</v>
      </c>
      <c r="CF34" s="43"/>
      <c r="CG34" s="43">
        <v>156.39122</v>
      </c>
      <c r="CH34" s="43">
        <v>17.256060000000002</v>
      </c>
      <c r="CI34" s="43"/>
      <c r="CJ34" s="43"/>
      <c r="CK34" s="43">
        <v>14.356</v>
      </c>
      <c r="CL34" s="43">
        <v>4.4937300000000002</v>
      </c>
      <c r="CM34" s="43"/>
      <c r="CN34" s="43"/>
      <c r="CO34" s="43">
        <v>16.57029</v>
      </c>
      <c r="CP34" s="43">
        <v>259.39999999999998</v>
      </c>
      <c r="CQ34" s="43"/>
      <c r="CR34" s="43">
        <v>39.558999999999997</v>
      </c>
      <c r="CS34" s="43"/>
      <c r="CT34" s="43">
        <v>8.0210000000000008</v>
      </c>
    </row>
    <row r="35" spans="1:98" ht="15.6" x14ac:dyDescent="0.3">
      <c r="A35" s="1"/>
      <c r="B35" s="42" t="s">
        <v>666</v>
      </c>
      <c r="C35" s="43"/>
      <c r="D35" s="43"/>
      <c r="E35" s="43">
        <v>24.4329</v>
      </c>
      <c r="F35" s="43">
        <v>12.596</v>
      </c>
      <c r="G35" s="43"/>
      <c r="H35" s="43"/>
      <c r="I35" s="43"/>
      <c r="J35" s="43"/>
      <c r="K35" s="43"/>
      <c r="L35" s="43">
        <v>26.145900000000001</v>
      </c>
      <c r="M35" s="43">
        <v>14.357100000000001</v>
      </c>
      <c r="N35" s="43">
        <v>13.38</v>
      </c>
      <c r="O35" s="43">
        <v>31.498000000000001</v>
      </c>
      <c r="P35" s="43"/>
      <c r="Q35" s="43"/>
      <c r="R35" s="43">
        <v>43.031999999999996</v>
      </c>
      <c r="S35" s="43"/>
      <c r="T35" s="43">
        <v>35.123600000000003</v>
      </c>
      <c r="U35" s="43"/>
      <c r="V35" s="43">
        <v>0.3</v>
      </c>
      <c r="W35" s="43"/>
      <c r="X35" s="43">
        <v>18.726839999999999</v>
      </c>
      <c r="Y35" s="43"/>
      <c r="Z35" s="43"/>
      <c r="AA35" s="43"/>
      <c r="AB35" s="43"/>
      <c r="AC35" s="43">
        <v>14.87</v>
      </c>
      <c r="AD35" s="43"/>
      <c r="AE35" s="43"/>
      <c r="AF35" s="43">
        <v>0.2</v>
      </c>
      <c r="AG35" s="43"/>
      <c r="AH35" s="43">
        <v>0.12790000000000001</v>
      </c>
      <c r="AI35" s="43"/>
      <c r="AJ35" s="43">
        <v>5.7646800000000002</v>
      </c>
      <c r="AK35" s="43">
        <v>0</v>
      </c>
      <c r="AL35" s="43"/>
      <c r="AM35" s="43"/>
      <c r="AN35" s="43">
        <v>111.57961</v>
      </c>
      <c r="AO35" s="43">
        <v>27.5473</v>
      </c>
      <c r="AP35" s="43">
        <v>0.73</v>
      </c>
      <c r="AQ35" s="43">
        <v>165.14</v>
      </c>
      <c r="AR35" s="43"/>
      <c r="AS35" s="43">
        <v>32.560920000000003</v>
      </c>
      <c r="AT35" s="43">
        <v>31.99672</v>
      </c>
      <c r="AU35" s="43"/>
      <c r="AV35" s="43">
        <v>192.88162</v>
      </c>
      <c r="AW35" s="43">
        <v>34.944989999999997</v>
      </c>
      <c r="AX35" s="43"/>
      <c r="AY35" s="43">
        <v>0.15964</v>
      </c>
      <c r="AZ35" s="43"/>
      <c r="BA35" s="43">
        <v>2.2999999999999998</v>
      </c>
      <c r="BB35" s="43"/>
      <c r="BC35" s="43">
        <v>68.489260000000002</v>
      </c>
      <c r="BD35" s="43"/>
      <c r="BE35" s="43"/>
      <c r="BF35" s="43"/>
      <c r="BG35" s="43"/>
      <c r="BH35" s="43"/>
      <c r="BI35" s="43">
        <v>5.0486899999999997</v>
      </c>
      <c r="BJ35" s="43"/>
      <c r="BK35" s="43"/>
      <c r="BL35" s="43"/>
      <c r="BM35" s="43"/>
      <c r="BN35" s="43">
        <v>27.46</v>
      </c>
      <c r="BO35" s="43">
        <v>1.97</v>
      </c>
      <c r="BP35" s="43">
        <v>132.61236</v>
      </c>
      <c r="BQ35" s="43"/>
      <c r="BR35" s="43">
        <v>3.6414</v>
      </c>
      <c r="BS35" s="43">
        <v>126.80743</v>
      </c>
      <c r="BT35" s="43">
        <v>9.4693100000000001</v>
      </c>
      <c r="BU35" s="43"/>
      <c r="BV35" s="43">
        <v>30.854600000000001</v>
      </c>
      <c r="BW35" s="43">
        <v>3.87202</v>
      </c>
      <c r="BX35" s="43"/>
      <c r="BY35" s="43"/>
      <c r="BZ35" s="43">
        <v>86.481200000000001</v>
      </c>
      <c r="CA35" s="43">
        <v>24.982790000000001</v>
      </c>
      <c r="CB35" s="43"/>
      <c r="CC35" s="43">
        <v>0.56899999999999995</v>
      </c>
      <c r="CD35" s="43">
        <v>22.099129999999999</v>
      </c>
      <c r="CE35" s="43">
        <v>408.49470000000002</v>
      </c>
      <c r="CF35" s="43"/>
      <c r="CG35" s="43">
        <v>161.59880999999999</v>
      </c>
      <c r="CH35" s="43">
        <v>17.22419</v>
      </c>
      <c r="CI35" s="43"/>
      <c r="CJ35" s="43"/>
      <c r="CK35" s="43">
        <v>15.244400000000001</v>
      </c>
      <c r="CL35" s="43">
        <v>4.7436299999999996</v>
      </c>
      <c r="CM35" s="43"/>
      <c r="CN35" s="43"/>
      <c r="CO35" s="43">
        <v>16.232420000000001</v>
      </c>
      <c r="CP35" s="43">
        <v>272.42</v>
      </c>
      <c r="CQ35" s="43"/>
      <c r="CR35" s="43">
        <v>39.890999999999998</v>
      </c>
      <c r="CS35" s="43"/>
      <c r="CT35" s="43">
        <v>8.7140000000000004</v>
      </c>
    </row>
    <row r="36" spans="1:98" ht="15.6" x14ac:dyDescent="0.3">
      <c r="A36" s="1"/>
      <c r="B36" s="42" t="s">
        <v>667</v>
      </c>
      <c r="C36" s="43"/>
      <c r="D36" s="43"/>
      <c r="E36" s="43">
        <v>24.616199999999999</v>
      </c>
      <c r="F36" s="43">
        <v>12.59</v>
      </c>
      <c r="G36" s="43"/>
      <c r="H36" s="43"/>
      <c r="I36" s="43"/>
      <c r="J36" s="43"/>
      <c r="K36" s="43"/>
      <c r="L36" s="43">
        <v>25.7133</v>
      </c>
      <c r="M36" s="43">
        <v>14.5585</v>
      </c>
      <c r="N36" s="43">
        <v>13.42</v>
      </c>
      <c r="O36" s="43">
        <v>31.416</v>
      </c>
      <c r="P36" s="43"/>
      <c r="Q36" s="43"/>
      <c r="R36" s="43">
        <v>43.384999999999998</v>
      </c>
      <c r="S36" s="43"/>
      <c r="T36" s="43">
        <v>42.268700000000003</v>
      </c>
      <c r="U36" s="43"/>
      <c r="V36" s="43">
        <v>0.3</v>
      </c>
      <c r="W36" s="43"/>
      <c r="X36" s="43">
        <v>18.787489999999998</v>
      </c>
      <c r="Y36" s="43"/>
      <c r="Z36" s="43"/>
      <c r="AA36" s="43"/>
      <c r="AB36" s="43"/>
      <c r="AC36" s="43">
        <v>15.22</v>
      </c>
      <c r="AD36" s="43"/>
      <c r="AE36" s="43"/>
      <c r="AF36" s="43">
        <v>0.2</v>
      </c>
      <c r="AG36" s="43"/>
      <c r="AH36" s="43">
        <v>0.14779999999999999</v>
      </c>
      <c r="AI36" s="43"/>
      <c r="AJ36" s="43">
        <v>5.7564599999999997</v>
      </c>
      <c r="AK36" s="43">
        <v>0</v>
      </c>
      <c r="AL36" s="43"/>
      <c r="AM36" s="43"/>
      <c r="AN36" s="43">
        <v>111.47123999999999</v>
      </c>
      <c r="AO36" s="43">
        <v>26.883199999999999</v>
      </c>
      <c r="AP36" s="43">
        <v>0.86</v>
      </c>
      <c r="AQ36" s="43">
        <v>166.27</v>
      </c>
      <c r="AR36" s="43"/>
      <c r="AS36" s="43">
        <v>34.208010000000002</v>
      </c>
      <c r="AT36" s="43">
        <v>31.55219</v>
      </c>
      <c r="AU36" s="43"/>
      <c r="AV36" s="43">
        <v>192.22758999999999</v>
      </c>
      <c r="AW36" s="43">
        <v>34.911470000000001</v>
      </c>
      <c r="AX36" s="43"/>
      <c r="AY36" s="43">
        <v>0.15695000000000001</v>
      </c>
      <c r="AZ36" s="43"/>
      <c r="BA36" s="43">
        <v>2.4</v>
      </c>
      <c r="BB36" s="43"/>
      <c r="BC36" s="43">
        <v>68.793670000000006</v>
      </c>
      <c r="BD36" s="43"/>
      <c r="BE36" s="43"/>
      <c r="BF36" s="43"/>
      <c r="BG36" s="43"/>
      <c r="BH36" s="43"/>
      <c r="BI36" s="43">
        <v>5.1027300000000002</v>
      </c>
      <c r="BJ36" s="43"/>
      <c r="BK36" s="43"/>
      <c r="BL36" s="43"/>
      <c r="BM36" s="43"/>
      <c r="BN36" s="43">
        <v>26.78</v>
      </c>
      <c r="BO36" s="43">
        <v>1.82</v>
      </c>
      <c r="BP36" s="43">
        <v>133.92236</v>
      </c>
      <c r="BQ36" s="43"/>
      <c r="BR36" s="43">
        <v>3.6230000000000002</v>
      </c>
      <c r="BS36" s="43">
        <v>127.92767000000001</v>
      </c>
      <c r="BT36" s="43">
        <v>9.6078200000000002</v>
      </c>
      <c r="BU36" s="43"/>
      <c r="BV36" s="43">
        <v>31.408100000000001</v>
      </c>
      <c r="BW36" s="43">
        <v>3.9659300000000002</v>
      </c>
      <c r="BX36" s="43"/>
      <c r="BY36" s="43"/>
      <c r="BZ36" s="43">
        <v>87.797399999999996</v>
      </c>
      <c r="CA36" s="43">
        <v>24.991589999999999</v>
      </c>
      <c r="CB36" s="43"/>
      <c r="CC36" s="43">
        <v>0.57299999999999995</v>
      </c>
      <c r="CD36" s="43">
        <v>22.277519999999999</v>
      </c>
      <c r="CE36" s="43">
        <v>412.19720000000001</v>
      </c>
      <c r="CF36" s="43"/>
      <c r="CG36" s="43">
        <v>159.60216</v>
      </c>
      <c r="CH36" s="43">
        <v>17.145150000000001</v>
      </c>
      <c r="CI36" s="43"/>
      <c r="CJ36" s="43"/>
      <c r="CK36" s="43">
        <v>15.2226</v>
      </c>
      <c r="CL36" s="43">
        <v>4.8174900000000003</v>
      </c>
      <c r="CM36" s="43"/>
      <c r="CN36" s="43"/>
      <c r="CO36" s="43">
        <v>16.687429999999999</v>
      </c>
      <c r="CP36" s="43">
        <v>275.10000000000002</v>
      </c>
      <c r="CQ36" s="43"/>
      <c r="CR36" s="43">
        <v>39.110999999999997</v>
      </c>
      <c r="CS36" s="43"/>
      <c r="CT36" s="43">
        <v>11.837</v>
      </c>
    </row>
    <row r="37" spans="1:98" ht="15.6" x14ac:dyDescent="0.3">
      <c r="A37" s="1"/>
      <c r="B37" s="42" t="s">
        <v>668</v>
      </c>
      <c r="C37" s="43"/>
      <c r="D37" s="43"/>
      <c r="E37" s="43">
        <v>23.601500000000001</v>
      </c>
      <c r="F37" s="43">
        <v>12.503</v>
      </c>
      <c r="G37" s="43"/>
      <c r="H37" s="43"/>
      <c r="I37" s="43"/>
      <c r="J37" s="43"/>
      <c r="K37" s="43"/>
      <c r="L37" s="43">
        <v>26.147099999999998</v>
      </c>
      <c r="M37" s="43">
        <v>14.9961</v>
      </c>
      <c r="N37" s="43">
        <v>13.56</v>
      </c>
      <c r="O37" s="43">
        <v>31.34</v>
      </c>
      <c r="P37" s="43"/>
      <c r="Q37" s="43"/>
      <c r="R37" s="43">
        <v>43.533999999999999</v>
      </c>
      <c r="S37" s="43"/>
      <c r="T37" s="43">
        <v>36.497199999999999</v>
      </c>
      <c r="U37" s="43"/>
      <c r="V37" s="43">
        <v>0.3</v>
      </c>
      <c r="W37" s="43"/>
      <c r="X37" s="43">
        <v>18.801500000000001</v>
      </c>
      <c r="Y37" s="43"/>
      <c r="Z37" s="43"/>
      <c r="AA37" s="43"/>
      <c r="AB37" s="43"/>
      <c r="AC37" s="43">
        <v>15.17</v>
      </c>
      <c r="AD37" s="43"/>
      <c r="AE37" s="43"/>
      <c r="AF37" s="43">
        <v>0.2</v>
      </c>
      <c r="AG37" s="43"/>
      <c r="AH37" s="43">
        <v>0.14360000000000001</v>
      </c>
      <c r="AI37" s="43"/>
      <c r="AJ37" s="43">
        <v>6.2199600000000004</v>
      </c>
      <c r="AK37" s="43">
        <v>0</v>
      </c>
      <c r="AL37" s="43"/>
      <c r="AM37" s="43"/>
      <c r="AN37" s="43">
        <v>114.09574000000001</v>
      </c>
      <c r="AO37" s="43">
        <v>26.657499999999999</v>
      </c>
      <c r="AP37" s="43">
        <v>0.97</v>
      </c>
      <c r="AQ37" s="43">
        <v>165.7</v>
      </c>
      <c r="AR37" s="43"/>
      <c r="AS37" s="43">
        <v>33.1203</v>
      </c>
      <c r="AT37" s="43">
        <v>32.024590000000003</v>
      </c>
      <c r="AU37" s="43"/>
      <c r="AV37" s="43">
        <v>191.93278000000001</v>
      </c>
      <c r="AW37" s="43">
        <v>34.258879999999998</v>
      </c>
      <c r="AX37" s="43"/>
      <c r="AY37" s="43">
        <v>0.15895999999999999</v>
      </c>
      <c r="AZ37" s="43"/>
      <c r="BA37" s="43">
        <v>2.4</v>
      </c>
      <c r="BB37" s="43"/>
      <c r="BC37" s="43">
        <v>68.678960000000004</v>
      </c>
      <c r="BD37" s="43"/>
      <c r="BE37" s="43"/>
      <c r="BF37" s="43"/>
      <c r="BG37" s="43"/>
      <c r="BH37" s="43"/>
      <c r="BI37" s="43">
        <v>5.59992</v>
      </c>
      <c r="BJ37" s="43"/>
      <c r="BK37" s="43"/>
      <c r="BL37" s="43"/>
      <c r="BM37" s="43"/>
      <c r="BN37" s="43">
        <v>28.57</v>
      </c>
      <c r="BO37" s="43">
        <v>1.85</v>
      </c>
      <c r="BP37" s="43">
        <v>136.41615999999999</v>
      </c>
      <c r="BQ37" s="43"/>
      <c r="BR37" s="43">
        <v>3.66</v>
      </c>
      <c r="BS37" s="43">
        <v>127.87871</v>
      </c>
      <c r="BT37" s="43">
        <v>9.4761299999999995</v>
      </c>
      <c r="BU37" s="43"/>
      <c r="BV37" s="43">
        <v>31.669</v>
      </c>
      <c r="BW37" s="43">
        <v>4.0273599999999998</v>
      </c>
      <c r="BX37" s="43"/>
      <c r="BY37" s="43"/>
      <c r="BZ37" s="43">
        <v>88.076400000000007</v>
      </c>
      <c r="CA37" s="43">
        <v>25.000620000000001</v>
      </c>
      <c r="CB37" s="43"/>
      <c r="CC37" s="43">
        <v>0.55800000000000005</v>
      </c>
      <c r="CD37" s="43">
        <v>22.437349999999999</v>
      </c>
      <c r="CE37" s="43">
        <v>412.17169999999999</v>
      </c>
      <c r="CF37" s="43"/>
      <c r="CG37" s="43">
        <v>156.03421</v>
      </c>
      <c r="CH37" s="43">
        <v>17.05621</v>
      </c>
      <c r="CI37" s="43"/>
      <c r="CJ37" s="43"/>
      <c r="CK37" s="43">
        <v>15.9178</v>
      </c>
      <c r="CL37" s="43">
        <v>4.7913100000000002</v>
      </c>
      <c r="CM37" s="43"/>
      <c r="CN37" s="43"/>
      <c r="CO37" s="43">
        <v>16.419589999999999</v>
      </c>
      <c r="CP37" s="43">
        <v>273.27999999999997</v>
      </c>
      <c r="CQ37" s="43"/>
      <c r="CR37" s="43">
        <v>38.895000000000003</v>
      </c>
      <c r="CS37" s="43"/>
      <c r="CT37" s="43">
        <v>12.497</v>
      </c>
    </row>
    <row r="38" spans="1:98" ht="15.6" x14ac:dyDescent="0.3">
      <c r="A38" s="1"/>
      <c r="B38" s="42" t="s">
        <v>669</v>
      </c>
      <c r="C38" s="43"/>
      <c r="D38" s="43"/>
      <c r="E38" s="43">
        <v>23.711099999999998</v>
      </c>
      <c r="F38" s="43">
        <v>12.542999999999999</v>
      </c>
      <c r="G38" s="43"/>
      <c r="H38" s="43"/>
      <c r="I38" s="43"/>
      <c r="J38" s="43"/>
      <c r="K38" s="43"/>
      <c r="L38" s="43">
        <v>26.615200000000002</v>
      </c>
      <c r="M38" s="43">
        <v>14.9057</v>
      </c>
      <c r="N38" s="43">
        <v>13.45</v>
      </c>
      <c r="O38" s="43">
        <v>31.34</v>
      </c>
      <c r="P38" s="43"/>
      <c r="Q38" s="43"/>
      <c r="R38" s="43">
        <v>43.655999999999999</v>
      </c>
      <c r="S38" s="43"/>
      <c r="T38" s="43">
        <v>29.5215</v>
      </c>
      <c r="U38" s="43"/>
      <c r="V38" s="43">
        <v>0.3</v>
      </c>
      <c r="W38" s="43"/>
      <c r="X38" s="43">
        <v>18.944959999999998</v>
      </c>
      <c r="Y38" s="43"/>
      <c r="Z38" s="43"/>
      <c r="AA38" s="43"/>
      <c r="AB38" s="43"/>
      <c r="AC38" s="43">
        <v>14.01</v>
      </c>
      <c r="AD38" s="43"/>
      <c r="AE38" s="43"/>
      <c r="AF38" s="43">
        <v>0.2</v>
      </c>
      <c r="AG38" s="43"/>
      <c r="AH38" s="43">
        <v>0.14410000000000001</v>
      </c>
      <c r="AI38" s="43"/>
      <c r="AJ38" s="43">
        <v>6.1652199999999997</v>
      </c>
      <c r="AK38" s="43">
        <v>0.1</v>
      </c>
      <c r="AL38" s="43"/>
      <c r="AM38" s="43"/>
      <c r="AN38" s="43">
        <v>113.41967</v>
      </c>
      <c r="AO38" s="43">
        <v>26.493400000000001</v>
      </c>
      <c r="AP38" s="43">
        <v>0.6</v>
      </c>
      <c r="AQ38" s="43">
        <v>165.85</v>
      </c>
      <c r="AR38" s="43"/>
      <c r="AS38" s="43">
        <v>33.289990000000003</v>
      </c>
      <c r="AT38" s="43">
        <v>32.547820000000002</v>
      </c>
      <c r="AU38" s="43"/>
      <c r="AV38" s="43">
        <v>190.38611</v>
      </c>
      <c r="AW38" s="43">
        <v>34.573210000000003</v>
      </c>
      <c r="AX38" s="43"/>
      <c r="AY38" s="43">
        <v>0.17230000000000001</v>
      </c>
      <c r="AZ38" s="43"/>
      <c r="BA38" s="43">
        <v>2.4</v>
      </c>
      <c r="BB38" s="43"/>
      <c r="BC38" s="43">
        <v>68.612949999999998</v>
      </c>
      <c r="BD38" s="43"/>
      <c r="BE38" s="43"/>
      <c r="BF38" s="43"/>
      <c r="BG38" s="43"/>
      <c r="BH38" s="43"/>
      <c r="BI38" s="43">
        <v>5.5129000000000001</v>
      </c>
      <c r="BJ38" s="43"/>
      <c r="BK38" s="43"/>
      <c r="BL38" s="43"/>
      <c r="BM38" s="43"/>
      <c r="BN38" s="43">
        <v>28.55</v>
      </c>
      <c r="BO38" s="43">
        <v>1.83</v>
      </c>
      <c r="BP38" s="43">
        <v>135.96149</v>
      </c>
      <c r="BQ38" s="43"/>
      <c r="BR38" s="43">
        <v>3.7008999999999999</v>
      </c>
      <c r="BS38" s="43">
        <v>128.46211</v>
      </c>
      <c r="BT38" s="43">
        <v>7.0733499999999996</v>
      </c>
      <c r="BU38" s="43"/>
      <c r="BV38" s="43">
        <v>31.441800000000001</v>
      </c>
      <c r="BW38" s="43">
        <v>3.8865599999999998</v>
      </c>
      <c r="BX38" s="43"/>
      <c r="BY38" s="43"/>
      <c r="BZ38" s="43">
        <v>89.063000000000002</v>
      </c>
      <c r="CA38" s="43">
        <v>24.986899999999999</v>
      </c>
      <c r="CB38" s="43"/>
      <c r="CC38" s="43">
        <v>0.59099999999999997</v>
      </c>
      <c r="CD38" s="43">
        <v>22.120090000000001</v>
      </c>
      <c r="CE38" s="43">
        <v>413.70073000000002</v>
      </c>
      <c r="CF38" s="43"/>
      <c r="CG38" s="43">
        <v>157.70661000000001</v>
      </c>
      <c r="CH38" s="43">
        <v>17.137720000000002</v>
      </c>
      <c r="CI38" s="43"/>
      <c r="CJ38" s="43"/>
      <c r="CK38" s="43">
        <v>16.117999999999999</v>
      </c>
      <c r="CL38" s="43">
        <v>4.7204100000000002</v>
      </c>
      <c r="CM38" s="43"/>
      <c r="CN38" s="43"/>
      <c r="CO38" s="43">
        <v>16.75676</v>
      </c>
      <c r="CP38" s="43">
        <v>277.44</v>
      </c>
      <c r="CQ38" s="43"/>
      <c r="CR38" s="43">
        <v>39.360999999999997</v>
      </c>
      <c r="CS38" s="43"/>
      <c r="CT38" s="43">
        <v>10.176</v>
      </c>
    </row>
    <row r="39" spans="1:98" ht="15.6" x14ac:dyDescent="0.3">
      <c r="A39" s="1"/>
      <c r="B39" s="42" t="s">
        <v>670</v>
      </c>
      <c r="C39" s="43"/>
      <c r="D39" s="43"/>
      <c r="E39" s="43">
        <v>23.744599999999998</v>
      </c>
      <c r="F39" s="43">
        <v>11.61</v>
      </c>
      <c r="G39" s="43"/>
      <c r="H39" s="43"/>
      <c r="I39" s="43"/>
      <c r="J39" s="43"/>
      <c r="K39" s="43"/>
      <c r="L39" s="43">
        <v>26.509599999999999</v>
      </c>
      <c r="M39" s="43">
        <v>15.1083</v>
      </c>
      <c r="N39" s="43">
        <v>13.47</v>
      </c>
      <c r="O39" s="43">
        <v>31.756</v>
      </c>
      <c r="P39" s="43"/>
      <c r="Q39" s="43"/>
      <c r="R39" s="43">
        <v>43.463999999999999</v>
      </c>
      <c r="S39" s="43"/>
      <c r="T39" s="43">
        <v>48.567999999999998</v>
      </c>
      <c r="U39" s="43"/>
      <c r="V39" s="43">
        <v>0.3</v>
      </c>
      <c r="W39" s="43"/>
      <c r="X39" s="43">
        <v>18.825040000000001</v>
      </c>
      <c r="Y39" s="43"/>
      <c r="Z39" s="43"/>
      <c r="AA39" s="43"/>
      <c r="AB39" s="43"/>
      <c r="AC39" s="43">
        <v>13.72</v>
      </c>
      <c r="AD39" s="43"/>
      <c r="AE39" s="43"/>
      <c r="AF39" s="43">
        <v>0.2</v>
      </c>
      <c r="AG39" s="43"/>
      <c r="AH39" s="43">
        <v>0.14410000000000001</v>
      </c>
      <c r="AI39" s="43"/>
      <c r="AJ39" s="43">
        <v>6.4605899999999998</v>
      </c>
      <c r="AK39" s="43">
        <v>3.2</v>
      </c>
      <c r="AL39" s="43"/>
      <c r="AM39" s="43"/>
      <c r="AN39" s="43">
        <v>113.75087000000001</v>
      </c>
      <c r="AO39" s="43">
        <v>27.1877</v>
      </c>
      <c r="AP39" s="43">
        <v>0.23</v>
      </c>
      <c r="AQ39" s="43">
        <v>164.94</v>
      </c>
      <c r="AR39" s="43"/>
      <c r="AS39" s="43">
        <v>32.548969999999997</v>
      </c>
      <c r="AT39" s="43">
        <v>32.277679999999997</v>
      </c>
      <c r="AU39" s="43"/>
      <c r="AV39" s="43">
        <v>192.60472999999999</v>
      </c>
      <c r="AW39" s="43">
        <v>33.06673</v>
      </c>
      <c r="AX39" s="43"/>
      <c r="AY39" s="43">
        <v>0.18018000000000001</v>
      </c>
      <c r="AZ39" s="43"/>
      <c r="BA39" s="43">
        <v>2.2999999999999998</v>
      </c>
      <c r="BB39" s="43"/>
      <c r="BC39" s="43">
        <v>67.086359999999999</v>
      </c>
      <c r="BD39" s="43"/>
      <c r="BE39" s="43"/>
      <c r="BF39" s="43"/>
      <c r="BG39" s="43"/>
      <c r="BH39" s="43"/>
      <c r="BI39" s="43">
        <v>5.6565599999999998</v>
      </c>
      <c r="BJ39" s="43"/>
      <c r="BK39" s="43"/>
      <c r="BL39" s="43"/>
      <c r="BM39" s="43"/>
      <c r="BN39" s="43">
        <v>29.2</v>
      </c>
      <c r="BO39" s="43">
        <v>1.78</v>
      </c>
      <c r="BP39" s="43">
        <v>132.8938</v>
      </c>
      <c r="BQ39" s="43"/>
      <c r="BR39" s="43">
        <v>3.5619999999999998</v>
      </c>
      <c r="BS39" s="43">
        <v>128.54011</v>
      </c>
      <c r="BT39" s="43">
        <v>6.3627200000000004</v>
      </c>
      <c r="BU39" s="43"/>
      <c r="BV39" s="43">
        <v>31.828099999999999</v>
      </c>
      <c r="BW39" s="43">
        <v>3.9036599999999999</v>
      </c>
      <c r="BX39" s="43"/>
      <c r="BY39" s="43"/>
      <c r="BZ39" s="43">
        <v>88.525999999999996</v>
      </c>
      <c r="CA39" s="43">
        <v>24.99981</v>
      </c>
      <c r="CB39" s="43"/>
      <c r="CC39" s="43">
        <v>0.54400000000000004</v>
      </c>
      <c r="CD39" s="43">
        <v>23.912749999999999</v>
      </c>
      <c r="CE39" s="43">
        <v>408.65681999999998</v>
      </c>
      <c r="CF39" s="43"/>
      <c r="CG39" s="43">
        <v>149.16603000000001</v>
      </c>
      <c r="CH39" s="43">
        <v>17.22409</v>
      </c>
      <c r="CI39" s="43"/>
      <c r="CJ39" s="43"/>
      <c r="CK39" s="43">
        <v>16.387799999999999</v>
      </c>
      <c r="CL39" s="43">
        <v>4.7647300000000001</v>
      </c>
      <c r="CM39" s="43"/>
      <c r="CN39" s="43"/>
      <c r="CO39" s="43">
        <v>16.416889999999999</v>
      </c>
      <c r="CP39" s="43">
        <v>276.45999999999998</v>
      </c>
      <c r="CQ39" s="43"/>
      <c r="CR39" s="43">
        <v>39.74</v>
      </c>
      <c r="CS39" s="43"/>
      <c r="CT39" s="43">
        <v>12.087</v>
      </c>
    </row>
    <row r="40" spans="1:98" ht="15.6" x14ac:dyDescent="0.3">
      <c r="A40" s="1"/>
      <c r="B40" s="42" t="s">
        <v>671</v>
      </c>
      <c r="C40" s="43"/>
      <c r="D40" s="43"/>
      <c r="E40" s="43">
        <v>24.759599999999999</v>
      </c>
      <c r="F40" s="43">
        <v>11.962999999999999</v>
      </c>
      <c r="G40" s="43"/>
      <c r="H40" s="43"/>
      <c r="I40" s="43"/>
      <c r="J40" s="43"/>
      <c r="K40" s="43"/>
      <c r="L40" s="43">
        <v>26.305599999999998</v>
      </c>
      <c r="M40" s="43">
        <v>14.551299999999999</v>
      </c>
      <c r="N40" s="43">
        <v>13.17</v>
      </c>
      <c r="O40" s="43">
        <v>31.552</v>
      </c>
      <c r="P40" s="43"/>
      <c r="Q40" s="43"/>
      <c r="R40" s="43">
        <v>43.29</v>
      </c>
      <c r="S40" s="43"/>
      <c r="T40" s="43">
        <v>43.063000000000002</v>
      </c>
      <c r="U40" s="43"/>
      <c r="V40" s="43">
        <v>0.3</v>
      </c>
      <c r="W40" s="43"/>
      <c r="X40" s="43">
        <v>18.861560000000001</v>
      </c>
      <c r="Y40" s="43"/>
      <c r="Z40" s="43"/>
      <c r="AA40" s="43"/>
      <c r="AB40" s="43"/>
      <c r="AC40" s="43">
        <v>13.41</v>
      </c>
      <c r="AD40" s="43"/>
      <c r="AE40" s="43"/>
      <c r="AF40" s="43">
        <v>0.2</v>
      </c>
      <c r="AG40" s="43"/>
      <c r="AH40" s="43">
        <v>0.121</v>
      </c>
      <c r="AI40" s="43"/>
      <c r="AJ40" s="43">
        <v>6.2238600000000002</v>
      </c>
      <c r="AK40" s="43">
        <v>0.8</v>
      </c>
      <c r="AL40" s="43"/>
      <c r="AM40" s="43"/>
      <c r="AN40" s="43">
        <v>115.12806</v>
      </c>
      <c r="AO40" s="43">
        <v>26.199000000000002</v>
      </c>
      <c r="AP40" s="43">
        <v>0.37</v>
      </c>
      <c r="AQ40" s="43">
        <v>160.72</v>
      </c>
      <c r="AR40" s="43"/>
      <c r="AS40" s="43">
        <v>32.654820000000001</v>
      </c>
      <c r="AT40" s="43">
        <v>32.64658</v>
      </c>
      <c r="AU40" s="43"/>
      <c r="AV40" s="43">
        <v>192.76204000000001</v>
      </c>
      <c r="AW40" s="43">
        <v>35.033389999999997</v>
      </c>
      <c r="AX40" s="43"/>
      <c r="AY40" s="43">
        <v>0.19209000000000001</v>
      </c>
      <c r="AZ40" s="43"/>
      <c r="BA40" s="43">
        <v>2.2000000000000002</v>
      </c>
      <c r="BB40" s="43"/>
      <c r="BC40" s="43">
        <v>67.896770000000004</v>
      </c>
      <c r="BD40" s="43"/>
      <c r="BE40" s="43"/>
      <c r="BF40" s="43"/>
      <c r="BG40" s="43"/>
      <c r="BH40" s="43"/>
      <c r="BI40" s="43">
        <v>5.9161599999999996</v>
      </c>
      <c r="BJ40" s="43"/>
      <c r="BK40" s="43"/>
      <c r="BL40" s="43"/>
      <c r="BM40" s="43"/>
      <c r="BN40" s="43">
        <v>29.48</v>
      </c>
      <c r="BO40" s="43">
        <v>1.83</v>
      </c>
      <c r="BP40" s="43">
        <v>134.10156000000001</v>
      </c>
      <c r="BQ40" s="43"/>
      <c r="BR40" s="43">
        <v>3.5686</v>
      </c>
      <c r="BS40" s="43">
        <v>128.87454</v>
      </c>
      <c r="BT40" s="43">
        <v>9.1385900000000007</v>
      </c>
      <c r="BU40" s="43"/>
      <c r="BV40" s="43">
        <v>32.319000000000003</v>
      </c>
      <c r="BW40" s="43">
        <v>4.3754099999999996</v>
      </c>
      <c r="BX40" s="43"/>
      <c r="BY40" s="43"/>
      <c r="BZ40" s="43">
        <v>88.470699999999994</v>
      </c>
      <c r="CA40" s="43">
        <v>24.981580000000001</v>
      </c>
      <c r="CB40" s="43"/>
      <c r="CC40" s="43">
        <v>0.59699999999999998</v>
      </c>
      <c r="CD40" s="43">
        <v>21.60791</v>
      </c>
      <c r="CE40" s="43">
        <v>409.58864</v>
      </c>
      <c r="CF40" s="43"/>
      <c r="CG40" s="43">
        <v>154.53864999999999</v>
      </c>
      <c r="CH40" s="43">
        <v>17.04823</v>
      </c>
      <c r="CI40" s="43"/>
      <c r="CJ40" s="43"/>
      <c r="CK40" s="43">
        <v>15.778700000000001</v>
      </c>
      <c r="CL40" s="43">
        <v>4.7241799999999996</v>
      </c>
      <c r="CM40" s="43"/>
      <c r="CN40" s="43"/>
      <c r="CO40" s="43">
        <v>16.529810000000001</v>
      </c>
      <c r="CP40" s="43">
        <v>275.82</v>
      </c>
      <c r="CQ40" s="43"/>
      <c r="CR40" s="43">
        <v>37.182000000000002</v>
      </c>
      <c r="CS40" s="43"/>
      <c r="CT40" s="43">
        <v>14.714</v>
      </c>
    </row>
    <row r="41" spans="1:98" ht="15.6" x14ac:dyDescent="0.3">
      <c r="A41" s="1"/>
      <c r="B41" s="42" t="s">
        <v>672</v>
      </c>
      <c r="C41" s="43"/>
      <c r="D41" s="43"/>
      <c r="E41" s="43">
        <v>24.815300000000001</v>
      </c>
      <c r="F41" s="43">
        <v>11.077999999999999</v>
      </c>
      <c r="G41" s="43"/>
      <c r="H41" s="43"/>
      <c r="I41" s="43"/>
      <c r="J41" s="43"/>
      <c r="K41" s="43"/>
      <c r="L41" s="43">
        <v>26.224900000000002</v>
      </c>
      <c r="M41" s="43">
        <v>14.4405</v>
      </c>
      <c r="N41" s="43">
        <v>13.72</v>
      </c>
      <c r="O41" s="43">
        <v>31.37</v>
      </c>
      <c r="P41" s="43"/>
      <c r="Q41" s="43"/>
      <c r="R41" s="43">
        <v>43.316000000000003</v>
      </c>
      <c r="S41" s="43"/>
      <c r="T41" s="43">
        <v>40.254199999999997</v>
      </c>
      <c r="U41" s="43"/>
      <c r="V41" s="43">
        <v>0.3</v>
      </c>
      <c r="W41" s="43"/>
      <c r="X41" s="43">
        <v>19.24539</v>
      </c>
      <c r="Y41" s="43"/>
      <c r="Z41" s="43"/>
      <c r="AA41" s="43"/>
      <c r="AB41" s="43"/>
      <c r="AC41" s="43">
        <v>13.5</v>
      </c>
      <c r="AD41" s="43"/>
      <c r="AE41" s="43"/>
      <c r="AF41" s="43">
        <v>0.2</v>
      </c>
      <c r="AG41" s="43"/>
      <c r="AH41" s="43">
        <v>0.1244</v>
      </c>
      <c r="AI41" s="43"/>
      <c r="AJ41" s="43">
        <v>5.8655799999999996</v>
      </c>
      <c r="AK41" s="43">
        <v>0</v>
      </c>
      <c r="AL41" s="43"/>
      <c r="AM41" s="43"/>
      <c r="AN41" s="43">
        <v>116.20307</v>
      </c>
      <c r="AO41" s="43">
        <v>26.245999999999999</v>
      </c>
      <c r="AP41" s="43">
        <v>0.4</v>
      </c>
      <c r="AQ41" s="43">
        <v>166.05</v>
      </c>
      <c r="AR41" s="43"/>
      <c r="AS41" s="43">
        <v>33.377119999999998</v>
      </c>
      <c r="AT41" s="43">
        <v>32.32743</v>
      </c>
      <c r="AU41" s="43"/>
      <c r="AV41" s="43">
        <v>193.67052000000001</v>
      </c>
      <c r="AW41" s="43">
        <v>34.612279999999998</v>
      </c>
      <c r="AX41" s="43"/>
      <c r="AY41" s="43">
        <v>0.19633</v>
      </c>
      <c r="AZ41" s="43"/>
      <c r="BA41" s="43">
        <v>2.4</v>
      </c>
      <c r="BB41" s="43"/>
      <c r="BC41" s="43">
        <v>68.023899999999998</v>
      </c>
      <c r="BD41" s="43"/>
      <c r="BE41" s="43"/>
      <c r="BF41" s="43"/>
      <c r="BG41" s="43"/>
      <c r="BH41" s="43"/>
      <c r="BI41" s="43">
        <v>5.9535200000000001</v>
      </c>
      <c r="BJ41" s="43"/>
      <c r="BK41" s="43"/>
      <c r="BL41" s="43"/>
      <c r="BM41" s="43"/>
      <c r="BN41" s="43">
        <v>29.68</v>
      </c>
      <c r="BO41" s="43">
        <v>1.82</v>
      </c>
      <c r="BP41" s="43">
        <v>134.86027999999999</v>
      </c>
      <c r="BQ41" s="43"/>
      <c r="BR41" s="43">
        <v>3.5272999999999999</v>
      </c>
      <c r="BS41" s="43">
        <v>130.48853</v>
      </c>
      <c r="BT41" s="43">
        <v>9.1194299999999995</v>
      </c>
      <c r="BU41" s="43"/>
      <c r="BV41" s="43">
        <v>33.212000000000003</v>
      </c>
      <c r="BW41" s="43">
        <v>3.85894</v>
      </c>
      <c r="BX41" s="43"/>
      <c r="BY41" s="43"/>
      <c r="BZ41" s="43">
        <v>88.904600000000002</v>
      </c>
      <c r="CA41" s="43">
        <v>24.963699999999999</v>
      </c>
      <c r="CB41" s="43"/>
      <c r="CC41" s="43">
        <v>0.63700000000000001</v>
      </c>
      <c r="CD41" s="43">
        <v>21.857800000000001</v>
      </c>
      <c r="CE41" s="43">
        <v>404.98110000000003</v>
      </c>
      <c r="CF41" s="43"/>
      <c r="CG41" s="43">
        <v>149.08498</v>
      </c>
      <c r="CH41" s="43">
        <v>17.24419</v>
      </c>
      <c r="CI41" s="43"/>
      <c r="CJ41" s="43"/>
      <c r="CK41" s="43">
        <v>16.2332</v>
      </c>
      <c r="CL41" s="43">
        <v>4.7834399999999997</v>
      </c>
      <c r="CM41" s="43"/>
      <c r="CN41" s="43"/>
      <c r="CO41" s="43">
        <v>16.527539999999998</v>
      </c>
      <c r="CP41" s="43">
        <v>278.82</v>
      </c>
      <c r="CQ41" s="43"/>
      <c r="CR41" s="43">
        <v>39.750999999999998</v>
      </c>
      <c r="CS41" s="43"/>
      <c r="CT41" s="43">
        <v>20.609000000000002</v>
      </c>
    </row>
    <row r="42" spans="1:98" ht="15.6" x14ac:dyDescent="0.3">
      <c r="A42" s="1"/>
      <c r="B42" s="42" t="s">
        <v>673</v>
      </c>
      <c r="C42" s="43"/>
      <c r="D42" s="43"/>
      <c r="E42" s="43">
        <v>25.458500000000001</v>
      </c>
      <c r="F42" s="43">
        <v>10.885999999999999</v>
      </c>
      <c r="G42" s="43"/>
      <c r="H42" s="43"/>
      <c r="I42" s="43"/>
      <c r="J42" s="43"/>
      <c r="K42" s="43"/>
      <c r="L42" s="43">
        <v>26.3811</v>
      </c>
      <c r="M42" s="43">
        <v>15.259399999999999</v>
      </c>
      <c r="N42" s="43">
        <v>13.42</v>
      </c>
      <c r="O42" s="43">
        <v>31.622</v>
      </c>
      <c r="P42" s="43"/>
      <c r="Q42" s="43"/>
      <c r="R42" s="43">
        <v>43.456000000000003</v>
      </c>
      <c r="S42" s="43"/>
      <c r="T42" s="43">
        <v>37.0105</v>
      </c>
      <c r="U42" s="43"/>
      <c r="V42" s="43">
        <v>0.3</v>
      </c>
      <c r="W42" s="43"/>
      <c r="X42" s="43">
        <v>20.25131</v>
      </c>
      <c r="Y42" s="43"/>
      <c r="Z42" s="43"/>
      <c r="AA42" s="43"/>
      <c r="AB42" s="43"/>
      <c r="AC42" s="43">
        <v>14.82</v>
      </c>
      <c r="AD42" s="43"/>
      <c r="AE42" s="43"/>
      <c r="AF42" s="43">
        <v>0.3</v>
      </c>
      <c r="AG42" s="43"/>
      <c r="AH42" s="43">
        <v>0.12859999999999999</v>
      </c>
      <c r="AI42" s="43"/>
      <c r="AJ42" s="43">
        <v>5.3594600000000003</v>
      </c>
      <c r="AK42" s="43">
        <v>0</v>
      </c>
      <c r="AL42" s="43"/>
      <c r="AM42" s="43"/>
      <c r="AN42" s="43">
        <v>115.52311</v>
      </c>
      <c r="AO42" s="43">
        <v>25.857700000000001</v>
      </c>
      <c r="AP42" s="43">
        <v>0.41</v>
      </c>
      <c r="AQ42" s="43">
        <v>166.73</v>
      </c>
      <c r="AR42" s="43"/>
      <c r="AS42" s="43">
        <v>34.089840000000002</v>
      </c>
      <c r="AT42" s="43">
        <v>32.209490000000002</v>
      </c>
      <c r="AU42" s="43"/>
      <c r="AV42" s="43">
        <v>192.05984000000001</v>
      </c>
      <c r="AW42" s="43">
        <v>33.932299999999998</v>
      </c>
      <c r="AX42" s="43"/>
      <c r="AY42" s="43">
        <v>0.19844999999999999</v>
      </c>
      <c r="AZ42" s="43"/>
      <c r="BA42" s="43">
        <v>2.2999999999999998</v>
      </c>
      <c r="BB42" s="43"/>
      <c r="BC42" s="43">
        <v>67.60463</v>
      </c>
      <c r="BD42" s="43"/>
      <c r="BE42" s="43"/>
      <c r="BF42" s="43"/>
      <c r="BG42" s="43"/>
      <c r="BH42" s="43"/>
      <c r="BI42" s="43">
        <v>6.0259299999999998</v>
      </c>
      <c r="BJ42" s="43"/>
      <c r="BK42" s="43"/>
      <c r="BL42" s="43"/>
      <c r="BM42" s="43"/>
      <c r="BN42" s="43">
        <v>26.83</v>
      </c>
      <c r="BO42" s="43">
        <v>1.81</v>
      </c>
      <c r="BP42" s="43">
        <v>133.73840000000001</v>
      </c>
      <c r="BQ42" s="43"/>
      <c r="BR42" s="43">
        <v>3.5651999999999999</v>
      </c>
      <c r="BS42" s="43">
        <v>130.99940000000001</v>
      </c>
      <c r="BT42" s="43">
        <v>8.7810799999999993</v>
      </c>
      <c r="BU42" s="43"/>
      <c r="BV42" s="43">
        <v>33.020899999999997</v>
      </c>
      <c r="BW42" s="43">
        <v>3.6508500000000002</v>
      </c>
      <c r="BX42" s="43"/>
      <c r="BY42" s="43"/>
      <c r="BZ42" s="43">
        <v>88.540199999999999</v>
      </c>
      <c r="CA42" s="43">
        <v>24.990849999999998</v>
      </c>
      <c r="CB42" s="43"/>
      <c r="CC42" s="43">
        <v>0.59099999999999997</v>
      </c>
      <c r="CD42" s="43">
        <v>21.27299</v>
      </c>
      <c r="CE42" s="43">
        <v>407.32010000000002</v>
      </c>
      <c r="CF42" s="43"/>
      <c r="CG42" s="43">
        <v>158.20017999999999</v>
      </c>
      <c r="CH42" s="43">
        <v>17.605</v>
      </c>
      <c r="CI42" s="43"/>
      <c r="CJ42" s="43"/>
      <c r="CK42" s="43">
        <v>15.898899999999999</v>
      </c>
      <c r="CL42" s="43">
        <v>4.7506199999999996</v>
      </c>
      <c r="CM42" s="43"/>
      <c r="CN42" s="43"/>
      <c r="CO42" s="43">
        <v>14.62092</v>
      </c>
      <c r="CP42" s="43">
        <v>273.79000000000002</v>
      </c>
      <c r="CQ42" s="43"/>
      <c r="CR42" s="43">
        <v>39.817999999999998</v>
      </c>
      <c r="CS42" s="43"/>
      <c r="CT42" s="43">
        <v>24.344999999999999</v>
      </c>
    </row>
    <row r="43" spans="1:98" ht="15.6" x14ac:dyDescent="0.3">
      <c r="A43" s="1"/>
      <c r="B43" s="42" t="s">
        <v>674</v>
      </c>
      <c r="C43" s="43"/>
      <c r="D43" s="43"/>
      <c r="E43" s="43">
        <v>22.144600000000001</v>
      </c>
      <c r="F43" s="43">
        <v>9.5229999999999997</v>
      </c>
      <c r="G43" s="43"/>
      <c r="H43" s="43"/>
      <c r="I43" s="43"/>
      <c r="J43" s="43"/>
      <c r="K43" s="43"/>
      <c r="L43" s="43">
        <v>25.970600000000001</v>
      </c>
      <c r="M43" s="43">
        <v>15.7577</v>
      </c>
      <c r="N43" s="43">
        <v>13.07</v>
      </c>
      <c r="O43" s="43">
        <v>31.45</v>
      </c>
      <c r="P43" s="43"/>
      <c r="Q43" s="43"/>
      <c r="R43" s="43">
        <v>43.831000000000003</v>
      </c>
      <c r="S43" s="43"/>
      <c r="T43" s="43">
        <v>38.482100000000003</v>
      </c>
      <c r="U43" s="43"/>
      <c r="V43" s="43">
        <v>0.3</v>
      </c>
      <c r="W43" s="43"/>
      <c r="X43" s="43">
        <v>20.599879999999999</v>
      </c>
      <c r="Y43" s="43"/>
      <c r="Z43" s="43"/>
      <c r="AA43" s="43"/>
      <c r="AB43" s="43"/>
      <c r="AC43" s="43">
        <v>15.17</v>
      </c>
      <c r="AD43" s="43"/>
      <c r="AE43" s="43"/>
      <c r="AF43" s="43">
        <v>0.2</v>
      </c>
      <c r="AG43" s="43"/>
      <c r="AH43" s="43">
        <v>0.1338</v>
      </c>
      <c r="AI43" s="43"/>
      <c r="AJ43" s="43">
        <v>5.4161799999999998</v>
      </c>
      <c r="AK43" s="43">
        <v>0</v>
      </c>
      <c r="AL43" s="43"/>
      <c r="AM43" s="43"/>
      <c r="AN43" s="43">
        <v>114.03442</v>
      </c>
      <c r="AO43" s="43">
        <v>21.858799999999999</v>
      </c>
      <c r="AP43" s="43">
        <v>0.46</v>
      </c>
      <c r="AQ43" s="43">
        <v>168.94</v>
      </c>
      <c r="AR43" s="43"/>
      <c r="AS43" s="43">
        <v>32.486330000000002</v>
      </c>
      <c r="AT43" s="43">
        <v>29.237179999999999</v>
      </c>
      <c r="AU43" s="43"/>
      <c r="AV43" s="43">
        <v>194.30625000000001</v>
      </c>
      <c r="AW43" s="43">
        <v>32.90748</v>
      </c>
      <c r="AX43" s="43"/>
      <c r="AY43" s="43">
        <v>0.18481</v>
      </c>
      <c r="AZ43" s="43"/>
      <c r="BA43" s="43">
        <v>2.4</v>
      </c>
      <c r="BB43" s="43"/>
      <c r="BC43" s="43">
        <v>67.257549999999995</v>
      </c>
      <c r="BD43" s="43"/>
      <c r="BE43" s="43"/>
      <c r="BF43" s="43"/>
      <c r="BG43" s="43"/>
      <c r="BH43" s="43"/>
      <c r="BI43" s="43">
        <v>5.2327000000000004</v>
      </c>
      <c r="BJ43" s="43"/>
      <c r="BK43" s="43"/>
      <c r="BL43" s="43"/>
      <c r="BM43" s="43"/>
      <c r="BN43" s="43">
        <v>19.68</v>
      </c>
      <c r="BO43" s="43">
        <v>1.82</v>
      </c>
      <c r="BP43" s="43">
        <v>133.84978000000001</v>
      </c>
      <c r="BQ43" s="43"/>
      <c r="BR43" s="43">
        <v>3.4961000000000002</v>
      </c>
      <c r="BS43" s="43">
        <v>129.87665000000001</v>
      </c>
      <c r="BT43" s="43">
        <v>9.0485900000000008</v>
      </c>
      <c r="BU43" s="43"/>
      <c r="BV43" s="43">
        <v>33.092500000000001</v>
      </c>
      <c r="BW43" s="43">
        <v>3.6075599999999999</v>
      </c>
      <c r="BX43" s="43"/>
      <c r="BY43" s="43"/>
      <c r="BZ43" s="43">
        <v>89.738299999999995</v>
      </c>
      <c r="CA43" s="43">
        <v>25.016089999999998</v>
      </c>
      <c r="CB43" s="43"/>
      <c r="CC43" s="43">
        <v>0.54700000000000004</v>
      </c>
      <c r="CD43" s="43">
        <v>19.47138</v>
      </c>
      <c r="CE43" s="43">
        <v>410.23574000000002</v>
      </c>
      <c r="CF43" s="43"/>
      <c r="CG43" s="43">
        <v>157.57554999999999</v>
      </c>
      <c r="CH43" s="43">
        <v>17.46564</v>
      </c>
      <c r="CI43" s="43"/>
      <c r="CJ43" s="43"/>
      <c r="CK43" s="43">
        <v>15.438000000000001</v>
      </c>
      <c r="CL43" s="43">
        <v>4.4763700000000002</v>
      </c>
      <c r="CM43" s="43"/>
      <c r="CN43" s="43"/>
      <c r="CO43" s="43">
        <v>13.941610000000001</v>
      </c>
      <c r="CP43" s="43">
        <v>272.32</v>
      </c>
      <c r="CQ43" s="43"/>
      <c r="CR43" s="43">
        <v>39.616</v>
      </c>
      <c r="CS43" s="43"/>
      <c r="CT43" s="43">
        <v>24.76</v>
      </c>
    </row>
    <row r="44" spans="1:98" ht="15.6" x14ac:dyDescent="0.3">
      <c r="A44" s="1"/>
      <c r="B44" s="42" t="s">
        <v>675</v>
      </c>
      <c r="C44" s="43"/>
      <c r="D44" s="43"/>
      <c r="E44" s="43">
        <v>20.8415</v>
      </c>
      <c r="F44" s="43">
        <v>9.9879999999999995</v>
      </c>
      <c r="G44" s="43"/>
      <c r="H44" s="43"/>
      <c r="I44" s="43"/>
      <c r="J44" s="43"/>
      <c r="K44" s="43"/>
      <c r="L44" s="43">
        <v>25.691600000000001</v>
      </c>
      <c r="M44" s="43">
        <v>15.9222</v>
      </c>
      <c r="N44" s="43">
        <v>12.81</v>
      </c>
      <c r="O44" s="43">
        <v>31.92</v>
      </c>
      <c r="P44" s="43"/>
      <c r="Q44" s="43"/>
      <c r="R44" s="43">
        <v>45.170999999999999</v>
      </c>
      <c r="S44" s="43"/>
      <c r="T44" s="43">
        <v>42.3825</v>
      </c>
      <c r="U44" s="43"/>
      <c r="V44" s="43">
        <v>0.3</v>
      </c>
      <c r="W44" s="43"/>
      <c r="X44" s="43">
        <v>21.43863</v>
      </c>
      <c r="Y44" s="43"/>
      <c r="Z44" s="43"/>
      <c r="AA44" s="43"/>
      <c r="AB44" s="43"/>
      <c r="AC44" s="43">
        <v>15.06</v>
      </c>
      <c r="AD44" s="43"/>
      <c r="AE44" s="43"/>
      <c r="AF44" s="43">
        <v>0.3</v>
      </c>
      <c r="AG44" s="43"/>
      <c r="AH44" s="43">
        <v>0.14979999999999999</v>
      </c>
      <c r="AI44" s="43"/>
      <c r="AJ44" s="43">
        <v>4.26905</v>
      </c>
      <c r="AK44" s="43">
        <v>0</v>
      </c>
      <c r="AL44" s="43"/>
      <c r="AM44" s="43"/>
      <c r="AN44" s="43">
        <v>110.74363</v>
      </c>
      <c r="AO44" s="43">
        <v>22.2517</v>
      </c>
      <c r="AP44" s="43">
        <v>0.11</v>
      </c>
      <c r="AQ44" s="43">
        <v>166.47</v>
      </c>
      <c r="AR44" s="43"/>
      <c r="AS44" s="43">
        <v>32.633389999999999</v>
      </c>
      <c r="AT44" s="43">
        <v>29.705310000000001</v>
      </c>
      <c r="AU44" s="43"/>
      <c r="AV44" s="43">
        <v>192.28375</v>
      </c>
      <c r="AW44" s="43">
        <v>32.513030000000001</v>
      </c>
      <c r="AX44" s="43"/>
      <c r="AY44" s="43">
        <v>0.20083000000000001</v>
      </c>
      <c r="AZ44" s="43"/>
      <c r="BA44" s="43">
        <v>2.2999999999999998</v>
      </c>
      <c r="BB44" s="43"/>
      <c r="BC44" s="43">
        <v>61.265819999999998</v>
      </c>
      <c r="BD44" s="43"/>
      <c r="BE44" s="43"/>
      <c r="BF44" s="43"/>
      <c r="BG44" s="43"/>
      <c r="BH44" s="43"/>
      <c r="BI44" s="43">
        <v>5.2350700000000003</v>
      </c>
      <c r="BJ44" s="43"/>
      <c r="BK44" s="43"/>
      <c r="BL44" s="43"/>
      <c r="BM44" s="43"/>
      <c r="BN44" s="43">
        <v>15.79</v>
      </c>
      <c r="BO44" s="43">
        <v>1.91</v>
      </c>
      <c r="BP44" s="43">
        <v>131.56914</v>
      </c>
      <c r="BQ44" s="43"/>
      <c r="BR44" s="43">
        <v>3.4325999999999999</v>
      </c>
      <c r="BS44" s="43">
        <v>128.62201999999999</v>
      </c>
      <c r="BT44" s="43">
        <v>9.0363600000000002</v>
      </c>
      <c r="BU44" s="43"/>
      <c r="BV44" s="43">
        <v>31.143999999999998</v>
      </c>
      <c r="BW44" s="43">
        <v>3.8024800000000001</v>
      </c>
      <c r="BX44" s="43"/>
      <c r="BY44" s="43"/>
      <c r="BZ44" s="43">
        <v>89.784199999999998</v>
      </c>
      <c r="CA44" s="43">
        <v>24.97411</v>
      </c>
      <c r="CB44" s="43"/>
      <c r="CC44" s="43">
        <v>0.65400000000000003</v>
      </c>
      <c r="CD44" s="43">
        <v>19.183389999999999</v>
      </c>
      <c r="CE44" s="43">
        <v>412.56783999999999</v>
      </c>
      <c r="CF44" s="43"/>
      <c r="CG44" s="43">
        <v>152.45029</v>
      </c>
      <c r="CH44" s="43">
        <v>17.444179999999999</v>
      </c>
      <c r="CI44" s="43"/>
      <c r="CJ44" s="43"/>
      <c r="CK44" s="43">
        <v>14.8506</v>
      </c>
      <c r="CL44" s="43">
        <v>4.4550299999999998</v>
      </c>
      <c r="CM44" s="43"/>
      <c r="CN44" s="43"/>
      <c r="CO44" s="43">
        <v>13.162879999999999</v>
      </c>
      <c r="CP44" s="43">
        <v>281.41000000000003</v>
      </c>
      <c r="CQ44" s="43"/>
      <c r="CR44" s="43">
        <v>32.637</v>
      </c>
      <c r="CS44" s="43"/>
      <c r="CT44" s="43">
        <v>22.486000000000001</v>
      </c>
    </row>
    <row r="45" spans="1:98" ht="15.6" x14ac:dyDescent="0.3">
      <c r="A45" s="1"/>
      <c r="B45" s="42" t="s">
        <v>676</v>
      </c>
      <c r="C45" s="43"/>
      <c r="D45" s="43"/>
      <c r="E45" s="43">
        <v>20.1891</v>
      </c>
      <c r="F45" s="43">
        <v>9.9459999999999997</v>
      </c>
      <c r="G45" s="43"/>
      <c r="H45" s="43"/>
      <c r="I45" s="43"/>
      <c r="J45" s="43"/>
      <c r="K45" s="43"/>
      <c r="L45" s="43">
        <v>28.1159</v>
      </c>
      <c r="M45" s="43">
        <v>14.831</v>
      </c>
      <c r="N45" s="43">
        <v>13</v>
      </c>
      <c r="O45" s="43">
        <v>31.542000000000002</v>
      </c>
      <c r="P45" s="43"/>
      <c r="Q45" s="43"/>
      <c r="R45" s="43">
        <v>45.656999999999996</v>
      </c>
      <c r="S45" s="43"/>
      <c r="T45" s="43">
        <v>36.2348</v>
      </c>
      <c r="U45" s="43"/>
      <c r="V45" s="43">
        <v>0.3</v>
      </c>
      <c r="W45" s="43"/>
      <c r="X45" s="43">
        <v>21.921679999999999</v>
      </c>
      <c r="Y45" s="43"/>
      <c r="Z45" s="43"/>
      <c r="AA45" s="43"/>
      <c r="AB45" s="43"/>
      <c r="AC45" s="43">
        <v>15.08</v>
      </c>
      <c r="AD45" s="43"/>
      <c r="AE45" s="43"/>
      <c r="AF45" s="43">
        <v>0.2</v>
      </c>
      <c r="AG45" s="43"/>
      <c r="AH45" s="43">
        <v>0.15340000000000001</v>
      </c>
      <c r="AI45" s="43"/>
      <c r="AJ45" s="43">
        <v>4.2895099999999999</v>
      </c>
      <c r="AK45" s="43">
        <v>0</v>
      </c>
      <c r="AL45" s="43"/>
      <c r="AM45" s="43"/>
      <c r="AN45" s="43">
        <v>110.05209000000001</v>
      </c>
      <c r="AO45" s="43">
        <v>21.683399999999999</v>
      </c>
      <c r="AP45" s="43">
        <v>0.35</v>
      </c>
      <c r="AQ45" s="43">
        <v>161.06</v>
      </c>
      <c r="AR45" s="43"/>
      <c r="AS45" s="43">
        <v>30.311319999999998</v>
      </c>
      <c r="AT45" s="43">
        <v>29.57328</v>
      </c>
      <c r="AU45" s="43"/>
      <c r="AV45" s="43">
        <v>193.53576000000001</v>
      </c>
      <c r="AW45" s="43">
        <v>32.191029999999998</v>
      </c>
      <c r="AX45" s="43"/>
      <c r="AY45" s="43">
        <v>0.17749000000000001</v>
      </c>
      <c r="AZ45" s="43"/>
      <c r="BA45" s="43">
        <v>2.4</v>
      </c>
      <c r="BB45" s="43"/>
      <c r="BC45" s="43">
        <v>41.910670000000003</v>
      </c>
      <c r="BD45" s="43"/>
      <c r="BE45" s="43"/>
      <c r="BF45" s="43"/>
      <c r="BG45" s="43"/>
      <c r="BH45" s="43"/>
      <c r="BI45" s="43">
        <v>5.3441799999999997</v>
      </c>
      <c r="BJ45" s="43"/>
      <c r="BK45" s="43"/>
      <c r="BL45" s="43"/>
      <c r="BM45" s="43"/>
      <c r="BN45" s="43">
        <v>16.36</v>
      </c>
      <c r="BO45" s="43">
        <v>1.96</v>
      </c>
      <c r="BP45" s="43">
        <v>131.95399</v>
      </c>
      <c r="BQ45" s="43"/>
      <c r="BR45" s="43">
        <v>3.3464999999999998</v>
      </c>
      <c r="BS45" s="43">
        <v>122.86094</v>
      </c>
      <c r="BT45" s="43">
        <v>8.2042199999999994</v>
      </c>
      <c r="BU45" s="43"/>
      <c r="BV45" s="43">
        <v>30.446300000000001</v>
      </c>
      <c r="BW45" s="43">
        <v>3.7406999999999999</v>
      </c>
      <c r="BX45" s="43"/>
      <c r="BY45" s="43"/>
      <c r="BZ45" s="43">
        <v>88.429400000000001</v>
      </c>
      <c r="CA45" s="43">
        <v>24.83005</v>
      </c>
      <c r="CB45" s="43"/>
      <c r="CC45" s="43">
        <v>0.63600000000000001</v>
      </c>
      <c r="CD45" s="43">
        <v>18.202999999999999</v>
      </c>
      <c r="CE45" s="43">
        <v>412.56259999999997</v>
      </c>
      <c r="CF45" s="43"/>
      <c r="CG45" s="43">
        <v>152.98511999999999</v>
      </c>
      <c r="CH45" s="43">
        <v>16.8992</v>
      </c>
      <c r="CI45" s="43"/>
      <c r="CJ45" s="43"/>
      <c r="CK45" s="43">
        <v>13.3865</v>
      </c>
      <c r="CL45" s="43">
        <v>4.4675399999999996</v>
      </c>
      <c r="CM45" s="43"/>
      <c r="CN45" s="43"/>
      <c r="CO45" s="43">
        <v>12.80894</v>
      </c>
      <c r="CP45" s="43">
        <v>279.63</v>
      </c>
      <c r="CQ45" s="43"/>
      <c r="CR45" s="43">
        <v>31.286999999999999</v>
      </c>
      <c r="CS45" s="43"/>
      <c r="CT45" s="43">
        <v>22.971</v>
      </c>
    </row>
    <row r="46" spans="1:98" ht="15.6" x14ac:dyDescent="0.3">
      <c r="A46" s="1"/>
      <c r="B46" s="42" t="s">
        <v>677</v>
      </c>
      <c r="C46" s="43"/>
      <c r="D46" s="43"/>
      <c r="E46" s="43">
        <v>19.885400000000001</v>
      </c>
      <c r="F46" s="43">
        <v>10.670999999999999</v>
      </c>
      <c r="G46" s="43"/>
      <c r="H46" s="43"/>
      <c r="I46" s="43"/>
      <c r="J46" s="43"/>
      <c r="K46" s="43"/>
      <c r="L46" s="43">
        <v>28.552199999999999</v>
      </c>
      <c r="M46" s="43">
        <v>14.0608</v>
      </c>
      <c r="N46" s="43">
        <v>13.12</v>
      </c>
      <c r="O46" s="43">
        <v>31.498000000000001</v>
      </c>
      <c r="P46" s="43"/>
      <c r="Q46" s="43"/>
      <c r="R46" s="43">
        <v>45.607999999999997</v>
      </c>
      <c r="S46" s="43"/>
      <c r="T46" s="43">
        <v>38.848500000000001</v>
      </c>
      <c r="U46" s="43"/>
      <c r="V46" s="43">
        <v>0.3</v>
      </c>
      <c r="W46" s="43"/>
      <c r="X46" s="43">
        <v>21.855139999999999</v>
      </c>
      <c r="Y46" s="43"/>
      <c r="Z46" s="43"/>
      <c r="AA46" s="43"/>
      <c r="AB46" s="43"/>
      <c r="AC46" s="43">
        <v>14.97</v>
      </c>
      <c r="AD46" s="43"/>
      <c r="AE46" s="43"/>
      <c r="AF46" s="43">
        <v>0.3</v>
      </c>
      <c r="AG46" s="43"/>
      <c r="AH46" s="43">
        <v>0.15629999999999999</v>
      </c>
      <c r="AI46" s="43"/>
      <c r="AJ46" s="43">
        <v>4.1899699999999998</v>
      </c>
      <c r="AK46" s="43">
        <v>0</v>
      </c>
      <c r="AL46" s="43"/>
      <c r="AM46" s="43"/>
      <c r="AN46" s="43">
        <v>113.75715</v>
      </c>
      <c r="AO46" s="43">
        <v>26.896599999999999</v>
      </c>
      <c r="AP46" s="43">
        <v>0.46</v>
      </c>
      <c r="AQ46" s="43">
        <v>160.52000000000001</v>
      </c>
      <c r="AR46" s="43"/>
      <c r="AS46" s="43">
        <v>30.518059999999998</v>
      </c>
      <c r="AT46" s="43">
        <v>29.721990000000002</v>
      </c>
      <c r="AU46" s="43"/>
      <c r="AV46" s="43">
        <v>191.71251000000001</v>
      </c>
      <c r="AW46" s="43">
        <v>32.496899999999997</v>
      </c>
      <c r="AX46" s="43"/>
      <c r="AY46" s="43">
        <v>0.19433</v>
      </c>
      <c r="AZ46" s="43"/>
      <c r="BA46" s="43">
        <v>2.4</v>
      </c>
      <c r="BB46" s="43"/>
      <c r="BC46" s="43">
        <v>37.415610000000001</v>
      </c>
      <c r="BD46" s="43"/>
      <c r="BE46" s="43"/>
      <c r="BF46" s="43"/>
      <c r="BG46" s="43"/>
      <c r="BH46" s="43"/>
      <c r="BI46" s="43">
        <v>5.24831</v>
      </c>
      <c r="BJ46" s="43"/>
      <c r="BK46" s="43"/>
      <c r="BL46" s="43"/>
      <c r="BM46" s="43"/>
      <c r="BN46" s="43">
        <v>22.08</v>
      </c>
      <c r="BO46" s="43">
        <v>1.5</v>
      </c>
      <c r="BP46" s="43">
        <v>131.33742000000001</v>
      </c>
      <c r="BQ46" s="43"/>
      <c r="BR46" s="43">
        <v>3.4994999999999998</v>
      </c>
      <c r="BS46" s="43">
        <v>124.09275</v>
      </c>
      <c r="BT46" s="43">
        <v>8.1158099999999997</v>
      </c>
      <c r="BU46" s="43"/>
      <c r="BV46" s="43">
        <v>31.100100000000001</v>
      </c>
      <c r="BW46" s="43">
        <v>3.7400099999999998</v>
      </c>
      <c r="BX46" s="43"/>
      <c r="BY46" s="43"/>
      <c r="BZ46" s="43">
        <v>87.946899999999999</v>
      </c>
      <c r="CA46" s="43">
        <v>24.94585</v>
      </c>
      <c r="CB46" s="43"/>
      <c r="CC46" s="43">
        <v>0.67300000000000004</v>
      </c>
      <c r="CD46" s="43">
        <v>18.42754</v>
      </c>
      <c r="CE46" s="43">
        <v>404.75454000000002</v>
      </c>
      <c r="CF46" s="43"/>
      <c r="CG46" s="43">
        <v>157.79465999999999</v>
      </c>
      <c r="CH46" s="43">
        <v>17.156849999999999</v>
      </c>
      <c r="CI46" s="43"/>
      <c r="CJ46" s="43"/>
      <c r="CK46" s="43">
        <v>14.050700000000001</v>
      </c>
      <c r="CL46" s="43">
        <v>4.4691299999999998</v>
      </c>
      <c r="CM46" s="43"/>
      <c r="CN46" s="43"/>
      <c r="CO46" s="43">
        <v>12.99278</v>
      </c>
      <c r="CP46" s="43">
        <v>272.86</v>
      </c>
      <c r="CQ46" s="43"/>
      <c r="CR46" s="43">
        <v>31.164000000000001</v>
      </c>
      <c r="CS46" s="43"/>
      <c r="CT46" s="43">
        <v>22.747</v>
      </c>
    </row>
    <row r="47" spans="1:98" ht="15.6" x14ac:dyDescent="0.3">
      <c r="A47" s="1"/>
      <c r="B47" s="42" t="s">
        <v>678</v>
      </c>
      <c r="C47" s="43"/>
      <c r="D47" s="43"/>
      <c r="E47" s="43">
        <v>19.8306</v>
      </c>
      <c r="F47" s="43">
        <v>10.532999999999999</v>
      </c>
      <c r="G47" s="43"/>
      <c r="H47" s="43"/>
      <c r="I47" s="43"/>
      <c r="J47" s="43"/>
      <c r="K47" s="43"/>
      <c r="L47" s="43">
        <v>28.5717</v>
      </c>
      <c r="M47" s="43">
        <v>11.3049</v>
      </c>
      <c r="N47" s="43">
        <v>13.23</v>
      </c>
      <c r="O47" s="43">
        <v>31.774000000000001</v>
      </c>
      <c r="P47" s="43"/>
      <c r="Q47" s="43"/>
      <c r="R47" s="43">
        <v>45.756</v>
      </c>
      <c r="S47" s="43"/>
      <c r="T47" s="43">
        <v>34.2211</v>
      </c>
      <c r="U47" s="43"/>
      <c r="V47" s="43">
        <v>0.3</v>
      </c>
      <c r="W47" s="43"/>
      <c r="X47" s="43">
        <v>22.57152</v>
      </c>
      <c r="Y47" s="43"/>
      <c r="Z47" s="43"/>
      <c r="AA47" s="43"/>
      <c r="AB47" s="43"/>
      <c r="AC47" s="43">
        <v>15.21</v>
      </c>
      <c r="AD47" s="43"/>
      <c r="AE47" s="43"/>
      <c r="AF47" s="43">
        <v>0.3</v>
      </c>
      <c r="AG47" s="43"/>
      <c r="AH47" s="43">
        <v>0.1555</v>
      </c>
      <c r="AI47" s="43"/>
      <c r="AJ47" s="43">
        <v>4.1270300000000004</v>
      </c>
      <c r="AK47" s="43">
        <v>0</v>
      </c>
      <c r="AL47" s="43"/>
      <c r="AM47" s="43"/>
      <c r="AN47" s="43">
        <v>116.07135</v>
      </c>
      <c r="AO47" s="43">
        <v>27.663499999999999</v>
      </c>
      <c r="AP47" s="43">
        <v>0.37</v>
      </c>
      <c r="AQ47" s="43">
        <v>159.9</v>
      </c>
      <c r="AR47" s="43"/>
      <c r="AS47" s="43">
        <v>31.642800000000001</v>
      </c>
      <c r="AT47" s="43">
        <v>30.303660000000001</v>
      </c>
      <c r="AU47" s="43"/>
      <c r="AV47" s="43">
        <v>192.28353000000001</v>
      </c>
      <c r="AW47" s="43">
        <v>32.702970000000001</v>
      </c>
      <c r="AX47" s="43"/>
      <c r="AY47" s="43">
        <v>0.21783</v>
      </c>
      <c r="AZ47" s="43"/>
      <c r="BA47" s="43">
        <v>2.4</v>
      </c>
      <c r="BB47" s="43"/>
      <c r="BC47" s="43">
        <v>37.353760000000001</v>
      </c>
      <c r="BD47" s="43"/>
      <c r="BE47" s="43"/>
      <c r="BF47" s="43"/>
      <c r="BG47" s="43"/>
      <c r="BH47" s="43"/>
      <c r="BI47" s="43">
        <v>4.1521499999999998</v>
      </c>
      <c r="BJ47" s="43"/>
      <c r="BK47" s="43"/>
      <c r="BL47" s="43"/>
      <c r="BM47" s="43"/>
      <c r="BN47" s="43">
        <v>23.29</v>
      </c>
      <c r="BO47" s="43">
        <v>1.71</v>
      </c>
      <c r="BP47" s="43">
        <v>129.19438</v>
      </c>
      <c r="BQ47" s="43"/>
      <c r="BR47" s="43">
        <v>3.5295000000000001</v>
      </c>
      <c r="BS47" s="43">
        <v>126.77773000000001</v>
      </c>
      <c r="BT47" s="43">
        <v>8.3036200000000004</v>
      </c>
      <c r="BU47" s="43"/>
      <c r="BV47" s="43">
        <v>32.8155</v>
      </c>
      <c r="BW47" s="43">
        <v>3.69495</v>
      </c>
      <c r="BX47" s="43"/>
      <c r="BY47" s="43"/>
      <c r="BZ47" s="43">
        <v>88.572400000000002</v>
      </c>
      <c r="CA47" s="43">
        <v>24.931989999999999</v>
      </c>
      <c r="CB47" s="43"/>
      <c r="CC47" s="43">
        <v>0.63200000000000001</v>
      </c>
      <c r="CD47" s="43">
        <v>19.090319999999998</v>
      </c>
      <c r="CE47" s="43">
        <v>402.01301000000001</v>
      </c>
      <c r="CF47" s="43"/>
      <c r="CG47" s="43">
        <v>153.98894999999999</v>
      </c>
      <c r="CH47" s="43">
        <v>17.6084</v>
      </c>
      <c r="CI47" s="43"/>
      <c r="CJ47" s="43"/>
      <c r="CK47" s="43">
        <v>13.8329</v>
      </c>
      <c r="CL47" s="43">
        <v>4.5327599999999997</v>
      </c>
      <c r="CM47" s="43"/>
      <c r="CN47" s="43"/>
      <c r="CO47" s="43">
        <v>13.35378</v>
      </c>
      <c r="CP47" s="43">
        <v>271.56</v>
      </c>
      <c r="CQ47" s="43"/>
      <c r="CR47" s="43">
        <v>31.501999999999999</v>
      </c>
      <c r="CS47" s="43"/>
      <c r="CT47" s="43">
        <v>22.934000000000001</v>
      </c>
    </row>
    <row r="48" spans="1:98" ht="15.6" x14ac:dyDescent="0.3">
      <c r="A48" s="1"/>
      <c r="B48" s="42" t="s">
        <v>679</v>
      </c>
      <c r="C48" s="43"/>
      <c r="D48" s="43"/>
      <c r="E48" s="43">
        <v>20.120100000000001</v>
      </c>
      <c r="F48" s="43">
        <v>11.411</v>
      </c>
      <c r="G48" s="43"/>
      <c r="H48" s="43"/>
      <c r="I48" s="43"/>
      <c r="J48" s="43"/>
      <c r="K48" s="43"/>
      <c r="L48" s="43">
        <v>28.463699999999999</v>
      </c>
      <c r="M48" s="43">
        <v>10.905099999999999</v>
      </c>
      <c r="N48" s="43">
        <v>13.49</v>
      </c>
      <c r="O48" s="43">
        <v>32.380000000000003</v>
      </c>
      <c r="P48" s="43"/>
      <c r="Q48" s="43"/>
      <c r="R48" s="43">
        <v>45.598999999999997</v>
      </c>
      <c r="S48" s="43"/>
      <c r="T48" s="43">
        <v>43.793599999999998</v>
      </c>
      <c r="U48" s="43"/>
      <c r="V48" s="43">
        <v>0.3</v>
      </c>
      <c r="W48" s="43"/>
      <c r="X48" s="43">
        <v>25.34226</v>
      </c>
      <c r="Y48" s="43"/>
      <c r="Z48" s="43"/>
      <c r="AA48" s="43"/>
      <c r="AB48" s="43"/>
      <c r="AC48" s="43">
        <v>15.04</v>
      </c>
      <c r="AD48" s="43"/>
      <c r="AE48" s="43"/>
      <c r="AF48" s="43">
        <v>0.2</v>
      </c>
      <c r="AG48" s="43"/>
      <c r="AH48" s="43">
        <v>0.15659999999999999</v>
      </c>
      <c r="AI48" s="43"/>
      <c r="AJ48" s="43">
        <v>4.0911</v>
      </c>
      <c r="AK48" s="43">
        <v>0</v>
      </c>
      <c r="AL48" s="43"/>
      <c r="AM48" s="43"/>
      <c r="AN48" s="43">
        <v>115.37868</v>
      </c>
      <c r="AO48" s="43">
        <v>26.611799999999999</v>
      </c>
      <c r="AP48" s="43">
        <v>0.84</v>
      </c>
      <c r="AQ48" s="43">
        <v>164.4</v>
      </c>
      <c r="AR48" s="43"/>
      <c r="AS48" s="43">
        <v>31.741070000000001</v>
      </c>
      <c r="AT48" s="43">
        <v>29.90793</v>
      </c>
      <c r="AU48" s="43"/>
      <c r="AV48" s="43">
        <v>194.48057</v>
      </c>
      <c r="AW48" s="43">
        <v>31.749389999999998</v>
      </c>
      <c r="AX48" s="43"/>
      <c r="AY48" s="43">
        <v>0.20488999999999999</v>
      </c>
      <c r="AZ48" s="43"/>
      <c r="BA48" s="43">
        <v>2.4</v>
      </c>
      <c r="BB48" s="43"/>
      <c r="BC48" s="43">
        <v>40.558520000000001</v>
      </c>
      <c r="BD48" s="43"/>
      <c r="BE48" s="43"/>
      <c r="BF48" s="43"/>
      <c r="BG48" s="43"/>
      <c r="BH48" s="43"/>
      <c r="BI48" s="43">
        <v>5.1532400000000003</v>
      </c>
      <c r="BJ48" s="43"/>
      <c r="BK48" s="43"/>
      <c r="BL48" s="43"/>
      <c r="BM48" s="43"/>
      <c r="BN48" s="43">
        <v>23.5</v>
      </c>
      <c r="BO48" s="43">
        <v>1.67</v>
      </c>
      <c r="BP48" s="43">
        <v>127.52818000000001</v>
      </c>
      <c r="BQ48" s="43"/>
      <c r="BR48" s="43">
        <v>3.5497000000000001</v>
      </c>
      <c r="BS48" s="43">
        <v>127.89126</v>
      </c>
      <c r="BT48" s="43">
        <v>6.9955999999999996</v>
      </c>
      <c r="BU48" s="43"/>
      <c r="BV48" s="43">
        <v>33.208799999999997</v>
      </c>
      <c r="BW48" s="43">
        <v>4.0013500000000004</v>
      </c>
      <c r="BX48" s="43"/>
      <c r="BY48" s="43"/>
      <c r="BZ48" s="43">
        <v>88.794300000000007</v>
      </c>
      <c r="CA48" s="43">
        <v>24.894269999999999</v>
      </c>
      <c r="CB48" s="43"/>
      <c r="CC48" s="43">
        <v>0.63100000000000001</v>
      </c>
      <c r="CD48" s="43">
        <v>18.58775</v>
      </c>
      <c r="CE48" s="43">
        <v>410.54570000000001</v>
      </c>
      <c r="CF48" s="43"/>
      <c r="CG48" s="43">
        <v>159.97946999999999</v>
      </c>
      <c r="CH48" s="43">
        <v>16.89715</v>
      </c>
      <c r="CI48" s="43"/>
      <c r="CJ48" s="43"/>
      <c r="CK48" s="43">
        <v>13.708299999999999</v>
      </c>
      <c r="CL48" s="43">
        <v>4.6429299999999998</v>
      </c>
      <c r="CM48" s="43"/>
      <c r="CN48" s="43"/>
      <c r="CO48" s="43">
        <v>15.014340000000001</v>
      </c>
      <c r="CP48" s="43">
        <v>277.04000000000002</v>
      </c>
      <c r="CQ48" s="43"/>
      <c r="CR48" s="43">
        <v>31.734999999999999</v>
      </c>
      <c r="CS48" s="43"/>
      <c r="CT48" s="43">
        <v>19.661000000000001</v>
      </c>
    </row>
    <row r="49" spans="1:98" ht="15.6" x14ac:dyDescent="0.3">
      <c r="A49" s="1"/>
      <c r="B49" s="42" t="s">
        <v>680</v>
      </c>
      <c r="C49" s="43"/>
      <c r="D49" s="43"/>
      <c r="E49" s="43">
        <v>18.855699999999999</v>
      </c>
      <c r="F49" s="43">
        <v>12.012</v>
      </c>
      <c r="G49" s="43"/>
      <c r="H49" s="43"/>
      <c r="I49" s="43"/>
      <c r="J49" s="43"/>
      <c r="K49" s="43"/>
      <c r="L49" s="43">
        <v>27.980599999999999</v>
      </c>
      <c r="M49" s="43">
        <v>11.035</v>
      </c>
      <c r="N49" s="43">
        <v>13.48</v>
      </c>
      <c r="O49" s="43">
        <v>32.103999999999999</v>
      </c>
      <c r="P49" s="43"/>
      <c r="Q49" s="43"/>
      <c r="R49" s="43">
        <v>46.115000000000002</v>
      </c>
      <c r="S49" s="43"/>
      <c r="T49" s="43">
        <v>35.126100000000001</v>
      </c>
      <c r="U49" s="43"/>
      <c r="V49" s="43">
        <v>0.3</v>
      </c>
      <c r="W49" s="43"/>
      <c r="X49" s="43">
        <v>24.390039999999999</v>
      </c>
      <c r="Y49" s="43"/>
      <c r="Z49" s="43"/>
      <c r="AA49" s="43"/>
      <c r="AB49" s="43"/>
      <c r="AC49" s="43">
        <v>14.83</v>
      </c>
      <c r="AD49" s="43"/>
      <c r="AE49" s="43"/>
      <c r="AF49" s="43">
        <v>0.3</v>
      </c>
      <c r="AG49" s="43"/>
      <c r="AH49" s="43">
        <v>0.15709999999999999</v>
      </c>
      <c r="AI49" s="43"/>
      <c r="AJ49" s="43">
        <v>4.0739599999999996</v>
      </c>
      <c r="AK49" s="43">
        <v>0</v>
      </c>
      <c r="AL49" s="43"/>
      <c r="AM49" s="43"/>
      <c r="AN49" s="43">
        <v>115.38356</v>
      </c>
      <c r="AO49" s="43">
        <v>26.476299999999998</v>
      </c>
      <c r="AP49" s="43">
        <v>0.87</v>
      </c>
      <c r="AQ49" s="43">
        <v>165.43</v>
      </c>
      <c r="AR49" s="43"/>
      <c r="AS49" s="43">
        <v>32.802329999999998</v>
      </c>
      <c r="AT49" s="43">
        <v>29.85821</v>
      </c>
      <c r="AU49" s="43"/>
      <c r="AV49" s="43">
        <v>191.44487000000001</v>
      </c>
      <c r="AW49" s="43">
        <v>33.187150000000003</v>
      </c>
      <c r="AX49" s="43"/>
      <c r="AY49" s="43">
        <v>0.20244999999999999</v>
      </c>
      <c r="AZ49" s="43"/>
      <c r="BA49" s="43">
        <v>2.2999999999999998</v>
      </c>
      <c r="BB49" s="43"/>
      <c r="BC49" s="43">
        <v>41.122880000000002</v>
      </c>
      <c r="BD49" s="43"/>
      <c r="BE49" s="43"/>
      <c r="BF49" s="43"/>
      <c r="BG49" s="43"/>
      <c r="BH49" s="43"/>
      <c r="BI49" s="43">
        <v>5.3219799999999999</v>
      </c>
      <c r="BJ49" s="43"/>
      <c r="BK49" s="43"/>
      <c r="BL49" s="43"/>
      <c r="BM49" s="43"/>
      <c r="BN49" s="43">
        <v>23.4</v>
      </c>
      <c r="BO49" s="43">
        <v>1.78</v>
      </c>
      <c r="BP49" s="43">
        <v>130.03779</v>
      </c>
      <c r="BQ49" s="43"/>
      <c r="BR49" s="43">
        <v>3.4821</v>
      </c>
      <c r="BS49" s="43">
        <v>127.71106</v>
      </c>
      <c r="BT49" s="43">
        <v>8.3774499999999996</v>
      </c>
      <c r="BU49" s="43"/>
      <c r="BV49" s="43">
        <v>33.507899999999999</v>
      </c>
      <c r="BW49" s="43">
        <v>4.0848199999999997</v>
      </c>
      <c r="BX49" s="43"/>
      <c r="BY49" s="43"/>
      <c r="BZ49" s="43">
        <v>89.078900000000004</v>
      </c>
      <c r="CA49" s="43">
        <v>24.913910000000001</v>
      </c>
      <c r="CB49" s="43"/>
      <c r="CC49" s="43">
        <v>0.63800000000000001</v>
      </c>
      <c r="CD49" s="43">
        <v>19.307169999999999</v>
      </c>
      <c r="CE49" s="43">
        <v>411.66496000000001</v>
      </c>
      <c r="CF49" s="43"/>
      <c r="CG49" s="43">
        <v>160.22832</v>
      </c>
      <c r="CH49" s="43">
        <v>17.07188</v>
      </c>
      <c r="CI49" s="43"/>
      <c r="CJ49" s="43"/>
      <c r="CK49" s="43">
        <v>13.649100000000001</v>
      </c>
      <c r="CL49" s="43">
        <v>4.8075799999999997</v>
      </c>
      <c r="CM49" s="43"/>
      <c r="CN49" s="43"/>
      <c r="CO49" s="43">
        <v>15.31123</v>
      </c>
      <c r="CP49" s="43">
        <v>285.55</v>
      </c>
      <c r="CQ49" s="43"/>
      <c r="CR49" s="43">
        <v>31.641999999999999</v>
      </c>
      <c r="CS49" s="43"/>
      <c r="CT49" s="43">
        <v>23.553999999999998</v>
      </c>
    </row>
    <row r="50" spans="1:98" ht="15.6" x14ac:dyDescent="0.3">
      <c r="A50" s="1"/>
      <c r="B50" s="42" t="s">
        <v>681</v>
      </c>
      <c r="C50" s="43"/>
      <c r="D50" s="43"/>
      <c r="E50" s="43">
        <v>22.355899999999998</v>
      </c>
      <c r="F50" s="43">
        <v>11.621</v>
      </c>
      <c r="G50" s="43"/>
      <c r="H50" s="43"/>
      <c r="I50" s="43"/>
      <c r="J50" s="43"/>
      <c r="K50" s="43"/>
      <c r="L50" s="43">
        <v>28.167300000000001</v>
      </c>
      <c r="M50" s="43">
        <v>11.0472</v>
      </c>
      <c r="N50" s="43">
        <v>13.34</v>
      </c>
      <c r="O50" s="43">
        <v>32.204000000000001</v>
      </c>
      <c r="P50" s="43"/>
      <c r="Q50" s="43"/>
      <c r="R50" s="43">
        <v>46.030999999999999</v>
      </c>
      <c r="S50" s="43"/>
      <c r="T50" s="43">
        <v>31.6905</v>
      </c>
      <c r="U50" s="43"/>
      <c r="V50" s="43">
        <v>0.3</v>
      </c>
      <c r="W50" s="43"/>
      <c r="X50" s="43">
        <v>26.94201</v>
      </c>
      <c r="Y50" s="43"/>
      <c r="Z50" s="43"/>
      <c r="AA50" s="43"/>
      <c r="AB50" s="43"/>
      <c r="AC50" s="43">
        <v>14.73</v>
      </c>
      <c r="AD50" s="43"/>
      <c r="AE50" s="43"/>
      <c r="AF50" s="43">
        <v>0.3</v>
      </c>
      <c r="AG50" s="43"/>
      <c r="AH50" s="43">
        <v>0.18790000000000001</v>
      </c>
      <c r="AI50" s="43"/>
      <c r="AJ50" s="43">
        <v>4.2364699999999997</v>
      </c>
      <c r="AK50" s="43">
        <v>0</v>
      </c>
      <c r="AL50" s="43"/>
      <c r="AM50" s="43"/>
      <c r="AN50" s="43">
        <v>114.48997</v>
      </c>
      <c r="AO50" s="43">
        <v>27.2944</v>
      </c>
      <c r="AP50" s="43">
        <v>0.94</v>
      </c>
      <c r="AQ50" s="43">
        <v>163.84</v>
      </c>
      <c r="AR50" s="43"/>
      <c r="AS50" s="43">
        <v>33.588250000000002</v>
      </c>
      <c r="AT50" s="43">
        <v>29.545559999999998</v>
      </c>
      <c r="AU50" s="43"/>
      <c r="AV50" s="43">
        <v>192.87044</v>
      </c>
      <c r="AW50" s="43">
        <v>33.509630000000001</v>
      </c>
      <c r="AX50" s="43"/>
      <c r="AY50" s="43">
        <v>0.20654</v>
      </c>
      <c r="AZ50" s="43"/>
      <c r="BA50" s="43">
        <v>2.2999999999999998</v>
      </c>
      <c r="BB50" s="43"/>
      <c r="BC50" s="43">
        <v>41.166150000000002</v>
      </c>
      <c r="BD50" s="43"/>
      <c r="BE50" s="43"/>
      <c r="BF50" s="43"/>
      <c r="BG50" s="43"/>
      <c r="BH50" s="43"/>
      <c r="BI50" s="43">
        <v>5.37723</v>
      </c>
      <c r="BJ50" s="43"/>
      <c r="BK50" s="43"/>
      <c r="BL50" s="43"/>
      <c r="BM50" s="43"/>
      <c r="BN50" s="43">
        <v>22.94</v>
      </c>
      <c r="BO50" s="43">
        <v>2.13</v>
      </c>
      <c r="BP50" s="43">
        <v>129.44156000000001</v>
      </c>
      <c r="BQ50" s="43"/>
      <c r="BR50" s="43">
        <v>3.5945</v>
      </c>
      <c r="BS50" s="43">
        <v>130.03675000000001</v>
      </c>
      <c r="BT50" s="43">
        <v>8.6026600000000002</v>
      </c>
      <c r="BU50" s="43"/>
      <c r="BV50" s="43">
        <v>33.328600000000002</v>
      </c>
      <c r="BW50" s="43">
        <v>4.1258100000000004</v>
      </c>
      <c r="BX50" s="43"/>
      <c r="BY50" s="43"/>
      <c r="BZ50" s="43">
        <v>89.936800000000005</v>
      </c>
      <c r="CA50" s="43">
        <v>24.99634</v>
      </c>
      <c r="CB50" s="43"/>
      <c r="CC50" s="43">
        <v>0.63100000000000001</v>
      </c>
      <c r="CD50" s="43">
        <v>21.211539999999999</v>
      </c>
      <c r="CE50" s="43">
        <v>411.92694999999998</v>
      </c>
      <c r="CF50" s="43"/>
      <c r="CG50" s="43">
        <v>147.93984</v>
      </c>
      <c r="CH50" s="43">
        <v>17.114709999999999</v>
      </c>
      <c r="CI50" s="43"/>
      <c r="CJ50" s="43"/>
      <c r="CK50" s="43">
        <v>14.011200000000001</v>
      </c>
      <c r="CL50" s="43">
        <v>4.8271199999999999</v>
      </c>
      <c r="CM50" s="43"/>
      <c r="CN50" s="43"/>
      <c r="CO50" s="43">
        <v>15.37618</v>
      </c>
      <c r="CP50" s="43">
        <v>289.58999999999997</v>
      </c>
      <c r="CQ50" s="43"/>
      <c r="CR50" s="43">
        <v>32.984999999999999</v>
      </c>
      <c r="CS50" s="43"/>
      <c r="CT50" s="43">
        <v>23.666</v>
      </c>
    </row>
    <row r="51" spans="1:98" ht="15.6" x14ac:dyDescent="0.3">
      <c r="A51" s="1"/>
      <c r="B51" s="42" t="s">
        <v>682</v>
      </c>
      <c r="C51" s="43"/>
      <c r="D51" s="43"/>
      <c r="E51" s="43">
        <v>24.5349</v>
      </c>
      <c r="F51" s="43">
        <v>11.763</v>
      </c>
      <c r="G51" s="43"/>
      <c r="H51" s="43"/>
      <c r="I51" s="43"/>
      <c r="J51" s="43"/>
      <c r="K51" s="43"/>
      <c r="L51" s="43">
        <v>27.766100000000002</v>
      </c>
      <c r="M51" s="43">
        <v>11.4643</v>
      </c>
      <c r="N51" s="43">
        <v>13.36</v>
      </c>
      <c r="O51" s="43">
        <v>32.024000000000001</v>
      </c>
      <c r="P51" s="43"/>
      <c r="Q51" s="43"/>
      <c r="R51" s="43">
        <v>46.093000000000004</v>
      </c>
      <c r="S51" s="43"/>
      <c r="T51" s="43">
        <v>49.857500000000002</v>
      </c>
      <c r="U51" s="43"/>
      <c r="V51" s="43">
        <v>0.3</v>
      </c>
      <c r="W51" s="43"/>
      <c r="X51" s="43">
        <v>31.084689999999998</v>
      </c>
      <c r="Y51" s="43"/>
      <c r="Z51" s="43"/>
      <c r="AA51" s="43"/>
      <c r="AB51" s="43"/>
      <c r="AC51" s="43">
        <v>14.72</v>
      </c>
      <c r="AD51" s="43"/>
      <c r="AE51" s="43"/>
      <c r="AF51" s="43">
        <v>0.3</v>
      </c>
      <c r="AG51" s="43"/>
      <c r="AH51" s="43">
        <v>0.20280000000000001</v>
      </c>
      <c r="AI51" s="43"/>
      <c r="AJ51" s="43">
        <v>4.23285</v>
      </c>
      <c r="AK51" s="43">
        <v>0</v>
      </c>
      <c r="AL51" s="43"/>
      <c r="AM51" s="43"/>
      <c r="AN51" s="43">
        <v>115.19873</v>
      </c>
      <c r="AO51" s="43">
        <v>27.303599999999999</v>
      </c>
      <c r="AP51" s="43">
        <v>1.03</v>
      </c>
      <c r="AQ51" s="43">
        <v>162.9</v>
      </c>
      <c r="AR51" s="43"/>
      <c r="AS51" s="43">
        <v>34.814680000000003</v>
      </c>
      <c r="AT51" s="43">
        <v>29.05217</v>
      </c>
      <c r="AU51" s="43"/>
      <c r="AV51" s="43">
        <v>195.12339</v>
      </c>
      <c r="AW51" s="43">
        <v>15.851100000000001</v>
      </c>
      <c r="AX51" s="43"/>
      <c r="AY51" s="43">
        <v>0.23880999999999999</v>
      </c>
      <c r="AZ51" s="43"/>
      <c r="BA51" s="43">
        <v>2.4</v>
      </c>
      <c r="BB51" s="43"/>
      <c r="BC51" s="43">
        <v>46.530160000000002</v>
      </c>
      <c r="BD51" s="43"/>
      <c r="BE51" s="43"/>
      <c r="BF51" s="43"/>
      <c r="BG51" s="43"/>
      <c r="BH51" s="43"/>
      <c r="BI51" s="43">
        <v>6.0107100000000004</v>
      </c>
      <c r="BJ51" s="43"/>
      <c r="BK51" s="43"/>
      <c r="BL51" s="43"/>
      <c r="BM51" s="43"/>
      <c r="BN51" s="43">
        <v>23</v>
      </c>
      <c r="BO51" s="43">
        <v>2.1800000000000002</v>
      </c>
      <c r="BP51" s="43">
        <v>127.82425000000001</v>
      </c>
      <c r="BQ51" s="43"/>
      <c r="BR51" s="43">
        <v>3.5546000000000002</v>
      </c>
      <c r="BS51" s="43">
        <v>128.68800999999999</v>
      </c>
      <c r="BT51" s="43">
        <v>9.5682799999999997</v>
      </c>
      <c r="BU51" s="43"/>
      <c r="BV51" s="43">
        <v>32.698300000000003</v>
      </c>
      <c r="BW51" s="43">
        <v>3.9547300000000001</v>
      </c>
      <c r="BX51" s="43"/>
      <c r="BY51" s="43"/>
      <c r="BZ51" s="43">
        <v>89.415599999999998</v>
      </c>
      <c r="CA51" s="43">
        <v>25.04627</v>
      </c>
      <c r="CB51" s="43"/>
      <c r="CC51" s="43">
        <v>0.60899999999999999</v>
      </c>
      <c r="CD51" s="43">
        <v>21.61666</v>
      </c>
      <c r="CE51" s="43">
        <v>412.97759000000002</v>
      </c>
      <c r="CF51" s="43"/>
      <c r="CG51" s="43">
        <v>157.86609999999999</v>
      </c>
      <c r="CH51" s="43">
        <v>16.43974</v>
      </c>
      <c r="CI51" s="43"/>
      <c r="CJ51" s="43"/>
      <c r="CK51" s="43">
        <v>14.1785</v>
      </c>
      <c r="CL51" s="43">
        <v>4.8302399999999999</v>
      </c>
      <c r="CM51" s="43"/>
      <c r="CN51" s="43"/>
      <c r="CO51" s="43">
        <v>15.23441</v>
      </c>
      <c r="CP51" s="43">
        <v>292.02999999999997</v>
      </c>
      <c r="CQ51" s="43"/>
      <c r="CR51" s="43">
        <v>32.988</v>
      </c>
      <c r="CS51" s="43"/>
      <c r="CT51" s="43">
        <v>23.73</v>
      </c>
    </row>
    <row r="52" spans="1:98" ht="15.6" x14ac:dyDescent="0.3">
      <c r="A52" s="1"/>
      <c r="B52" s="42" t="s">
        <v>683</v>
      </c>
      <c r="C52" s="43"/>
      <c r="D52" s="43"/>
      <c r="E52" s="43">
        <v>22.5855</v>
      </c>
      <c r="F52" s="43">
        <v>10.608000000000001</v>
      </c>
      <c r="G52" s="43"/>
      <c r="H52" s="43"/>
      <c r="I52" s="43"/>
      <c r="J52" s="43"/>
      <c r="K52" s="43"/>
      <c r="L52" s="43">
        <v>27.503299999999999</v>
      </c>
      <c r="M52" s="43">
        <v>11.247199999999999</v>
      </c>
      <c r="N52" s="43">
        <v>12.99</v>
      </c>
      <c r="O52" s="43">
        <v>31.466000000000001</v>
      </c>
      <c r="P52" s="43"/>
      <c r="Q52" s="43"/>
      <c r="R52" s="43">
        <v>46.055999999999997</v>
      </c>
      <c r="S52" s="43"/>
      <c r="T52" s="43">
        <v>35.197000000000003</v>
      </c>
      <c r="U52" s="43"/>
      <c r="V52" s="43">
        <v>0.3</v>
      </c>
      <c r="W52" s="43"/>
      <c r="X52" s="43">
        <v>116.89913</v>
      </c>
      <c r="Y52" s="43"/>
      <c r="Z52" s="43"/>
      <c r="AA52" s="43"/>
      <c r="AB52" s="43"/>
      <c r="AC52" s="43">
        <v>14.87</v>
      </c>
      <c r="AD52" s="43"/>
      <c r="AE52" s="43"/>
      <c r="AF52" s="43">
        <v>0.2</v>
      </c>
      <c r="AG52" s="43"/>
      <c r="AH52" s="43">
        <v>0.20580000000000001</v>
      </c>
      <c r="AI52" s="43"/>
      <c r="AJ52" s="43">
        <v>4.8772500000000001</v>
      </c>
      <c r="AK52" s="43">
        <v>0</v>
      </c>
      <c r="AL52" s="43"/>
      <c r="AM52" s="43"/>
      <c r="AN52" s="43">
        <v>115.38342</v>
      </c>
      <c r="AO52" s="43">
        <v>27.7944</v>
      </c>
      <c r="AP52" s="43">
        <v>1.1499999999999999</v>
      </c>
      <c r="AQ52" s="43">
        <v>163.1</v>
      </c>
      <c r="AR52" s="43"/>
      <c r="AS52" s="43">
        <v>35.393729999999998</v>
      </c>
      <c r="AT52" s="43">
        <v>29.41872</v>
      </c>
      <c r="AU52" s="43"/>
      <c r="AV52" s="43">
        <v>192.60425000000001</v>
      </c>
      <c r="AW52" s="43">
        <v>22.141010000000001</v>
      </c>
      <c r="AX52" s="43"/>
      <c r="AY52" s="43">
        <v>0.23646</v>
      </c>
      <c r="AZ52" s="43"/>
      <c r="BA52" s="43">
        <v>2.4</v>
      </c>
      <c r="BB52" s="43"/>
      <c r="BC52" s="43">
        <v>47.189</v>
      </c>
      <c r="BD52" s="43"/>
      <c r="BE52" s="43"/>
      <c r="BF52" s="43"/>
      <c r="BG52" s="43"/>
      <c r="BH52" s="43"/>
      <c r="BI52" s="43">
        <v>6.1662999999999997</v>
      </c>
      <c r="BJ52" s="43"/>
      <c r="BK52" s="43"/>
      <c r="BL52" s="43"/>
      <c r="BM52" s="43"/>
      <c r="BN52" s="43">
        <v>22.7</v>
      </c>
      <c r="BO52" s="43">
        <v>2.13</v>
      </c>
      <c r="BP52" s="43">
        <v>131.61762999999999</v>
      </c>
      <c r="BQ52" s="43"/>
      <c r="BR52" s="43">
        <v>3.4964</v>
      </c>
      <c r="BS52" s="43">
        <v>128.36009000000001</v>
      </c>
      <c r="BT52" s="43">
        <v>9.6046999999999993</v>
      </c>
      <c r="BU52" s="43"/>
      <c r="BV52" s="43">
        <v>33.780799999999999</v>
      </c>
      <c r="BW52" s="43">
        <v>3.9614600000000002</v>
      </c>
      <c r="BX52" s="43"/>
      <c r="BY52" s="43"/>
      <c r="BZ52" s="43">
        <v>88.478300000000004</v>
      </c>
      <c r="CA52" s="43">
        <v>25.073340000000002</v>
      </c>
      <c r="CB52" s="43"/>
      <c r="CC52" s="43">
        <v>0.627</v>
      </c>
      <c r="CD52" s="43">
        <v>21.864609999999999</v>
      </c>
      <c r="CE52" s="43">
        <v>409.03751999999997</v>
      </c>
      <c r="CF52" s="43"/>
      <c r="CG52" s="43">
        <v>160.40182999999999</v>
      </c>
      <c r="CH52" s="43">
        <v>16.271409999999999</v>
      </c>
      <c r="CI52" s="43"/>
      <c r="CJ52" s="43"/>
      <c r="CK52" s="43">
        <v>15.2948</v>
      </c>
      <c r="CL52" s="43">
        <v>4.8896800000000002</v>
      </c>
      <c r="CM52" s="43"/>
      <c r="CN52" s="43"/>
      <c r="CO52" s="43">
        <v>15.91572</v>
      </c>
      <c r="CP52" s="43">
        <v>291.8</v>
      </c>
      <c r="CQ52" s="43"/>
      <c r="CR52" s="43">
        <v>32.075000000000003</v>
      </c>
      <c r="CS52" s="43"/>
      <c r="CT52" s="43">
        <v>23.818000000000001</v>
      </c>
    </row>
    <row r="53" spans="1:98" ht="15.6" x14ac:dyDescent="0.3">
      <c r="A53" s="1"/>
      <c r="B53" s="42" t="s">
        <v>684</v>
      </c>
      <c r="C53" s="43"/>
      <c r="D53" s="43"/>
      <c r="E53" s="43">
        <v>19.980899999999998</v>
      </c>
      <c r="F53" s="43">
        <v>11.131</v>
      </c>
      <c r="G53" s="43"/>
      <c r="H53" s="43"/>
      <c r="I53" s="43"/>
      <c r="J53" s="43"/>
      <c r="K53" s="43"/>
      <c r="L53" s="43">
        <v>27.052199999999999</v>
      </c>
      <c r="M53" s="43">
        <v>11.3482</v>
      </c>
      <c r="N53" s="43">
        <v>13.38</v>
      </c>
      <c r="O53" s="43">
        <v>31.204000000000001</v>
      </c>
      <c r="P53" s="43"/>
      <c r="Q53" s="43"/>
      <c r="R53" s="43">
        <v>46.328000000000003</v>
      </c>
      <c r="S53" s="43"/>
      <c r="T53" s="43">
        <v>32.976700000000001</v>
      </c>
      <c r="U53" s="43"/>
      <c r="V53" s="43">
        <v>0.3</v>
      </c>
      <c r="W53" s="43"/>
      <c r="X53" s="43">
        <v>120.76021</v>
      </c>
      <c r="Y53" s="43"/>
      <c r="Z53" s="43"/>
      <c r="AA53" s="43"/>
      <c r="AB53" s="43"/>
      <c r="AC53" s="43">
        <v>14.42</v>
      </c>
      <c r="AD53" s="43"/>
      <c r="AE53" s="43"/>
      <c r="AF53" s="43">
        <v>0.3</v>
      </c>
      <c r="AG53" s="43"/>
      <c r="AH53" s="43">
        <v>0.20580000000000001</v>
      </c>
      <c r="AI53" s="43"/>
      <c r="AJ53" s="43">
        <v>4.42605</v>
      </c>
      <c r="AK53" s="43">
        <v>0</v>
      </c>
      <c r="AL53" s="43"/>
      <c r="AM53" s="43"/>
      <c r="AN53" s="43">
        <v>113.35231</v>
      </c>
      <c r="AO53" s="43">
        <v>27.398199999999999</v>
      </c>
      <c r="AP53" s="43">
        <v>1.26</v>
      </c>
      <c r="AQ53" s="43">
        <v>160.43</v>
      </c>
      <c r="AR53" s="43"/>
      <c r="AS53" s="43">
        <v>35.243360000000003</v>
      </c>
      <c r="AT53" s="43">
        <v>29.27458</v>
      </c>
      <c r="AU53" s="43"/>
      <c r="AV53" s="43">
        <v>192.69990999999999</v>
      </c>
      <c r="AW53" s="43">
        <v>20.59374</v>
      </c>
      <c r="AX53" s="43"/>
      <c r="AY53" s="43">
        <v>0.21772</v>
      </c>
      <c r="AZ53" s="43"/>
      <c r="BA53" s="43">
        <v>2.5</v>
      </c>
      <c r="BB53" s="43"/>
      <c r="BC53" s="43">
        <v>58.80189</v>
      </c>
      <c r="BD53" s="43"/>
      <c r="BE53" s="43"/>
      <c r="BF53" s="43"/>
      <c r="BG53" s="43"/>
      <c r="BH53" s="43"/>
      <c r="BI53" s="43">
        <v>6.7514500000000002</v>
      </c>
      <c r="BJ53" s="43"/>
      <c r="BK53" s="43"/>
      <c r="BL53" s="43"/>
      <c r="BM53" s="43"/>
      <c r="BN53" s="43">
        <v>22.84</v>
      </c>
      <c r="BO53" s="43">
        <v>2.09</v>
      </c>
      <c r="BP53" s="43">
        <v>133.32971000000001</v>
      </c>
      <c r="BQ53" s="43"/>
      <c r="BR53" s="43">
        <v>3.4781</v>
      </c>
      <c r="BS53" s="43">
        <v>129.33523</v>
      </c>
      <c r="BT53" s="43">
        <v>9.7511100000000006</v>
      </c>
      <c r="BU53" s="43"/>
      <c r="BV53" s="43">
        <v>34.305900000000001</v>
      </c>
      <c r="BW53" s="43">
        <v>3.9545699999999999</v>
      </c>
      <c r="BX53" s="43"/>
      <c r="BY53" s="43"/>
      <c r="BZ53" s="43">
        <v>89.266800000000003</v>
      </c>
      <c r="CA53" s="43">
        <v>25.045539999999999</v>
      </c>
      <c r="CB53" s="43"/>
      <c r="CC53" s="43">
        <v>0.60799999999999998</v>
      </c>
      <c r="CD53" s="43">
        <v>21.5579</v>
      </c>
      <c r="CE53" s="43">
        <v>380.81975999999997</v>
      </c>
      <c r="CF53" s="43"/>
      <c r="CG53" s="43">
        <v>159.64349999999999</v>
      </c>
      <c r="CH53" s="43">
        <v>16.35502</v>
      </c>
      <c r="CI53" s="43"/>
      <c r="CJ53" s="43"/>
      <c r="CK53" s="43">
        <v>16.218800000000002</v>
      </c>
      <c r="CL53" s="43">
        <v>4.84633</v>
      </c>
      <c r="CM53" s="43"/>
      <c r="CN53" s="43"/>
      <c r="CO53" s="43">
        <v>16.608180000000001</v>
      </c>
      <c r="CP53" s="43">
        <v>291.44</v>
      </c>
      <c r="CQ53" s="43"/>
      <c r="CR53" s="43">
        <v>32.087000000000003</v>
      </c>
      <c r="CS53" s="43"/>
      <c r="CT53" s="43">
        <v>23.79</v>
      </c>
    </row>
    <row r="54" spans="1:98" ht="15.6" x14ac:dyDescent="0.3">
      <c r="A54" s="1"/>
      <c r="B54" s="42" t="s">
        <v>685</v>
      </c>
      <c r="C54" s="43"/>
      <c r="D54" s="43"/>
      <c r="E54" s="43">
        <v>19.596299999999999</v>
      </c>
      <c r="F54" s="43">
        <v>11.125999999999999</v>
      </c>
      <c r="G54" s="43"/>
      <c r="H54" s="43"/>
      <c r="I54" s="43"/>
      <c r="J54" s="43"/>
      <c r="K54" s="43"/>
      <c r="L54" s="43">
        <v>26.8916</v>
      </c>
      <c r="M54" s="43">
        <v>13.1591</v>
      </c>
      <c r="N54" s="43">
        <v>13.2</v>
      </c>
      <c r="O54" s="43">
        <v>31.346</v>
      </c>
      <c r="P54" s="43"/>
      <c r="Q54" s="43"/>
      <c r="R54" s="43">
        <v>46.179000000000002</v>
      </c>
      <c r="S54" s="43"/>
      <c r="T54" s="43">
        <v>42.151600000000002</v>
      </c>
      <c r="U54" s="43"/>
      <c r="V54" s="43">
        <v>0.3</v>
      </c>
      <c r="W54" s="43"/>
      <c r="X54" s="43">
        <v>96.100549999999998</v>
      </c>
      <c r="Y54" s="43"/>
      <c r="Z54" s="43"/>
      <c r="AA54" s="43"/>
      <c r="AB54" s="43"/>
      <c r="AC54" s="43">
        <v>13.6</v>
      </c>
      <c r="AD54" s="43"/>
      <c r="AE54" s="43"/>
      <c r="AF54" s="43">
        <v>0.3</v>
      </c>
      <c r="AG54" s="43"/>
      <c r="AH54" s="43">
        <v>0.36520000000000002</v>
      </c>
      <c r="AI54" s="43"/>
      <c r="AJ54" s="43">
        <v>4.5418000000000003</v>
      </c>
      <c r="AK54" s="43">
        <v>0</v>
      </c>
      <c r="AL54" s="43"/>
      <c r="AM54" s="43"/>
      <c r="AN54" s="43">
        <v>114.36835000000001</v>
      </c>
      <c r="AO54" s="43">
        <v>27.604600000000001</v>
      </c>
      <c r="AP54" s="43">
        <v>1.2</v>
      </c>
      <c r="AQ54" s="43">
        <v>160.58000000000001</v>
      </c>
      <c r="AR54" s="43"/>
      <c r="AS54" s="43">
        <v>35.482970000000002</v>
      </c>
      <c r="AT54" s="43">
        <v>29.900089999999999</v>
      </c>
      <c r="AU54" s="43"/>
      <c r="AV54" s="43">
        <v>192.35584</v>
      </c>
      <c r="AW54" s="43">
        <v>21.92069</v>
      </c>
      <c r="AX54" s="43"/>
      <c r="AY54" s="43">
        <v>0.21293999999999999</v>
      </c>
      <c r="AZ54" s="43"/>
      <c r="BA54" s="43">
        <v>2.6</v>
      </c>
      <c r="BB54" s="43"/>
      <c r="BC54" s="43">
        <v>68.554569999999998</v>
      </c>
      <c r="BD54" s="43"/>
      <c r="BE54" s="43"/>
      <c r="BF54" s="43"/>
      <c r="BG54" s="43"/>
      <c r="BH54" s="43"/>
      <c r="BI54" s="43">
        <v>7.1248300000000002</v>
      </c>
      <c r="BJ54" s="43"/>
      <c r="BK54" s="43"/>
      <c r="BL54" s="43"/>
      <c r="BM54" s="43"/>
      <c r="BN54" s="43">
        <v>22.67</v>
      </c>
      <c r="BO54" s="43">
        <v>2.0099999999999998</v>
      </c>
      <c r="BP54" s="43">
        <v>131.80302</v>
      </c>
      <c r="BQ54" s="43"/>
      <c r="BR54" s="43">
        <v>3.5911</v>
      </c>
      <c r="BS54" s="43">
        <v>128.49703</v>
      </c>
      <c r="BT54" s="43">
        <v>9.8203899999999997</v>
      </c>
      <c r="BU54" s="43"/>
      <c r="BV54" s="43">
        <v>34.2333</v>
      </c>
      <c r="BW54" s="43">
        <v>3.8564400000000001</v>
      </c>
      <c r="BX54" s="43"/>
      <c r="BY54" s="43"/>
      <c r="BZ54" s="43">
        <v>89.409899999999993</v>
      </c>
      <c r="CA54" s="43">
        <v>25.061810000000001</v>
      </c>
      <c r="CB54" s="43"/>
      <c r="CC54" s="43">
        <v>0.52300000000000002</v>
      </c>
      <c r="CD54" s="43">
        <v>22.618220000000001</v>
      </c>
      <c r="CE54" s="43">
        <v>409.84255999999999</v>
      </c>
      <c r="CF54" s="43"/>
      <c r="CG54" s="43">
        <v>160.14698999999999</v>
      </c>
      <c r="CH54" s="43">
        <v>16.60896</v>
      </c>
      <c r="CI54" s="43"/>
      <c r="CJ54" s="43"/>
      <c r="CK54" s="43">
        <v>16.073599999999999</v>
      </c>
      <c r="CL54" s="43">
        <v>4.8337399999999997</v>
      </c>
      <c r="CM54" s="43"/>
      <c r="CN54" s="43"/>
      <c r="CO54" s="43">
        <v>16.755410000000001</v>
      </c>
      <c r="CP54" s="43">
        <v>291.66000000000003</v>
      </c>
      <c r="CQ54" s="43"/>
      <c r="CR54" s="43">
        <v>32.003999999999998</v>
      </c>
      <c r="CS54" s="43"/>
      <c r="CT54" s="43">
        <v>23.978000000000002</v>
      </c>
    </row>
    <row r="55" spans="1:98" ht="15.6" x14ac:dyDescent="0.3">
      <c r="A55" s="1"/>
      <c r="B55" s="42" t="s">
        <v>47</v>
      </c>
      <c r="C55" s="43"/>
      <c r="D55" s="43"/>
      <c r="E55" s="43">
        <v>19.8261</v>
      </c>
      <c r="F55" s="43">
        <v>11.87</v>
      </c>
      <c r="G55" s="43"/>
      <c r="H55" s="43"/>
      <c r="I55" s="43"/>
      <c r="J55" s="43"/>
      <c r="K55" s="43"/>
      <c r="L55" s="43">
        <v>26.706499999999998</v>
      </c>
      <c r="M55" s="43">
        <v>13.896000000000001</v>
      </c>
      <c r="N55" s="43">
        <v>13.49</v>
      </c>
      <c r="O55" s="43">
        <v>31.916</v>
      </c>
      <c r="P55" s="43"/>
      <c r="Q55" s="43"/>
      <c r="R55" s="43">
        <v>45.664999999999999</v>
      </c>
      <c r="S55" s="43"/>
      <c r="T55" s="43">
        <v>45.879899999999999</v>
      </c>
      <c r="U55" s="43"/>
      <c r="V55" s="43">
        <v>0.3</v>
      </c>
      <c r="W55" s="43"/>
      <c r="X55" s="43">
        <v>90.281670000000005</v>
      </c>
      <c r="Y55" s="43"/>
      <c r="Z55" s="43"/>
      <c r="AA55" s="43"/>
      <c r="AB55" s="43"/>
      <c r="AC55" s="43">
        <v>12.97</v>
      </c>
      <c r="AD55" s="43"/>
      <c r="AE55" s="43"/>
      <c r="AF55" s="43">
        <v>0.3</v>
      </c>
      <c r="AG55" s="43"/>
      <c r="AH55" s="43">
        <v>0.3659</v>
      </c>
      <c r="AI55" s="43"/>
      <c r="AJ55" s="43">
        <v>5.2758599999999998</v>
      </c>
      <c r="AK55" s="43">
        <v>0</v>
      </c>
      <c r="AL55" s="43"/>
      <c r="AM55" s="43"/>
      <c r="AN55" s="43">
        <v>114.59139</v>
      </c>
      <c r="AO55" s="43">
        <v>27.428699999999999</v>
      </c>
      <c r="AP55" s="43">
        <v>0.83</v>
      </c>
      <c r="AQ55" s="43">
        <v>160.66</v>
      </c>
      <c r="AR55" s="43"/>
      <c r="AS55" s="43">
        <v>35.19462</v>
      </c>
      <c r="AT55" s="43">
        <v>29.85773</v>
      </c>
      <c r="AU55" s="43"/>
      <c r="AV55" s="43">
        <v>192.62360000000001</v>
      </c>
      <c r="AW55" s="43">
        <v>21.182849999999998</v>
      </c>
      <c r="AX55" s="43"/>
      <c r="AY55" s="43">
        <v>0.22703999999999999</v>
      </c>
      <c r="AZ55" s="43"/>
      <c r="BA55" s="43">
        <v>2.6</v>
      </c>
      <c r="BB55" s="43"/>
      <c r="BC55" s="43">
        <v>69.436800000000005</v>
      </c>
      <c r="BD55" s="43"/>
      <c r="BE55" s="43"/>
      <c r="BF55" s="43"/>
      <c r="BG55" s="43"/>
      <c r="BH55" s="43"/>
      <c r="BI55" s="43">
        <v>7.5644299999999998</v>
      </c>
      <c r="BJ55" s="43"/>
      <c r="BK55" s="43"/>
      <c r="BL55" s="43"/>
      <c r="BM55" s="43"/>
      <c r="BN55" s="43">
        <v>22.44</v>
      </c>
      <c r="BO55" s="43">
        <v>1.93</v>
      </c>
      <c r="BP55" s="43">
        <v>132.49925999999999</v>
      </c>
      <c r="BQ55" s="43"/>
      <c r="BR55" s="43">
        <v>3.6063000000000001</v>
      </c>
      <c r="BS55" s="43">
        <v>129.50125</v>
      </c>
      <c r="BT55" s="43">
        <v>9.6953499999999995</v>
      </c>
      <c r="BU55" s="43"/>
      <c r="BV55" s="43">
        <v>34.217599999999997</v>
      </c>
      <c r="BW55" s="43">
        <v>3.8369499999999999</v>
      </c>
      <c r="BX55" s="43"/>
      <c r="BY55" s="43"/>
      <c r="BZ55" s="43">
        <v>89.209800000000001</v>
      </c>
      <c r="CA55" s="43">
        <v>25.022220000000001</v>
      </c>
      <c r="CB55" s="43"/>
      <c r="CC55" s="43">
        <v>0.58699999999999997</v>
      </c>
      <c r="CD55" s="43">
        <v>21.336780000000001</v>
      </c>
      <c r="CE55" s="43">
        <v>404.09406999999999</v>
      </c>
      <c r="CF55" s="43"/>
      <c r="CG55" s="43">
        <v>162.67069000000001</v>
      </c>
      <c r="CH55" s="43">
        <v>16.760020000000001</v>
      </c>
      <c r="CI55" s="43"/>
      <c r="CJ55" s="43"/>
      <c r="CK55" s="43">
        <v>16.066400000000002</v>
      </c>
      <c r="CL55" s="43">
        <v>4.8393699999999997</v>
      </c>
      <c r="CM55" s="43"/>
      <c r="CN55" s="43"/>
      <c r="CO55" s="43">
        <v>16.645489999999999</v>
      </c>
      <c r="CP55" s="43">
        <v>290.88</v>
      </c>
      <c r="CQ55" s="43"/>
      <c r="CR55" s="43">
        <v>32.284999999999997</v>
      </c>
      <c r="CS55" s="43"/>
      <c r="CT55" s="43">
        <v>23.817</v>
      </c>
    </row>
    <row r="56" spans="1:98" ht="31.35" customHeight="1" x14ac:dyDescent="0.3">
      <c r="A56" s="1"/>
      <c r="B56" s="44" t="s">
        <v>776</v>
      </c>
      <c r="C56" s="45">
        <v>0</v>
      </c>
      <c r="D56" s="45">
        <v>0</v>
      </c>
      <c r="E56" s="45">
        <v>585.14904999999999</v>
      </c>
      <c r="F56" s="45">
        <v>272.65649999999999</v>
      </c>
      <c r="G56" s="45">
        <v>0</v>
      </c>
      <c r="H56" s="45">
        <v>0</v>
      </c>
      <c r="I56" s="45">
        <v>0</v>
      </c>
      <c r="J56" s="45">
        <v>0</v>
      </c>
      <c r="K56" s="45">
        <v>0</v>
      </c>
      <c r="L56" s="45">
        <v>636.51800000000003</v>
      </c>
      <c r="M56" s="45">
        <v>311.56279999999998</v>
      </c>
      <c r="N56" s="45">
        <v>321.10000000000002</v>
      </c>
      <c r="O56" s="45">
        <v>747.62300000000005</v>
      </c>
      <c r="P56" s="45">
        <v>0</v>
      </c>
      <c r="Q56" s="45">
        <v>0</v>
      </c>
      <c r="R56" s="45">
        <v>1076.742</v>
      </c>
      <c r="S56" s="45">
        <v>0</v>
      </c>
      <c r="T56" s="45">
        <v>706.03710000000001</v>
      </c>
      <c r="U56" s="45">
        <v>0</v>
      </c>
      <c r="V56" s="45">
        <v>7.3</v>
      </c>
      <c r="W56" s="45">
        <v>0</v>
      </c>
      <c r="X56" s="45">
        <v>654.45362999999998</v>
      </c>
      <c r="Y56" s="45">
        <v>0</v>
      </c>
      <c r="Z56" s="45">
        <v>0</v>
      </c>
      <c r="AA56" s="45">
        <v>0</v>
      </c>
      <c r="AB56" s="45">
        <v>0</v>
      </c>
      <c r="AC56" s="45">
        <v>360.54</v>
      </c>
      <c r="AD56" s="45">
        <v>0</v>
      </c>
      <c r="AE56" s="45">
        <v>0</v>
      </c>
      <c r="AF56" s="45">
        <v>6.2</v>
      </c>
      <c r="AG56" s="45">
        <v>0</v>
      </c>
      <c r="AH56" s="45">
        <v>3.7463000000000002</v>
      </c>
      <c r="AI56" s="45">
        <v>0</v>
      </c>
      <c r="AJ56" s="45">
        <v>118.96792499999999</v>
      </c>
      <c r="AK56" s="45">
        <v>4.5</v>
      </c>
      <c r="AL56" s="45">
        <v>0</v>
      </c>
      <c r="AM56" s="45">
        <v>0</v>
      </c>
      <c r="AN56" s="45">
        <v>2742.7679800000001</v>
      </c>
      <c r="AO56" s="45">
        <v>632.40660000000003</v>
      </c>
      <c r="AP56" s="45">
        <v>18.010000000000002</v>
      </c>
      <c r="AQ56" s="45">
        <v>3913.5549999999998</v>
      </c>
      <c r="AR56" s="45">
        <v>0</v>
      </c>
      <c r="AS56" s="45">
        <v>797.18230500000004</v>
      </c>
      <c r="AT56" s="45">
        <v>766.06152499999996</v>
      </c>
      <c r="AU56" s="45">
        <v>0</v>
      </c>
      <c r="AV56" s="45">
        <v>4611.4900799999996</v>
      </c>
      <c r="AW56" s="45">
        <v>781.53017999999997</v>
      </c>
      <c r="AX56" s="45">
        <v>0</v>
      </c>
      <c r="AY56" s="45">
        <v>4.4779299999999997</v>
      </c>
      <c r="AZ56" s="45">
        <v>0</v>
      </c>
      <c r="BA56" s="45">
        <v>56.85</v>
      </c>
      <c r="BB56" s="45">
        <v>0</v>
      </c>
      <c r="BC56" s="45">
        <v>1542.6440500000001</v>
      </c>
      <c r="BD56" s="45">
        <v>0</v>
      </c>
      <c r="BE56" s="45">
        <v>0</v>
      </c>
      <c r="BF56" s="45">
        <v>0</v>
      </c>
      <c r="BG56" s="45">
        <v>0</v>
      </c>
      <c r="BH56" s="45">
        <v>0</v>
      </c>
      <c r="BI56" s="45">
        <v>127.31149499999999</v>
      </c>
      <c r="BJ56" s="45">
        <v>0</v>
      </c>
      <c r="BK56" s="45">
        <v>0</v>
      </c>
      <c r="BL56" s="45">
        <v>0</v>
      </c>
      <c r="BM56" s="45">
        <v>0</v>
      </c>
      <c r="BN56" s="45">
        <v>645.04</v>
      </c>
      <c r="BO56" s="45">
        <v>45.7</v>
      </c>
      <c r="BP56" s="45">
        <v>3188.12167</v>
      </c>
      <c r="BQ56" s="45">
        <v>0</v>
      </c>
      <c r="BR56" s="45">
        <v>85.935850000000002</v>
      </c>
      <c r="BS56" s="45">
        <v>3048.670435</v>
      </c>
      <c r="BT56" s="45">
        <v>212.586905</v>
      </c>
      <c r="BU56" s="45">
        <v>0</v>
      </c>
      <c r="BV56" s="45">
        <v>779.79115000000002</v>
      </c>
      <c r="BW56" s="45">
        <v>93.385435000000001</v>
      </c>
      <c r="BX56" s="45">
        <v>0</v>
      </c>
      <c r="BY56" s="45">
        <v>0</v>
      </c>
      <c r="BZ56" s="45">
        <v>2133.1462000000001</v>
      </c>
      <c r="CA56" s="45">
        <v>598.50901999999996</v>
      </c>
      <c r="CB56" s="45">
        <v>0</v>
      </c>
      <c r="CC56" s="45">
        <v>14.11</v>
      </c>
      <c r="CD56" s="45">
        <v>497.71133500000002</v>
      </c>
      <c r="CE56" s="45">
        <v>9786.5139400000007</v>
      </c>
      <c r="CF56" s="45">
        <v>0</v>
      </c>
      <c r="CG56" s="45">
        <v>3749.11978</v>
      </c>
      <c r="CH56" s="45">
        <v>410.83108499999997</v>
      </c>
      <c r="CI56" s="45">
        <v>0</v>
      </c>
      <c r="CJ56" s="45">
        <v>0</v>
      </c>
      <c r="CK56" s="45">
        <v>355.53444999999999</v>
      </c>
      <c r="CL56" s="45">
        <v>111.80179</v>
      </c>
      <c r="CM56" s="45">
        <v>0</v>
      </c>
      <c r="CN56" s="45">
        <v>0</v>
      </c>
      <c r="CO56" s="45">
        <v>352.058875</v>
      </c>
      <c r="CP56" s="45">
        <v>6657.1549999999997</v>
      </c>
      <c r="CQ56" s="45">
        <v>0</v>
      </c>
      <c r="CR56" s="45">
        <v>799.94349999999997</v>
      </c>
      <c r="CS56" s="45">
        <v>0</v>
      </c>
      <c r="CT56" s="45">
        <v>426.05450000000002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5"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781</v>
      </c>
      <c r="C5" s="1"/>
      <c r="D5" s="1"/>
      <c r="E5" s="1"/>
      <c r="F5" s="1"/>
      <c r="G5" s="1"/>
      <c r="H5" s="1"/>
      <c r="I5" s="1"/>
      <c r="J5" s="1"/>
      <c r="K5" s="1"/>
      <c r="L5" s="1"/>
      <c r="M5" s="1"/>
      <c r="N5" s="1"/>
      <c r="O5" s="1"/>
      <c r="P5" s="1"/>
      <c r="Q5" s="1"/>
      <c r="R5" s="1"/>
      <c r="S5" s="1"/>
      <c r="T5" s="1"/>
      <c r="U5" s="1"/>
      <c r="V5" s="1"/>
      <c r="W5" s="1"/>
      <c r="X5" s="1"/>
    </row>
    <row r="6" spans="1:24" ht="48" x14ac:dyDescent="0.3">
      <c r="A6" s="1"/>
      <c r="B6" s="37" t="s">
        <v>411</v>
      </c>
      <c r="C6" s="48" t="s">
        <v>782</v>
      </c>
      <c r="D6" s="48" t="s">
        <v>783</v>
      </c>
      <c r="E6" s="48" t="s">
        <v>784</v>
      </c>
      <c r="F6" s="48" t="s">
        <v>785</v>
      </c>
      <c r="G6" s="48" t="s">
        <v>3435</v>
      </c>
      <c r="H6" s="48" t="s">
        <v>3436</v>
      </c>
      <c r="I6" s="48" t="s">
        <v>3437</v>
      </c>
      <c r="J6" s="48" t="s">
        <v>3438</v>
      </c>
      <c r="K6" s="48" t="s">
        <v>3439</v>
      </c>
      <c r="L6" s="48" t="s">
        <v>786</v>
      </c>
      <c r="M6" s="48" t="s">
        <v>787</v>
      </c>
      <c r="N6" s="48" t="s">
        <v>788</v>
      </c>
      <c r="O6" s="48" t="s">
        <v>789</v>
      </c>
      <c r="P6" s="37" t="s">
        <v>790</v>
      </c>
      <c r="Q6" s="1"/>
      <c r="R6" s="1"/>
      <c r="S6" s="1"/>
      <c r="T6" s="1"/>
      <c r="U6" s="49" t="s">
        <v>3</v>
      </c>
      <c r="V6" s="49" t="s">
        <v>57</v>
      </c>
      <c r="W6" s="49" t="s">
        <v>791</v>
      </c>
      <c r="X6" s="49" t="s">
        <v>792</v>
      </c>
    </row>
    <row r="7" spans="1:24" x14ac:dyDescent="0.3">
      <c r="A7" s="1"/>
      <c r="B7" s="50" t="s">
        <v>639</v>
      </c>
      <c r="C7" s="51">
        <v>1089.5499400000001</v>
      </c>
      <c r="D7" s="51">
        <v>3065.3</v>
      </c>
      <c r="E7" s="51">
        <v>1594.1</v>
      </c>
      <c r="F7" s="51">
        <v>3.6</v>
      </c>
      <c r="G7" s="51"/>
      <c r="H7" s="51"/>
      <c r="I7" s="51"/>
      <c r="J7" s="51"/>
      <c r="K7" s="51">
        <v>62.900000000000006</v>
      </c>
      <c r="L7" s="51">
        <v>18.7</v>
      </c>
      <c r="M7" s="51">
        <v>9.1</v>
      </c>
      <c r="N7" s="51">
        <v>0</v>
      </c>
      <c r="O7" s="51">
        <v>459</v>
      </c>
      <c r="P7" s="51">
        <f>+SUM(C7:O7)</f>
        <v>6302.2499400000006</v>
      </c>
      <c r="Q7" s="1"/>
      <c r="R7" s="1"/>
      <c r="S7" s="1"/>
      <c r="T7" s="1"/>
      <c r="U7" s="209" t="s">
        <v>455</v>
      </c>
      <c r="V7" s="52" t="s">
        <v>793</v>
      </c>
      <c r="W7" s="53">
        <v>370.85</v>
      </c>
      <c r="X7" s="53" t="s">
        <v>794</v>
      </c>
    </row>
    <row r="8" spans="1:24" x14ac:dyDescent="0.3">
      <c r="A8" s="1"/>
      <c r="B8" s="54" t="s">
        <v>640</v>
      </c>
      <c r="C8" s="55">
        <v>1101.8433299999999</v>
      </c>
      <c r="D8" s="55">
        <v>2997.9</v>
      </c>
      <c r="E8" s="55">
        <v>1619.9</v>
      </c>
      <c r="F8" s="55">
        <v>0</v>
      </c>
      <c r="G8" s="55"/>
      <c r="H8" s="55"/>
      <c r="I8" s="55"/>
      <c r="J8" s="55"/>
      <c r="K8" s="55">
        <v>62.7</v>
      </c>
      <c r="L8" s="55">
        <v>19.2</v>
      </c>
      <c r="M8" s="55">
        <v>9.1</v>
      </c>
      <c r="N8" s="55">
        <v>0</v>
      </c>
      <c r="O8" s="55">
        <v>426.1</v>
      </c>
      <c r="P8" s="55">
        <f t="shared" ref="P8:P54" si="0">+SUM(C8:O8)</f>
        <v>6236.7433300000012</v>
      </c>
      <c r="Q8" s="1"/>
      <c r="R8" s="1"/>
      <c r="S8" s="1"/>
      <c r="T8" s="1"/>
      <c r="U8" s="209" t="s">
        <v>456</v>
      </c>
      <c r="V8" s="52" t="s">
        <v>795</v>
      </c>
      <c r="W8" s="53">
        <v>61.85</v>
      </c>
      <c r="X8" s="53" t="s">
        <v>794</v>
      </c>
    </row>
    <row r="9" spans="1:24" x14ac:dyDescent="0.3">
      <c r="A9" s="1"/>
      <c r="B9" s="54" t="s">
        <v>641</v>
      </c>
      <c r="C9" s="55">
        <v>1099.4286099999999</v>
      </c>
      <c r="D9" s="55">
        <v>2927.4</v>
      </c>
      <c r="E9" s="55">
        <v>1612.9</v>
      </c>
      <c r="F9" s="55">
        <v>0</v>
      </c>
      <c r="G9" s="55"/>
      <c r="H9" s="55"/>
      <c r="I9" s="55"/>
      <c r="J9" s="55"/>
      <c r="K9" s="55">
        <v>62.8</v>
      </c>
      <c r="L9" s="55">
        <v>19.600000000000001</v>
      </c>
      <c r="M9" s="55">
        <v>9.1</v>
      </c>
      <c r="N9" s="55">
        <v>0</v>
      </c>
      <c r="O9" s="55">
        <v>402.6</v>
      </c>
      <c r="P9" s="55">
        <f t="shared" si="0"/>
        <v>6133.8286100000014</v>
      </c>
      <c r="Q9" s="1"/>
      <c r="R9" s="1"/>
      <c r="S9" s="1"/>
      <c r="T9" s="1"/>
      <c r="U9" s="209" t="s">
        <v>457</v>
      </c>
      <c r="V9" s="52" t="s">
        <v>796</v>
      </c>
      <c r="W9" s="53">
        <v>9.6</v>
      </c>
      <c r="X9" s="53" t="s">
        <v>794</v>
      </c>
    </row>
    <row r="10" spans="1:24" x14ac:dyDescent="0.3">
      <c r="A10" s="1"/>
      <c r="B10" s="54" t="s">
        <v>642</v>
      </c>
      <c r="C10" s="55">
        <v>1101.3746699999999</v>
      </c>
      <c r="D10" s="55">
        <v>2859.2</v>
      </c>
      <c r="E10" s="55">
        <v>1597</v>
      </c>
      <c r="F10" s="55">
        <v>0</v>
      </c>
      <c r="G10" s="55"/>
      <c r="H10" s="55"/>
      <c r="I10" s="55"/>
      <c r="J10" s="55"/>
      <c r="K10" s="55">
        <v>63</v>
      </c>
      <c r="L10" s="55">
        <v>19.399999999999999</v>
      </c>
      <c r="M10" s="55">
        <v>9.1</v>
      </c>
      <c r="N10" s="55">
        <v>0</v>
      </c>
      <c r="O10" s="55">
        <v>428.5</v>
      </c>
      <c r="P10" s="55">
        <f t="shared" si="0"/>
        <v>6077.57467</v>
      </c>
      <c r="Q10" s="1"/>
      <c r="R10" s="1"/>
      <c r="S10" s="1"/>
      <c r="T10" s="1"/>
      <c r="U10" s="209" t="s">
        <v>435</v>
      </c>
      <c r="V10" s="52" t="s">
        <v>797</v>
      </c>
      <c r="W10" s="53">
        <v>136.19999999999999</v>
      </c>
      <c r="X10" s="53" t="s">
        <v>794</v>
      </c>
    </row>
    <row r="11" spans="1:24" x14ac:dyDescent="0.3">
      <c r="A11" s="1"/>
      <c r="B11" s="54" t="s">
        <v>643</v>
      </c>
      <c r="C11" s="55">
        <v>1103.37283</v>
      </c>
      <c r="D11" s="55">
        <v>2842.6</v>
      </c>
      <c r="E11" s="55">
        <v>1575.4</v>
      </c>
      <c r="F11" s="55">
        <v>0</v>
      </c>
      <c r="G11" s="55"/>
      <c r="H11" s="55"/>
      <c r="I11" s="55"/>
      <c r="J11" s="55"/>
      <c r="K11" s="55">
        <v>62.7</v>
      </c>
      <c r="L11" s="55">
        <v>19.3</v>
      </c>
      <c r="M11" s="55">
        <v>9.1</v>
      </c>
      <c r="N11" s="55">
        <v>0</v>
      </c>
      <c r="O11" s="55">
        <v>383.6</v>
      </c>
      <c r="P11" s="55">
        <f t="shared" si="0"/>
        <v>5996.072830000001</v>
      </c>
      <c r="Q11" s="1"/>
      <c r="R11" s="1"/>
      <c r="S11" s="1"/>
      <c r="T11" s="1"/>
      <c r="U11" s="209" t="s">
        <v>54</v>
      </c>
      <c r="V11" s="52" t="s">
        <v>55</v>
      </c>
      <c r="W11" s="53" t="s">
        <v>794</v>
      </c>
      <c r="X11" s="53">
        <v>1301</v>
      </c>
    </row>
    <row r="12" spans="1:24" x14ac:dyDescent="0.3">
      <c r="A12" s="1"/>
      <c r="B12" s="54" t="s">
        <v>644</v>
      </c>
      <c r="C12" s="55">
        <v>1103.45839</v>
      </c>
      <c r="D12" s="55">
        <v>2797.5</v>
      </c>
      <c r="E12" s="55">
        <v>1510</v>
      </c>
      <c r="F12" s="55">
        <v>0</v>
      </c>
      <c r="G12" s="55"/>
      <c r="H12" s="55"/>
      <c r="I12" s="55"/>
      <c r="J12" s="55"/>
      <c r="K12" s="55">
        <v>62.6</v>
      </c>
      <c r="L12" s="55">
        <v>19</v>
      </c>
      <c r="M12" s="55">
        <v>9.1</v>
      </c>
      <c r="N12" s="55">
        <v>0</v>
      </c>
      <c r="O12" s="55">
        <v>396.1</v>
      </c>
      <c r="P12" s="55">
        <f t="shared" si="0"/>
        <v>5897.7583900000009</v>
      </c>
      <c r="Q12" s="1"/>
      <c r="R12" s="1"/>
      <c r="S12" s="1"/>
      <c r="T12" s="1"/>
      <c r="U12" s="209" t="s">
        <v>428</v>
      </c>
      <c r="V12" s="52" t="s">
        <v>798</v>
      </c>
      <c r="W12" s="53">
        <v>449.2</v>
      </c>
      <c r="X12" s="53" t="s">
        <v>794</v>
      </c>
    </row>
    <row r="13" spans="1:24" x14ac:dyDescent="0.3">
      <c r="A13" s="1"/>
      <c r="B13" s="54" t="s">
        <v>645</v>
      </c>
      <c r="C13" s="55">
        <v>1095.3680300000001</v>
      </c>
      <c r="D13" s="55">
        <v>2734.6</v>
      </c>
      <c r="E13" s="55">
        <v>1479.7</v>
      </c>
      <c r="F13" s="55">
        <v>0</v>
      </c>
      <c r="G13" s="55"/>
      <c r="H13" s="55"/>
      <c r="I13" s="55"/>
      <c r="J13" s="55"/>
      <c r="K13" s="55">
        <v>62.1</v>
      </c>
      <c r="L13" s="55">
        <v>19.7</v>
      </c>
      <c r="M13" s="55">
        <v>9.1</v>
      </c>
      <c r="N13" s="55">
        <v>0</v>
      </c>
      <c r="O13" s="55">
        <v>368.9</v>
      </c>
      <c r="P13" s="55">
        <f t="shared" si="0"/>
        <v>5769.46803</v>
      </c>
      <c r="Q13" s="1"/>
      <c r="R13" s="1"/>
      <c r="S13" s="1"/>
      <c r="T13" s="1"/>
      <c r="U13" s="209" t="s">
        <v>426</v>
      </c>
      <c r="V13" s="52" t="s">
        <v>799</v>
      </c>
      <c r="W13" s="53" t="s">
        <v>794</v>
      </c>
      <c r="X13" s="53">
        <v>3145.1</v>
      </c>
    </row>
    <row r="14" spans="1:24" x14ac:dyDescent="0.3">
      <c r="A14" s="1"/>
      <c r="B14" s="56" t="s">
        <v>646</v>
      </c>
      <c r="C14" s="57">
        <v>1095.46822</v>
      </c>
      <c r="D14" s="57">
        <v>2775</v>
      </c>
      <c r="E14" s="57">
        <v>1426</v>
      </c>
      <c r="F14" s="57">
        <v>0</v>
      </c>
      <c r="G14" s="57"/>
      <c r="H14" s="57"/>
      <c r="I14" s="57"/>
      <c r="J14" s="57"/>
      <c r="K14" s="57">
        <v>61.900000000000006</v>
      </c>
      <c r="L14" s="57">
        <v>18.899999999999999</v>
      </c>
      <c r="M14" s="57">
        <v>9.1</v>
      </c>
      <c r="N14" s="57">
        <v>0</v>
      </c>
      <c r="O14" s="57">
        <v>341.1</v>
      </c>
      <c r="P14" s="57">
        <f t="shared" si="0"/>
        <v>5727.4682199999997</v>
      </c>
      <c r="Q14" s="1"/>
      <c r="R14" s="1"/>
      <c r="S14" s="1"/>
      <c r="T14" s="1"/>
      <c r="U14" s="209"/>
      <c r="V14" s="52" t="s">
        <v>800</v>
      </c>
      <c r="W14" s="53">
        <v>547.85</v>
      </c>
      <c r="X14" s="53" t="s">
        <v>794</v>
      </c>
    </row>
    <row r="15" spans="1:24" x14ac:dyDescent="0.3">
      <c r="A15" s="1"/>
      <c r="B15" s="50" t="s">
        <v>647</v>
      </c>
      <c r="C15" s="51">
        <v>1090.6369500000001</v>
      </c>
      <c r="D15" s="51">
        <v>2432.9</v>
      </c>
      <c r="E15" s="51">
        <v>1698.8</v>
      </c>
      <c r="F15" s="51">
        <v>0</v>
      </c>
      <c r="G15" s="51"/>
      <c r="H15" s="51"/>
      <c r="I15" s="51"/>
      <c r="J15" s="51"/>
      <c r="K15" s="51">
        <v>63.7</v>
      </c>
      <c r="L15" s="51">
        <v>18.5</v>
      </c>
      <c r="M15" s="51">
        <v>9.1</v>
      </c>
      <c r="N15" s="51">
        <v>0</v>
      </c>
      <c r="O15" s="51">
        <v>321.7</v>
      </c>
      <c r="P15" s="51">
        <f t="shared" si="0"/>
        <v>5635.3369499999999</v>
      </c>
      <c r="Q15" s="1"/>
      <c r="R15" s="1"/>
      <c r="S15" s="1"/>
      <c r="T15" s="1"/>
      <c r="U15" s="209" t="s">
        <v>59</v>
      </c>
      <c r="V15" s="52" t="s">
        <v>801</v>
      </c>
      <c r="W15" s="53">
        <v>165.25</v>
      </c>
      <c r="X15" s="53" t="s">
        <v>794</v>
      </c>
    </row>
    <row r="16" spans="1:24" x14ac:dyDescent="0.3">
      <c r="A16" s="1"/>
      <c r="B16" s="54" t="s">
        <v>648</v>
      </c>
      <c r="C16" s="55">
        <v>1095.9410499999999</v>
      </c>
      <c r="D16" s="55">
        <v>2411.5</v>
      </c>
      <c r="E16" s="55">
        <v>1761.7</v>
      </c>
      <c r="F16" s="55">
        <v>0</v>
      </c>
      <c r="G16" s="55"/>
      <c r="H16" s="55"/>
      <c r="I16" s="55"/>
      <c r="J16" s="55"/>
      <c r="K16" s="55">
        <v>61.900000000000006</v>
      </c>
      <c r="L16" s="55">
        <v>19.3</v>
      </c>
      <c r="M16" s="55">
        <v>9.1</v>
      </c>
      <c r="N16" s="55">
        <v>4.4999999999999998E-2</v>
      </c>
      <c r="O16" s="55">
        <v>257.39999999999998</v>
      </c>
      <c r="P16" s="55">
        <f t="shared" si="0"/>
        <v>5616.8860500000001</v>
      </c>
      <c r="Q16" s="1"/>
      <c r="R16" s="1"/>
      <c r="S16" s="1"/>
      <c r="T16" s="1"/>
      <c r="U16" s="209"/>
      <c r="V16" s="52" t="s">
        <v>802</v>
      </c>
      <c r="W16" s="53" t="s">
        <v>794</v>
      </c>
      <c r="X16" s="53">
        <v>285.7</v>
      </c>
    </row>
    <row r="17" spans="1:24" x14ac:dyDescent="0.3">
      <c r="A17" s="1"/>
      <c r="B17" s="54" t="s">
        <v>649</v>
      </c>
      <c r="C17" s="55">
        <v>1098.95183</v>
      </c>
      <c r="D17" s="55">
        <v>2374.5</v>
      </c>
      <c r="E17" s="55">
        <v>1749.4</v>
      </c>
      <c r="F17" s="55">
        <v>0</v>
      </c>
      <c r="G17" s="55"/>
      <c r="H17" s="55"/>
      <c r="I17" s="55"/>
      <c r="J17" s="55"/>
      <c r="K17" s="55">
        <v>61.8</v>
      </c>
      <c r="L17" s="55">
        <v>20.399999999999999</v>
      </c>
      <c r="M17" s="55">
        <v>9.1</v>
      </c>
      <c r="N17" s="55">
        <v>15.788</v>
      </c>
      <c r="O17" s="55">
        <v>223.7</v>
      </c>
      <c r="P17" s="55">
        <f t="shared" si="0"/>
        <v>5553.6398299999992</v>
      </c>
      <c r="Q17" s="1"/>
      <c r="R17" s="1"/>
      <c r="S17" s="1"/>
      <c r="T17" s="1"/>
      <c r="U17" s="209"/>
      <c r="V17" s="52" t="s">
        <v>803</v>
      </c>
      <c r="W17" s="53" t="s">
        <v>794</v>
      </c>
      <c r="X17" s="53">
        <v>2018.9</v>
      </c>
    </row>
    <row r="18" spans="1:24" x14ac:dyDescent="0.3">
      <c r="A18" s="1"/>
      <c r="B18" s="54" t="s">
        <v>650</v>
      </c>
      <c r="C18" s="55">
        <v>1092.96054</v>
      </c>
      <c r="D18" s="55">
        <v>2114.1999999999998</v>
      </c>
      <c r="E18" s="55">
        <v>1753.6</v>
      </c>
      <c r="F18" s="55">
        <v>0</v>
      </c>
      <c r="G18" s="55"/>
      <c r="H18" s="55"/>
      <c r="I18" s="55"/>
      <c r="J18" s="55"/>
      <c r="K18" s="55">
        <v>62.4</v>
      </c>
      <c r="L18" s="55">
        <v>17.600000000000001</v>
      </c>
      <c r="M18" s="55">
        <v>9.1</v>
      </c>
      <c r="N18" s="55">
        <v>97.230999999999995</v>
      </c>
      <c r="O18" s="55">
        <v>189.7</v>
      </c>
      <c r="P18" s="55">
        <f t="shared" si="0"/>
        <v>5336.7915399999993</v>
      </c>
      <c r="Q18" s="1"/>
      <c r="R18" s="1"/>
      <c r="S18" s="1"/>
      <c r="T18" s="1"/>
      <c r="U18" s="209" t="s">
        <v>459</v>
      </c>
      <c r="V18" s="52" t="s">
        <v>804</v>
      </c>
      <c r="W18" s="53">
        <v>210.95</v>
      </c>
      <c r="X18" s="53" t="s">
        <v>794</v>
      </c>
    </row>
    <row r="19" spans="1:24" x14ac:dyDescent="0.3">
      <c r="A19" s="1"/>
      <c r="B19" s="54" t="s">
        <v>651</v>
      </c>
      <c r="C19" s="55">
        <v>1055.39915</v>
      </c>
      <c r="D19" s="55">
        <v>1868.1</v>
      </c>
      <c r="E19" s="55">
        <v>1708.1</v>
      </c>
      <c r="F19" s="55">
        <v>0</v>
      </c>
      <c r="G19" s="55"/>
      <c r="H19" s="55"/>
      <c r="I19" s="55"/>
      <c r="J19" s="55"/>
      <c r="K19" s="55">
        <v>62.1</v>
      </c>
      <c r="L19" s="55">
        <v>18.399999999999999</v>
      </c>
      <c r="M19" s="55">
        <v>9.1</v>
      </c>
      <c r="N19" s="55">
        <v>287.36399999999998</v>
      </c>
      <c r="O19" s="55">
        <v>172.5</v>
      </c>
      <c r="P19" s="55">
        <f t="shared" si="0"/>
        <v>5181.06315</v>
      </c>
      <c r="Q19" s="1"/>
      <c r="R19" s="1"/>
      <c r="S19" s="1"/>
      <c r="T19" s="1"/>
      <c r="U19" s="209"/>
      <c r="V19" s="52" t="s">
        <v>805</v>
      </c>
      <c r="W19" s="53">
        <v>298.85000000000002</v>
      </c>
      <c r="X19" s="53" t="s">
        <v>794</v>
      </c>
    </row>
    <row r="20" spans="1:24" x14ac:dyDescent="0.3">
      <c r="A20" s="1"/>
      <c r="B20" s="54" t="s">
        <v>652</v>
      </c>
      <c r="C20" s="55">
        <v>1013.1731</v>
      </c>
      <c r="D20" s="55">
        <v>1567.6</v>
      </c>
      <c r="E20" s="55">
        <v>1577.7</v>
      </c>
      <c r="F20" s="55">
        <v>0</v>
      </c>
      <c r="G20" s="55"/>
      <c r="H20" s="55"/>
      <c r="I20" s="55"/>
      <c r="J20" s="55"/>
      <c r="K20" s="55">
        <v>61.7</v>
      </c>
      <c r="L20" s="55">
        <v>20</v>
      </c>
      <c r="M20" s="55">
        <v>9.1</v>
      </c>
      <c r="N20" s="55">
        <v>715.01599999999996</v>
      </c>
      <c r="O20" s="55">
        <v>163.1</v>
      </c>
      <c r="P20" s="55">
        <f t="shared" si="0"/>
        <v>5127.3891000000003</v>
      </c>
      <c r="Q20" s="1"/>
      <c r="R20" s="1"/>
      <c r="S20" s="1"/>
      <c r="T20" s="1"/>
      <c r="U20" s="209"/>
      <c r="V20" s="52" t="s">
        <v>806</v>
      </c>
      <c r="W20" s="53">
        <v>403.8</v>
      </c>
      <c r="X20" s="53" t="s">
        <v>794</v>
      </c>
    </row>
    <row r="21" spans="1:24" x14ac:dyDescent="0.3">
      <c r="A21" s="1"/>
      <c r="B21" s="54" t="s">
        <v>653</v>
      </c>
      <c r="C21" s="55">
        <v>991.51126999999997</v>
      </c>
      <c r="D21" s="55">
        <v>1539</v>
      </c>
      <c r="E21" s="55">
        <v>1560.1</v>
      </c>
      <c r="F21" s="55">
        <v>0</v>
      </c>
      <c r="G21" s="55"/>
      <c r="H21" s="55"/>
      <c r="I21" s="55"/>
      <c r="J21" s="55"/>
      <c r="K21" s="55">
        <v>61.9</v>
      </c>
      <c r="L21" s="55">
        <v>19.8</v>
      </c>
      <c r="M21" s="55">
        <v>9.1</v>
      </c>
      <c r="N21" s="55">
        <v>851.30600000000004</v>
      </c>
      <c r="O21" s="55">
        <v>194.7</v>
      </c>
      <c r="P21" s="55">
        <f t="shared" si="0"/>
        <v>5227.4172700000008</v>
      </c>
      <c r="Q21" s="1"/>
      <c r="R21" s="1"/>
      <c r="S21" s="1"/>
      <c r="T21" s="1"/>
      <c r="U21" s="209"/>
      <c r="V21" s="52" t="s">
        <v>807</v>
      </c>
      <c r="W21" s="53">
        <v>180.65</v>
      </c>
      <c r="X21" s="53" t="s">
        <v>794</v>
      </c>
    </row>
    <row r="22" spans="1:24" x14ac:dyDescent="0.3">
      <c r="A22" s="1"/>
      <c r="B22" s="56" t="s">
        <v>654</v>
      </c>
      <c r="C22" s="57">
        <v>997.52508999999998</v>
      </c>
      <c r="D22" s="57">
        <v>1545.1</v>
      </c>
      <c r="E22" s="57">
        <v>1562.2</v>
      </c>
      <c r="F22" s="57">
        <v>0</v>
      </c>
      <c r="G22" s="57"/>
      <c r="H22" s="57"/>
      <c r="I22" s="57"/>
      <c r="J22" s="57"/>
      <c r="K22" s="57">
        <v>61.5</v>
      </c>
      <c r="L22" s="57">
        <v>20.100000000000001</v>
      </c>
      <c r="M22" s="57">
        <v>9.1</v>
      </c>
      <c r="N22" s="57">
        <v>887.28300000000002</v>
      </c>
      <c r="O22" s="57">
        <v>215.1</v>
      </c>
      <c r="P22" s="57">
        <f t="shared" si="0"/>
        <v>5297.9080900000017</v>
      </c>
      <c r="Q22" s="1"/>
      <c r="R22" s="1"/>
      <c r="S22" s="1"/>
      <c r="T22" s="1"/>
      <c r="U22" s="209" t="s">
        <v>422</v>
      </c>
      <c r="V22" s="52" t="s">
        <v>808</v>
      </c>
      <c r="W22" s="53">
        <v>3996.35</v>
      </c>
      <c r="X22" s="53" t="s">
        <v>794</v>
      </c>
    </row>
    <row r="23" spans="1:24" x14ac:dyDescent="0.3">
      <c r="A23" s="1"/>
      <c r="B23" s="50" t="s">
        <v>655</v>
      </c>
      <c r="C23" s="51">
        <v>995.11198999999999</v>
      </c>
      <c r="D23" s="51">
        <v>1574.5</v>
      </c>
      <c r="E23" s="51">
        <v>1579</v>
      </c>
      <c r="F23" s="51">
        <v>0</v>
      </c>
      <c r="G23" s="51"/>
      <c r="H23" s="51"/>
      <c r="I23" s="51"/>
      <c r="J23" s="51"/>
      <c r="K23" s="51">
        <v>61.099999999999994</v>
      </c>
      <c r="L23" s="51">
        <v>19.899999999999999</v>
      </c>
      <c r="M23" s="51">
        <v>9.1</v>
      </c>
      <c r="N23" s="51">
        <v>902.976</v>
      </c>
      <c r="O23" s="51">
        <v>242.9</v>
      </c>
      <c r="P23" s="51">
        <f t="shared" si="0"/>
        <v>5384.5879899999991</v>
      </c>
      <c r="Q23" s="1"/>
      <c r="R23" s="1"/>
      <c r="S23" s="1"/>
      <c r="T23" s="1"/>
      <c r="U23" s="209" t="s">
        <v>216</v>
      </c>
      <c r="V23" s="52" t="s">
        <v>809</v>
      </c>
      <c r="W23" s="53" t="s">
        <v>794</v>
      </c>
      <c r="X23" s="53">
        <v>190.9</v>
      </c>
    </row>
    <row r="24" spans="1:24" x14ac:dyDescent="0.3">
      <c r="A24" s="1"/>
      <c r="B24" s="54" t="s">
        <v>656</v>
      </c>
      <c r="C24" s="55">
        <v>990.13747000000001</v>
      </c>
      <c r="D24" s="55">
        <v>1551.4</v>
      </c>
      <c r="E24" s="55">
        <v>1612.6</v>
      </c>
      <c r="F24" s="55">
        <v>0</v>
      </c>
      <c r="G24" s="55"/>
      <c r="H24" s="55"/>
      <c r="I24" s="55"/>
      <c r="J24" s="55"/>
      <c r="K24" s="55">
        <v>60.5</v>
      </c>
      <c r="L24" s="55">
        <v>19.100000000000001</v>
      </c>
      <c r="M24" s="55">
        <v>9.1</v>
      </c>
      <c r="N24" s="55">
        <v>953.02300000000002</v>
      </c>
      <c r="O24" s="55">
        <v>301.60000000000002</v>
      </c>
      <c r="P24" s="55">
        <f t="shared" si="0"/>
        <v>5497.4604700000009</v>
      </c>
      <c r="Q24" s="1"/>
      <c r="R24" s="1"/>
      <c r="S24" s="1"/>
      <c r="T24" s="1"/>
      <c r="U24" s="209"/>
      <c r="V24" s="52" t="s">
        <v>810</v>
      </c>
      <c r="W24" s="53" t="s">
        <v>794</v>
      </c>
      <c r="X24" s="53">
        <v>127.7</v>
      </c>
    </row>
    <row r="25" spans="1:24" x14ac:dyDescent="0.3">
      <c r="A25" s="1"/>
      <c r="B25" s="54" t="s">
        <v>657</v>
      </c>
      <c r="C25" s="55">
        <v>989.38728000000003</v>
      </c>
      <c r="D25" s="55">
        <v>1654.7</v>
      </c>
      <c r="E25" s="55">
        <v>1588</v>
      </c>
      <c r="F25" s="55">
        <v>0</v>
      </c>
      <c r="G25" s="55"/>
      <c r="H25" s="55"/>
      <c r="I25" s="55"/>
      <c r="J25" s="55"/>
      <c r="K25" s="55">
        <v>59.9</v>
      </c>
      <c r="L25" s="55">
        <v>19.399999999999999</v>
      </c>
      <c r="M25" s="55">
        <v>9.1</v>
      </c>
      <c r="N25" s="55">
        <v>965.78</v>
      </c>
      <c r="O25" s="55">
        <v>339.5</v>
      </c>
      <c r="P25" s="55">
        <f t="shared" si="0"/>
        <v>5625.7672799999991</v>
      </c>
      <c r="Q25" s="1"/>
      <c r="R25" s="1"/>
      <c r="S25" s="1"/>
      <c r="T25" s="1"/>
      <c r="U25" s="209" t="s">
        <v>454</v>
      </c>
      <c r="V25" s="52" t="s">
        <v>811</v>
      </c>
      <c r="W25" s="53">
        <v>57.8</v>
      </c>
      <c r="X25" s="53" t="s">
        <v>794</v>
      </c>
    </row>
    <row r="26" spans="1:24" x14ac:dyDescent="0.3">
      <c r="A26" s="1"/>
      <c r="B26" s="54" t="s">
        <v>658</v>
      </c>
      <c r="C26" s="55">
        <v>965.13739999999996</v>
      </c>
      <c r="D26" s="55">
        <v>1708.9</v>
      </c>
      <c r="E26" s="55">
        <v>1589.9</v>
      </c>
      <c r="F26" s="55">
        <v>0</v>
      </c>
      <c r="G26" s="55"/>
      <c r="H26" s="55"/>
      <c r="I26" s="55"/>
      <c r="J26" s="55"/>
      <c r="K26" s="55">
        <v>59.2</v>
      </c>
      <c r="L26" s="55">
        <v>20</v>
      </c>
      <c r="M26" s="55">
        <v>9.1</v>
      </c>
      <c r="N26" s="55">
        <v>981.12400000000002</v>
      </c>
      <c r="O26" s="55">
        <v>350.5</v>
      </c>
      <c r="P26" s="55">
        <f t="shared" si="0"/>
        <v>5683.8614000000007</v>
      </c>
      <c r="Q26" s="1"/>
      <c r="R26" s="1"/>
      <c r="S26" s="1"/>
      <c r="T26" s="1"/>
      <c r="U26" s="209" t="s">
        <v>64</v>
      </c>
      <c r="V26" s="52" t="s">
        <v>65</v>
      </c>
      <c r="W26" s="53" t="s">
        <v>794</v>
      </c>
      <c r="X26" s="53">
        <v>11988.45</v>
      </c>
    </row>
    <row r="27" spans="1:24" x14ac:dyDescent="0.3">
      <c r="A27" s="1"/>
      <c r="B27" s="54" t="s">
        <v>659</v>
      </c>
      <c r="C27" s="55">
        <v>958.03476999999998</v>
      </c>
      <c r="D27" s="55">
        <v>1664.6</v>
      </c>
      <c r="E27" s="55">
        <v>1654.6</v>
      </c>
      <c r="F27" s="55">
        <v>0</v>
      </c>
      <c r="G27" s="55"/>
      <c r="H27" s="55"/>
      <c r="I27" s="55"/>
      <c r="J27" s="55"/>
      <c r="K27" s="55">
        <v>59.5</v>
      </c>
      <c r="L27" s="55">
        <v>20.8</v>
      </c>
      <c r="M27" s="55">
        <v>9.1</v>
      </c>
      <c r="N27" s="55">
        <v>990.83500000000004</v>
      </c>
      <c r="O27" s="55">
        <v>365.8</v>
      </c>
      <c r="P27" s="55">
        <f t="shared" si="0"/>
        <v>5723.2697699999999</v>
      </c>
      <c r="Q27" s="1"/>
      <c r="R27" s="1"/>
      <c r="S27" s="1"/>
      <c r="T27" s="1"/>
      <c r="U27" s="209"/>
      <c r="V27" s="52" t="s">
        <v>812</v>
      </c>
      <c r="W27" s="53">
        <v>4007.1</v>
      </c>
      <c r="X27" s="53" t="s">
        <v>794</v>
      </c>
    </row>
    <row r="28" spans="1:24" x14ac:dyDescent="0.3">
      <c r="A28" s="1"/>
      <c r="B28" s="54" t="s">
        <v>660</v>
      </c>
      <c r="C28" s="55">
        <v>975.92489</v>
      </c>
      <c r="D28" s="55">
        <v>1695.8</v>
      </c>
      <c r="E28" s="55">
        <v>1643.4</v>
      </c>
      <c r="F28" s="55">
        <v>0</v>
      </c>
      <c r="G28" s="55"/>
      <c r="H28" s="55"/>
      <c r="I28" s="55"/>
      <c r="J28" s="55"/>
      <c r="K28" s="55">
        <v>61.099999999999994</v>
      </c>
      <c r="L28" s="55">
        <v>21</v>
      </c>
      <c r="M28" s="55">
        <v>9.1</v>
      </c>
      <c r="N28" s="55">
        <v>994.48</v>
      </c>
      <c r="O28" s="55">
        <v>411.6</v>
      </c>
      <c r="P28" s="55">
        <f t="shared" si="0"/>
        <v>5812.4048900000016</v>
      </c>
      <c r="Q28" s="1"/>
      <c r="R28" s="1"/>
      <c r="S28" s="1"/>
      <c r="T28" s="1"/>
      <c r="U28" s="209" t="s">
        <v>443</v>
      </c>
      <c r="V28" s="52" t="s">
        <v>813</v>
      </c>
      <c r="W28" s="53">
        <v>99.65</v>
      </c>
      <c r="X28" s="53" t="s">
        <v>794</v>
      </c>
    </row>
    <row r="29" spans="1:24" x14ac:dyDescent="0.3">
      <c r="A29" s="1"/>
      <c r="B29" s="54" t="s">
        <v>661</v>
      </c>
      <c r="C29" s="55">
        <v>981.59096999999997</v>
      </c>
      <c r="D29" s="55">
        <v>1740</v>
      </c>
      <c r="E29" s="55">
        <v>1662.5</v>
      </c>
      <c r="F29" s="55">
        <v>0</v>
      </c>
      <c r="G29" s="55"/>
      <c r="H29" s="55"/>
      <c r="I29" s="55"/>
      <c r="J29" s="55"/>
      <c r="K29" s="55">
        <v>60.3</v>
      </c>
      <c r="L29" s="55">
        <v>21.1</v>
      </c>
      <c r="M29" s="55">
        <v>9.1</v>
      </c>
      <c r="N29" s="55">
        <v>1002.929</v>
      </c>
      <c r="O29" s="55">
        <v>443.3</v>
      </c>
      <c r="P29" s="55">
        <f t="shared" si="0"/>
        <v>5920.8199700000014</v>
      </c>
      <c r="Q29" s="1"/>
      <c r="R29" s="1"/>
      <c r="S29" s="1"/>
      <c r="T29" s="1"/>
      <c r="U29" s="209" t="s">
        <v>460</v>
      </c>
      <c r="V29" s="52" t="s">
        <v>814</v>
      </c>
      <c r="W29" s="53">
        <v>239.95</v>
      </c>
      <c r="X29" s="53" t="s">
        <v>794</v>
      </c>
    </row>
    <row r="30" spans="1:24" x14ac:dyDescent="0.3">
      <c r="A30" s="1"/>
      <c r="B30" s="56" t="s">
        <v>662</v>
      </c>
      <c r="C30" s="57">
        <v>972.52745000000004</v>
      </c>
      <c r="D30" s="57">
        <v>1705.9</v>
      </c>
      <c r="E30" s="57">
        <v>1671</v>
      </c>
      <c r="F30" s="57">
        <v>0</v>
      </c>
      <c r="G30" s="57"/>
      <c r="H30" s="57"/>
      <c r="I30" s="57"/>
      <c r="J30" s="57"/>
      <c r="K30" s="57">
        <v>60.5</v>
      </c>
      <c r="L30" s="57">
        <v>20.9</v>
      </c>
      <c r="M30" s="57">
        <v>8.9</v>
      </c>
      <c r="N30" s="57">
        <v>1002.5839999999999</v>
      </c>
      <c r="O30" s="57">
        <v>449.6</v>
      </c>
      <c r="P30" s="57">
        <f t="shared" si="0"/>
        <v>5891.9114499999996</v>
      </c>
      <c r="Q30" s="1"/>
      <c r="R30" s="1"/>
      <c r="S30" s="1"/>
      <c r="T30" s="1"/>
      <c r="U30" s="209" t="s">
        <v>444</v>
      </c>
      <c r="V30" s="52" t="s">
        <v>815</v>
      </c>
      <c r="W30" s="53">
        <v>489</v>
      </c>
      <c r="X30" s="53" t="s">
        <v>794</v>
      </c>
    </row>
    <row r="31" spans="1:24" x14ac:dyDescent="0.3">
      <c r="A31" s="1"/>
      <c r="B31" s="50" t="s">
        <v>663</v>
      </c>
      <c r="C31" s="51">
        <v>972.75666999999999</v>
      </c>
      <c r="D31" s="51">
        <v>1737.1</v>
      </c>
      <c r="E31" s="51">
        <v>1664.8</v>
      </c>
      <c r="F31" s="51">
        <v>0</v>
      </c>
      <c r="G31" s="51"/>
      <c r="H31" s="51"/>
      <c r="I31" s="51"/>
      <c r="J31" s="51"/>
      <c r="K31" s="51">
        <v>60.199999999999996</v>
      </c>
      <c r="L31" s="51">
        <v>20.5</v>
      </c>
      <c r="M31" s="51">
        <v>8.9</v>
      </c>
      <c r="N31" s="51">
        <v>1001.951</v>
      </c>
      <c r="O31" s="51">
        <v>476.6</v>
      </c>
      <c r="P31" s="51">
        <f t="shared" si="0"/>
        <v>5942.8076700000001</v>
      </c>
      <c r="Q31" s="1"/>
      <c r="R31" s="1"/>
      <c r="S31" s="1"/>
      <c r="T31" s="1"/>
      <c r="U31" s="209" t="s">
        <v>424</v>
      </c>
      <c r="V31" s="52" t="s">
        <v>816</v>
      </c>
      <c r="W31" s="53" t="s">
        <v>794</v>
      </c>
      <c r="X31" s="53">
        <v>4898.3</v>
      </c>
    </row>
    <row r="32" spans="1:24" x14ac:dyDescent="0.3">
      <c r="A32" s="1"/>
      <c r="B32" s="54" t="s">
        <v>664</v>
      </c>
      <c r="C32" s="55">
        <v>974.46581000000003</v>
      </c>
      <c r="D32" s="55">
        <v>1732.6</v>
      </c>
      <c r="E32" s="55">
        <v>1634.4</v>
      </c>
      <c r="F32" s="55">
        <v>0</v>
      </c>
      <c r="G32" s="55"/>
      <c r="H32" s="55"/>
      <c r="I32" s="55"/>
      <c r="J32" s="55"/>
      <c r="K32" s="55">
        <v>60.4</v>
      </c>
      <c r="L32" s="55">
        <v>20.100000000000001</v>
      </c>
      <c r="M32" s="55">
        <v>8.9</v>
      </c>
      <c r="N32" s="55">
        <v>993.19600000000003</v>
      </c>
      <c r="O32" s="55">
        <v>548.1</v>
      </c>
      <c r="P32" s="55">
        <f t="shared" si="0"/>
        <v>5972.1618099999996</v>
      </c>
      <c r="Q32" s="1"/>
      <c r="R32" s="1"/>
      <c r="S32" s="1"/>
      <c r="T32" s="1"/>
      <c r="U32" s="209"/>
      <c r="V32" s="52" t="s">
        <v>817</v>
      </c>
      <c r="W32" s="53">
        <v>156</v>
      </c>
      <c r="X32" s="53" t="s">
        <v>794</v>
      </c>
    </row>
    <row r="33" spans="1:24" x14ac:dyDescent="0.3">
      <c r="A33" s="1"/>
      <c r="B33" s="54" t="s">
        <v>665</v>
      </c>
      <c r="C33" s="55">
        <v>975.89585999999997</v>
      </c>
      <c r="D33" s="55">
        <v>1724</v>
      </c>
      <c r="E33" s="55">
        <v>1584.3</v>
      </c>
      <c r="F33" s="55">
        <v>0</v>
      </c>
      <c r="G33" s="55"/>
      <c r="H33" s="55"/>
      <c r="I33" s="55"/>
      <c r="J33" s="55"/>
      <c r="K33" s="55">
        <v>60.2</v>
      </c>
      <c r="L33" s="55">
        <v>19.7</v>
      </c>
      <c r="M33" s="55">
        <v>8.9</v>
      </c>
      <c r="N33" s="55">
        <v>986.45699999999999</v>
      </c>
      <c r="O33" s="55">
        <v>578.70000000000005</v>
      </c>
      <c r="P33" s="55">
        <f t="shared" si="0"/>
        <v>5938.1528599999992</v>
      </c>
      <c r="Q33" s="1"/>
      <c r="R33" s="1"/>
      <c r="S33" s="1"/>
      <c r="T33" s="1"/>
      <c r="U33" s="209" t="s">
        <v>818</v>
      </c>
      <c r="V33" s="52" t="s">
        <v>819</v>
      </c>
      <c r="W33" s="53" t="s">
        <v>794</v>
      </c>
      <c r="X33" s="53">
        <v>1447.2</v>
      </c>
    </row>
    <row r="34" spans="1:24" x14ac:dyDescent="0.3">
      <c r="A34" s="1"/>
      <c r="B34" s="54" t="s">
        <v>666</v>
      </c>
      <c r="C34" s="55">
        <v>981.73622999999998</v>
      </c>
      <c r="D34" s="55">
        <v>1753.3</v>
      </c>
      <c r="E34" s="55">
        <v>1611.4</v>
      </c>
      <c r="F34" s="55">
        <v>0</v>
      </c>
      <c r="G34" s="55"/>
      <c r="H34" s="55"/>
      <c r="I34" s="55"/>
      <c r="J34" s="55"/>
      <c r="K34" s="55">
        <v>60.099999999999994</v>
      </c>
      <c r="L34" s="55">
        <v>19.600000000000001</v>
      </c>
      <c r="M34" s="55">
        <v>8.9</v>
      </c>
      <c r="N34" s="55">
        <v>982.14</v>
      </c>
      <c r="O34" s="55">
        <v>569.4</v>
      </c>
      <c r="P34" s="55">
        <f t="shared" si="0"/>
        <v>5986.5762299999997</v>
      </c>
      <c r="Q34" s="1"/>
      <c r="R34" s="1"/>
      <c r="S34" s="1"/>
      <c r="T34" s="1"/>
      <c r="U34" s="209" t="s">
        <v>445</v>
      </c>
      <c r="V34" s="52" t="s">
        <v>820</v>
      </c>
      <c r="W34" s="53">
        <v>193.65</v>
      </c>
      <c r="X34" s="53" t="s">
        <v>794</v>
      </c>
    </row>
    <row r="35" spans="1:24" x14ac:dyDescent="0.3">
      <c r="A35" s="1"/>
      <c r="B35" s="54" t="s">
        <v>667</v>
      </c>
      <c r="C35" s="55">
        <v>973.58993999999996</v>
      </c>
      <c r="D35" s="55">
        <v>1711</v>
      </c>
      <c r="E35" s="55">
        <v>1618.6</v>
      </c>
      <c r="F35" s="55">
        <v>0</v>
      </c>
      <c r="G35" s="55"/>
      <c r="H35" s="55"/>
      <c r="I35" s="55"/>
      <c r="J35" s="55"/>
      <c r="K35" s="55">
        <v>60.3</v>
      </c>
      <c r="L35" s="55">
        <v>20.8</v>
      </c>
      <c r="M35" s="55">
        <v>8.9</v>
      </c>
      <c r="N35" s="55">
        <v>976.19</v>
      </c>
      <c r="O35" s="55">
        <v>599.9</v>
      </c>
      <c r="P35" s="55">
        <f t="shared" si="0"/>
        <v>5969.2799400000004</v>
      </c>
      <c r="Q35" s="1"/>
      <c r="R35" s="1"/>
      <c r="S35" s="1"/>
      <c r="T35" s="1"/>
      <c r="U35" s="209" t="s">
        <v>446</v>
      </c>
      <c r="V35" s="52" t="s">
        <v>821</v>
      </c>
      <c r="W35" s="53">
        <v>268.39999999999998</v>
      </c>
      <c r="X35" s="53" t="s">
        <v>794</v>
      </c>
    </row>
    <row r="36" spans="1:24" x14ac:dyDescent="0.3">
      <c r="A36" s="1"/>
      <c r="B36" s="54" t="s">
        <v>668</v>
      </c>
      <c r="C36" s="55">
        <v>994.20924000000002</v>
      </c>
      <c r="D36" s="55">
        <v>1690.4</v>
      </c>
      <c r="E36" s="55">
        <v>1570.7</v>
      </c>
      <c r="F36" s="55">
        <v>0</v>
      </c>
      <c r="G36" s="55"/>
      <c r="H36" s="55"/>
      <c r="I36" s="55"/>
      <c r="J36" s="55"/>
      <c r="K36" s="55">
        <v>59.800000000000004</v>
      </c>
      <c r="L36" s="55">
        <v>20.2</v>
      </c>
      <c r="M36" s="55">
        <v>8.9</v>
      </c>
      <c r="N36" s="55">
        <v>972.24699999999996</v>
      </c>
      <c r="O36" s="55">
        <v>649.1</v>
      </c>
      <c r="P36" s="55">
        <f t="shared" si="0"/>
        <v>5965.5562400000008</v>
      </c>
      <c r="Q36" s="1"/>
      <c r="R36" s="1"/>
      <c r="S36" s="1"/>
      <c r="T36" s="1"/>
      <c r="U36" s="209" t="s">
        <v>74</v>
      </c>
      <c r="V36" s="52" t="s">
        <v>822</v>
      </c>
      <c r="W36" s="53" t="s">
        <v>794</v>
      </c>
      <c r="X36" s="53">
        <v>470.05</v>
      </c>
    </row>
    <row r="37" spans="1:24" x14ac:dyDescent="0.3">
      <c r="A37" s="1"/>
      <c r="B37" s="54" t="s">
        <v>669</v>
      </c>
      <c r="C37" s="55">
        <v>972.75324000000001</v>
      </c>
      <c r="D37" s="55">
        <v>1707.1</v>
      </c>
      <c r="E37" s="55">
        <v>1593.9</v>
      </c>
      <c r="F37" s="55">
        <v>0</v>
      </c>
      <c r="G37" s="55"/>
      <c r="H37" s="55"/>
      <c r="I37" s="55"/>
      <c r="J37" s="55"/>
      <c r="K37" s="55">
        <v>59.800000000000004</v>
      </c>
      <c r="L37" s="55">
        <v>20.7</v>
      </c>
      <c r="M37" s="55">
        <v>8.9</v>
      </c>
      <c r="N37" s="55">
        <v>896.47699999999998</v>
      </c>
      <c r="O37" s="55">
        <v>689.5</v>
      </c>
      <c r="P37" s="55">
        <f t="shared" si="0"/>
        <v>5949.1302399999995</v>
      </c>
      <c r="Q37" s="1"/>
      <c r="R37" s="1"/>
      <c r="S37" s="1"/>
      <c r="T37" s="1"/>
      <c r="U37" s="209"/>
      <c r="V37" s="52" t="s">
        <v>823</v>
      </c>
      <c r="W37" s="53" t="s">
        <v>794</v>
      </c>
      <c r="X37" s="53">
        <v>3058.85</v>
      </c>
    </row>
    <row r="38" spans="1:24" x14ac:dyDescent="0.3">
      <c r="A38" s="1"/>
      <c r="B38" s="56" t="s">
        <v>670</v>
      </c>
      <c r="C38" s="57">
        <v>962.77585999999997</v>
      </c>
      <c r="D38" s="57">
        <v>1754.2</v>
      </c>
      <c r="E38" s="57">
        <v>1588.2</v>
      </c>
      <c r="F38" s="57">
        <v>0</v>
      </c>
      <c r="G38" s="57"/>
      <c r="H38" s="57"/>
      <c r="I38" s="57"/>
      <c r="J38" s="57"/>
      <c r="K38" s="57">
        <v>59.4</v>
      </c>
      <c r="L38" s="57">
        <v>20.6</v>
      </c>
      <c r="M38" s="57">
        <v>8.9</v>
      </c>
      <c r="N38" s="57">
        <v>865.37199999999996</v>
      </c>
      <c r="O38" s="57">
        <v>672</v>
      </c>
      <c r="P38" s="57">
        <f t="shared" si="0"/>
        <v>5931.4478600000002</v>
      </c>
      <c r="Q38" s="1"/>
      <c r="R38" s="1"/>
      <c r="S38" s="1"/>
      <c r="T38" s="1"/>
      <c r="U38" s="209" t="s">
        <v>462</v>
      </c>
      <c r="V38" s="52" t="s">
        <v>824</v>
      </c>
      <c r="W38" s="53">
        <v>458.95</v>
      </c>
      <c r="X38" s="53" t="s">
        <v>794</v>
      </c>
    </row>
    <row r="39" spans="1:24" x14ac:dyDescent="0.3">
      <c r="A39" s="1"/>
      <c r="B39" s="50" t="s">
        <v>671</v>
      </c>
      <c r="C39" s="51">
        <v>965.74399000000005</v>
      </c>
      <c r="D39" s="51">
        <v>1885</v>
      </c>
      <c r="E39" s="51">
        <v>1585.6</v>
      </c>
      <c r="F39" s="51">
        <v>0</v>
      </c>
      <c r="G39" s="51"/>
      <c r="H39" s="51"/>
      <c r="I39" s="51"/>
      <c r="J39" s="51"/>
      <c r="K39" s="51">
        <v>59.7</v>
      </c>
      <c r="L39" s="51">
        <v>10.7</v>
      </c>
      <c r="M39" s="51">
        <v>9</v>
      </c>
      <c r="N39" s="51">
        <v>793.99900000000002</v>
      </c>
      <c r="O39" s="51">
        <v>629.1</v>
      </c>
      <c r="P39" s="51">
        <f t="shared" si="0"/>
        <v>5938.8429899999992</v>
      </c>
      <c r="Q39" s="1"/>
      <c r="R39" s="1"/>
      <c r="S39" s="1"/>
      <c r="T39" s="1"/>
      <c r="U39" s="209"/>
      <c r="V39" s="52" t="s">
        <v>825</v>
      </c>
      <c r="W39" s="53">
        <v>123.55</v>
      </c>
      <c r="X39" s="53" t="s">
        <v>794</v>
      </c>
    </row>
    <row r="40" spans="1:24" x14ac:dyDescent="0.3">
      <c r="A40" s="1"/>
      <c r="B40" s="54" t="s">
        <v>672</v>
      </c>
      <c r="C40" s="55">
        <v>1000.54201</v>
      </c>
      <c r="D40" s="55">
        <v>1919.1</v>
      </c>
      <c r="E40" s="55">
        <v>1678.3</v>
      </c>
      <c r="F40" s="55">
        <v>0</v>
      </c>
      <c r="G40" s="55"/>
      <c r="H40" s="55"/>
      <c r="I40" s="55"/>
      <c r="J40" s="55"/>
      <c r="K40" s="55">
        <v>60.2</v>
      </c>
      <c r="L40" s="55">
        <v>14.3</v>
      </c>
      <c r="M40" s="55">
        <v>9</v>
      </c>
      <c r="N40" s="55">
        <v>623.02099999999996</v>
      </c>
      <c r="O40" s="55">
        <v>622.79999999999995</v>
      </c>
      <c r="P40" s="55">
        <f t="shared" si="0"/>
        <v>5927.2630099999997</v>
      </c>
      <c r="Q40" s="1"/>
      <c r="R40" s="1"/>
      <c r="S40" s="1"/>
      <c r="T40" s="1"/>
      <c r="U40" s="209" t="s">
        <v>463</v>
      </c>
      <c r="V40" s="52" t="s">
        <v>826</v>
      </c>
      <c r="W40" s="53">
        <v>489.6</v>
      </c>
      <c r="X40" s="53" t="s">
        <v>794</v>
      </c>
    </row>
    <row r="41" spans="1:24" x14ac:dyDescent="0.3">
      <c r="A41" s="1"/>
      <c r="B41" s="54" t="s">
        <v>673</v>
      </c>
      <c r="C41" s="55">
        <v>994.91137000000003</v>
      </c>
      <c r="D41" s="55">
        <v>1998</v>
      </c>
      <c r="E41" s="55">
        <v>1888.3</v>
      </c>
      <c r="F41" s="55">
        <v>0</v>
      </c>
      <c r="G41" s="55"/>
      <c r="H41" s="55"/>
      <c r="I41" s="55"/>
      <c r="J41" s="55"/>
      <c r="K41" s="55">
        <v>60.4</v>
      </c>
      <c r="L41" s="55">
        <v>14.8</v>
      </c>
      <c r="M41" s="55">
        <v>9</v>
      </c>
      <c r="N41" s="55">
        <v>367.30200000000002</v>
      </c>
      <c r="O41" s="55">
        <v>616.79999999999995</v>
      </c>
      <c r="P41" s="55">
        <f t="shared" si="0"/>
        <v>5949.5133699999997</v>
      </c>
      <c r="Q41" s="1"/>
      <c r="R41" s="1"/>
      <c r="S41" s="1"/>
      <c r="T41" s="1"/>
      <c r="U41" s="209"/>
      <c r="V41" s="52" t="s">
        <v>827</v>
      </c>
      <c r="W41" s="53">
        <v>489.6</v>
      </c>
      <c r="X41" s="53" t="s">
        <v>794</v>
      </c>
    </row>
    <row r="42" spans="1:24" x14ac:dyDescent="0.3">
      <c r="A42" s="1"/>
      <c r="B42" s="54" t="s">
        <v>674</v>
      </c>
      <c r="C42" s="55">
        <v>1013.81713</v>
      </c>
      <c r="D42" s="55">
        <v>2220.3000000000002</v>
      </c>
      <c r="E42" s="55">
        <v>1978.9</v>
      </c>
      <c r="F42" s="55">
        <v>0</v>
      </c>
      <c r="G42" s="55"/>
      <c r="H42" s="55"/>
      <c r="I42" s="55"/>
      <c r="J42" s="55"/>
      <c r="K42" s="55">
        <v>60.599999999999994</v>
      </c>
      <c r="L42" s="55">
        <v>16.600000000000001</v>
      </c>
      <c r="M42" s="55">
        <v>9.1</v>
      </c>
      <c r="N42" s="55">
        <v>70.991</v>
      </c>
      <c r="O42" s="55">
        <v>635.70000000000005</v>
      </c>
      <c r="P42" s="55">
        <f t="shared" si="0"/>
        <v>6006.0081300000011</v>
      </c>
      <c r="Q42" s="1"/>
      <c r="R42" s="1"/>
      <c r="S42" s="1"/>
      <c r="T42" s="1"/>
      <c r="U42" s="209"/>
      <c r="V42" s="52" t="s">
        <v>828</v>
      </c>
      <c r="W42" s="53">
        <v>481.65</v>
      </c>
      <c r="X42" s="53" t="s">
        <v>794</v>
      </c>
    </row>
    <row r="43" spans="1:24" x14ac:dyDescent="0.3">
      <c r="A43" s="1"/>
      <c r="B43" s="54" t="s">
        <v>675</v>
      </c>
      <c r="C43" s="55">
        <v>1010.02835</v>
      </c>
      <c r="D43" s="55">
        <v>2413.5</v>
      </c>
      <c r="E43" s="55">
        <v>2038.8</v>
      </c>
      <c r="F43" s="55">
        <v>0</v>
      </c>
      <c r="G43" s="55"/>
      <c r="H43" s="55"/>
      <c r="I43" s="55"/>
      <c r="J43" s="55"/>
      <c r="K43" s="55">
        <v>60.8</v>
      </c>
      <c r="L43" s="55">
        <v>16.5</v>
      </c>
      <c r="M43" s="55">
        <v>9.1</v>
      </c>
      <c r="N43" s="55">
        <v>2.9409999999999998</v>
      </c>
      <c r="O43" s="55">
        <v>661.9</v>
      </c>
      <c r="P43" s="55">
        <f t="shared" si="0"/>
        <v>6213.5693499999998</v>
      </c>
      <c r="Q43" s="1"/>
      <c r="R43" s="1"/>
      <c r="S43" s="1"/>
      <c r="T43" s="1"/>
      <c r="U43" s="209"/>
      <c r="V43" s="52" t="s">
        <v>829</v>
      </c>
      <c r="W43" s="53">
        <v>165.1</v>
      </c>
      <c r="X43" s="53" t="s">
        <v>794</v>
      </c>
    </row>
    <row r="44" spans="1:24" x14ac:dyDescent="0.3">
      <c r="A44" s="1"/>
      <c r="B44" s="54" t="s">
        <v>676</v>
      </c>
      <c r="C44" s="55">
        <v>1076.3070399999999</v>
      </c>
      <c r="D44" s="55">
        <v>2856.4</v>
      </c>
      <c r="E44" s="55">
        <v>2012.8</v>
      </c>
      <c r="F44" s="55">
        <v>0</v>
      </c>
      <c r="G44" s="55"/>
      <c r="H44" s="55"/>
      <c r="I44" s="55"/>
      <c r="J44" s="55"/>
      <c r="K44" s="55">
        <v>61.3</v>
      </c>
      <c r="L44" s="55">
        <v>17</v>
      </c>
      <c r="M44" s="55">
        <v>9.1</v>
      </c>
      <c r="N44" s="55">
        <v>0.08</v>
      </c>
      <c r="O44" s="55">
        <v>612.4</v>
      </c>
      <c r="P44" s="55">
        <f t="shared" si="0"/>
        <v>6645.3870400000005</v>
      </c>
      <c r="Q44" s="1"/>
      <c r="R44" s="1"/>
      <c r="S44" s="1"/>
      <c r="T44" s="1"/>
      <c r="U44" s="209" t="s">
        <v>447</v>
      </c>
      <c r="V44" s="52" t="s">
        <v>830</v>
      </c>
      <c r="W44" s="53">
        <v>49.85</v>
      </c>
      <c r="X44" s="53" t="s">
        <v>794</v>
      </c>
    </row>
    <row r="45" spans="1:24" x14ac:dyDescent="0.3">
      <c r="A45" s="1"/>
      <c r="B45" s="54" t="s">
        <v>677</v>
      </c>
      <c r="C45" s="55">
        <v>1064.5163299999999</v>
      </c>
      <c r="D45" s="55">
        <v>2966</v>
      </c>
      <c r="E45" s="55">
        <v>2053.1999999999998</v>
      </c>
      <c r="F45" s="55">
        <v>0</v>
      </c>
      <c r="G45" s="55"/>
      <c r="H45" s="55"/>
      <c r="I45" s="55"/>
      <c r="J45" s="55"/>
      <c r="K45" s="55">
        <v>61.3</v>
      </c>
      <c r="L45" s="55">
        <v>17.100000000000001</v>
      </c>
      <c r="M45" s="55">
        <v>9.1</v>
      </c>
      <c r="N45" s="55">
        <v>0</v>
      </c>
      <c r="O45" s="55">
        <v>574</v>
      </c>
      <c r="P45" s="55">
        <f t="shared" si="0"/>
        <v>6745.2163300000002</v>
      </c>
      <c r="Q45" s="1"/>
      <c r="R45" s="1"/>
      <c r="S45" s="1"/>
      <c r="T45" s="1"/>
      <c r="U45" s="209" t="s">
        <v>427</v>
      </c>
      <c r="V45" s="52" t="s">
        <v>831</v>
      </c>
      <c r="W45" s="53">
        <v>364.962245</v>
      </c>
      <c r="X45" s="53" t="s">
        <v>794</v>
      </c>
    </row>
    <row r="46" spans="1:24" x14ac:dyDescent="0.3">
      <c r="A46" s="1"/>
      <c r="B46" s="56" t="s">
        <v>678</v>
      </c>
      <c r="C46" s="57">
        <v>1072.7038600000001</v>
      </c>
      <c r="D46" s="57">
        <v>3088.8</v>
      </c>
      <c r="E46" s="57">
        <v>2058.5</v>
      </c>
      <c r="F46" s="57">
        <v>0</v>
      </c>
      <c r="G46" s="57"/>
      <c r="H46" s="57"/>
      <c r="I46" s="57"/>
      <c r="J46" s="57"/>
      <c r="K46" s="57">
        <v>61.599999999999994</v>
      </c>
      <c r="L46" s="57">
        <v>17.5</v>
      </c>
      <c r="M46" s="57">
        <v>9.1</v>
      </c>
      <c r="N46" s="57">
        <v>0</v>
      </c>
      <c r="O46" s="57">
        <v>506.2</v>
      </c>
      <c r="P46" s="57">
        <f t="shared" si="0"/>
        <v>6814.4038600000013</v>
      </c>
      <c r="Q46" s="1"/>
      <c r="R46" s="1"/>
      <c r="S46" s="1"/>
      <c r="T46" s="1"/>
      <c r="U46" s="209" t="s">
        <v>448</v>
      </c>
      <c r="V46" s="52" t="s">
        <v>832</v>
      </c>
      <c r="W46" s="53">
        <v>366.8</v>
      </c>
      <c r="X46" s="53" t="s">
        <v>794</v>
      </c>
    </row>
    <row r="47" spans="1:24" x14ac:dyDescent="0.3">
      <c r="A47" s="1"/>
      <c r="B47" s="50" t="s">
        <v>679</v>
      </c>
      <c r="C47" s="51">
        <v>1068.5569700000001</v>
      </c>
      <c r="D47" s="51">
        <v>3109</v>
      </c>
      <c r="E47" s="51">
        <v>2096.4</v>
      </c>
      <c r="F47" s="51">
        <v>0</v>
      </c>
      <c r="G47" s="51"/>
      <c r="H47" s="51"/>
      <c r="I47" s="51"/>
      <c r="J47" s="51"/>
      <c r="K47" s="51">
        <v>62.8</v>
      </c>
      <c r="L47" s="51">
        <v>18.100000000000001</v>
      </c>
      <c r="M47" s="51">
        <v>9.1</v>
      </c>
      <c r="N47" s="51">
        <v>0</v>
      </c>
      <c r="O47" s="51">
        <v>464.2</v>
      </c>
      <c r="P47" s="51">
        <f t="shared" si="0"/>
        <v>6828.15697</v>
      </c>
      <c r="Q47" s="1"/>
      <c r="R47" s="1"/>
      <c r="S47" s="1"/>
      <c r="T47" s="1"/>
      <c r="U47" s="209" t="s">
        <v>421</v>
      </c>
      <c r="V47" s="52" t="s">
        <v>833</v>
      </c>
      <c r="W47" s="53" t="s">
        <v>794</v>
      </c>
      <c r="X47" s="53">
        <v>4883.75</v>
      </c>
    </row>
    <row r="48" spans="1:24" x14ac:dyDescent="0.3">
      <c r="A48" s="1"/>
      <c r="B48" s="54" t="s">
        <v>680</v>
      </c>
      <c r="C48" s="55">
        <v>1070.3094799999999</v>
      </c>
      <c r="D48" s="55">
        <v>3020.9</v>
      </c>
      <c r="E48" s="55">
        <v>2097.6999999999998</v>
      </c>
      <c r="F48" s="55">
        <v>0</v>
      </c>
      <c r="G48" s="55"/>
      <c r="H48" s="55"/>
      <c r="I48" s="55"/>
      <c r="J48" s="55"/>
      <c r="K48" s="55">
        <v>63.8</v>
      </c>
      <c r="L48" s="55">
        <v>17.3</v>
      </c>
      <c r="M48" s="55">
        <v>9.1</v>
      </c>
      <c r="N48" s="55">
        <v>0</v>
      </c>
      <c r="O48" s="55">
        <v>475.1</v>
      </c>
      <c r="P48" s="55">
        <f t="shared" si="0"/>
        <v>6754.2094800000013</v>
      </c>
      <c r="Q48" s="1"/>
      <c r="R48" s="1"/>
      <c r="S48" s="1"/>
      <c r="T48" s="1"/>
      <c r="U48" s="209" t="s">
        <v>429</v>
      </c>
      <c r="V48" s="52" t="s">
        <v>834</v>
      </c>
      <c r="W48" s="53">
        <v>2180.25</v>
      </c>
      <c r="X48" s="53" t="s">
        <v>794</v>
      </c>
    </row>
    <row r="49" spans="1:24" x14ac:dyDescent="0.3">
      <c r="A49" s="1"/>
      <c r="B49" s="54" t="s">
        <v>681</v>
      </c>
      <c r="C49" s="55">
        <v>1076.86987</v>
      </c>
      <c r="D49" s="55">
        <v>2990.1</v>
      </c>
      <c r="E49" s="55">
        <v>2096</v>
      </c>
      <c r="F49" s="55">
        <v>0</v>
      </c>
      <c r="G49" s="55"/>
      <c r="H49" s="55"/>
      <c r="I49" s="55"/>
      <c r="J49" s="55"/>
      <c r="K49" s="55">
        <v>63</v>
      </c>
      <c r="L49" s="55">
        <v>17.5</v>
      </c>
      <c r="M49" s="55">
        <v>9.1</v>
      </c>
      <c r="N49" s="55">
        <v>0</v>
      </c>
      <c r="O49" s="55">
        <v>459.1</v>
      </c>
      <c r="P49" s="55">
        <f t="shared" si="0"/>
        <v>6711.6698700000006</v>
      </c>
      <c r="Q49" s="1"/>
      <c r="R49" s="1"/>
      <c r="S49" s="1"/>
      <c r="T49" s="1"/>
      <c r="U49" s="209" t="s">
        <v>86</v>
      </c>
      <c r="V49" s="52" t="s">
        <v>87</v>
      </c>
      <c r="W49" s="53" t="s">
        <v>794</v>
      </c>
      <c r="X49" s="53">
        <v>3028.95</v>
      </c>
    </row>
    <row r="50" spans="1:24" x14ac:dyDescent="0.3">
      <c r="A50" s="1"/>
      <c r="B50" s="54" t="s">
        <v>682</v>
      </c>
      <c r="C50" s="55">
        <v>1063.6444300000001</v>
      </c>
      <c r="D50" s="55">
        <v>2938.4</v>
      </c>
      <c r="E50" s="55">
        <v>2099.5</v>
      </c>
      <c r="F50" s="55">
        <v>0</v>
      </c>
      <c r="G50" s="55"/>
      <c r="H50" s="55"/>
      <c r="I50" s="55"/>
      <c r="J50" s="55"/>
      <c r="K50" s="55">
        <v>63.4</v>
      </c>
      <c r="L50" s="55">
        <v>17.7</v>
      </c>
      <c r="M50" s="55">
        <v>9.1</v>
      </c>
      <c r="N50" s="55">
        <v>0</v>
      </c>
      <c r="O50" s="55">
        <v>424.9</v>
      </c>
      <c r="P50" s="55">
        <f t="shared" si="0"/>
        <v>6616.6444299999994</v>
      </c>
      <c r="Q50" s="1"/>
      <c r="R50" s="1"/>
      <c r="S50" s="1"/>
      <c r="T50" s="1"/>
      <c r="U50" s="209"/>
      <c r="V50" s="52" t="s">
        <v>835</v>
      </c>
      <c r="W50" s="53">
        <v>232.55</v>
      </c>
      <c r="X50" s="53" t="s">
        <v>794</v>
      </c>
    </row>
    <row r="51" spans="1:24" x14ac:dyDescent="0.3">
      <c r="A51" s="1"/>
      <c r="B51" s="54" t="s">
        <v>683</v>
      </c>
      <c r="C51" s="55">
        <v>1067.01945</v>
      </c>
      <c r="D51" s="55">
        <v>2947.4</v>
      </c>
      <c r="E51" s="55">
        <v>2099.9</v>
      </c>
      <c r="F51" s="55">
        <v>0</v>
      </c>
      <c r="G51" s="55"/>
      <c r="H51" s="55"/>
      <c r="I51" s="55"/>
      <c r="J51" s="55"/>
      <c r="K51" s="55">
        <v>63.4</v>
      </c>
      <c r="L51" s="55">
        <v>17.600000000000001</v>
      </c>
      <c r="M51" s="55">
        <v>9.1</v>
      </c>
      <c r="N51" s="55">
        <v>0</v>
      </c>
      <c r="O51" s="55">
        <v>375</v>
      </c>
      <c r="P51" s="55">
        <f t="shared" si="0"/>
        <v>6579.4194500000012</v>
      </c>
      <c r="Q51" s="1"/>
      <c r="R51" s="1"/>
      <c r="S51" s="1"/>
      <c r="T51" s="1"/>
      <c r="U51" s="209" t="s">
        <v>425</v>
      </c>
      <c r="V51" s="52" t="s">
        <v>836</v>
      </c>
      <c r="W51" s="53" t="s">
        <v>794</v>
      </c>
      <c r="X51" s="53">
        <v>885.35</v>
      </c>
    </row>
    <row r="52" spans="1:24" x14ac:dyDescent="0.3">
      <c r="A52" s="1"/>
      <c r="B52" s="54" t="s">
        <v>684</v>
      </c>
      <c r="C52" s="55">
        <v>1062.42182</v>
      </c>
      <c r="D52" s="55">
        <v>2851.5</v>
      </c>
      <c r="E52" s="55">
        <v>2046.6</v>
      </c>
      <c r="F52" s="55">
        <v>0</v>
      </c>
      <c r="G52" s="55"/>
      <c r="H52" s="55"/>
      <c r="I52" s="55"/>
      <c r="J52" s="55"/>
      <c r="K52" s="55">
        <v>64.3</v>
      </c>
      <c r="L52" s="55">
        <v>17.8</v>
      </c>
      <c r="M52" s="55">
        <v>9.1</v>
      </c>
      <c r="N52" s="55">
        <v>0</v>
      </c>
      <c r="O52" s="55">
        <v>328.2</v>
      </c>
      <c r="P52" s="55">
        <f t="shared" si="0"/>
        <v>6379.9218200000005</v>
      </c>
      <c r="Q52" s="1"/>
      <c r="R52" s="1"/>
      <c r="S52" s="1"/>
      <c r="T52" s="1"/>
      <c r="U52" s="209" t="s">
        <v>442</v>
      </c>
      <c r="V52" s="52" t="s">
        <v>837</v>
      </c>
      <c r="W52" s="53">
        <v>45.35</v>
      </c>
      <c r="X52" s="53" t="s">
        <v>794</v>
      </c>
    </row>
    <row r="53" spans="1:24" x14ac:dyDescent="0.3">
      <c r="A53" s="1"/>
      <c r="B53" s="54" t="s">
        <v>685</v>
      </c>
      <c r="C53" s="55">
        <v>1063.73325</v>
      </c>
      <c r="D53" s="55">
        <v>2881.3</v>
      </c>
      <c r="E53" s="55">
        <v>1992</v>
      </c>
      <c r="F53" s="55">
        <v>0</v>
      </c>
      <c r="G53" s="55"/>
      <c r="H53" s="55"/>
      <c r="I53" s="55"/>
      <c r="J53" s="55"/>
      <c r="K53" s="55">
        <v>63</v>
      </c>
      <c r="L53" s="55">
        <v>17.100000000000001</v>
      </c>
      <c r="M53" s="55">
        <v>9.1</v>
      </c>
      <c r="N53" s="55">
        <v>0</v>
      </c>
      <c r="O53" s="55">
        <v>285.8</v>
      </c>
      <c r="P53" s="55">
        <f t="shared" si="0"/>
        <v>6312.0332500000013</v>
      </c>
      <c r="Q53" s="1"/>
      <c r="R53" s="1"/>
      <c r="S53" s="1"/>
      <c r="T53" s="1"/>
      <c r="U53" s="209" t="s">
        <v>101</v>
      </c>
      <c r="V53" s="52" t="s">
        <v>838</v>
      </c>
      <c r="W53" s="53">
        <v>108.95</v>
      </c>
      <c r="X53" s="53" t="s">
        <v>794</v>
      </c>
    </row>
    <row r="54" spans="1:24" x14ac:dyDescent="0.3">
      <c r="A54" s="1"/>
      <c r="B54" s="56" t="s">
        <v>47</v>
      </c>
      <c r="C54" s="57">
        <v>1079.9010699999999</v>
      </c>
      <c r="D54" s="57">
        <v>2702.7</v>
      </c>
      <c r="E54" s="57">
        <v>1988.5</v>
      </c>
      <c r="F54" s="57">
        <v>0</v>
      </c>
      <c r="G54" s="57"/>
      <c r="H54" s="57"/>
      <c r="I54" s="57"/>
      <c r="J54" s="57"/>
      <c r="K54" s="57">
        <v>63.199999999999996</v>
      </c>
      <c r="L54" s="57">
        <v>17.600000000000001</v>
      </c>
      <c r="M54" s="57">
        <v>9.1</v>
      </c>
      <c r="N54" s="57">
        <v>0</v>
      </c>
      <c r="O54" s="57">
        <v>210.1</v>
      </c>
      <c r="P54" s="57">
        <f t="shared" si="0"/>
        <v>6071.1010700000006</v>
      </c>
      <c r="Q54" s="1"/>
      <c r="R54" s="1"/>
      <c r="S54" s="1"/>
      <c r="T54" s="1"/>
      <c r="U54" s="209"/>
      <c r="V54" s="52" t="s">
        <v>839</v>
      </c>
      <c r="W54" s="53" t="s">
        <v>794</v>
      </c>
      <c r="X54" s="53">
        <v>3695.4</v>
      </c>
    </row>
    <row r="55" spans="1:24" x14ac:dyDescent="0.3">
      <c r="A55" s="1"/>
      <c r="B55" s="58" t="s">
        <v>840</v>
      </c>
      <c r="C55" s="59">
        <v>24806.512245000002</v>
      </c>
      <c r="D55" s="59">
        <v>54373.15</v>
      </c>
      <c r="E55" s="59">
        <v>41732.449999999997</v>
      </c>
      <c r="F55" s="59">
        <v>1.8</v>
      </c>
      <c r="G55" s="59">
        <f t="shared" ref="G55:K55" si="1">+SUM(G7:G54)/2</f>
        <v>0</v>
      </c>
      <c r="H55" s="59">
        <f t="shared" si="1"/>
        <v>0</v>
      </c>
      <c r="I55" s="59">
        <f t="shared" si="1"/>
        <v>0</v>
      </c>
      <c r="J55" s="59">
        <f t="shared" si="1"/>
        <v>0</v>
      </c>
      <c r="K55" s="59">
        <f t="shared" si="1"/>
        <v>1476.4000000000005</v>
      </c>
      <c r="L55" s="59">
        <v>448.75</v>
      </c>
      <c r="M55" s="59">
        <v>217.35</v>
      </c>
      <c r="N55" s="59">
        <v>10090.064</v>
      </c>
      <c r="O55" s="59">
        <v>10256.6</v>
      </c>
      <c r="P55" s="59">
        <f t="shared" ref="P55" si="2">+SUM(P7:P54)/2</f>
        <v>143403.07624499997</v>
      </c>
      <c r="Q55" s="1"/>
      <c r="R55" s="1"/>
      <c r="S55" s="1"/>
      <c r="T55" s="1"/>
      <c r="U55" s="209"/>
      <c r="V55" s="52" t="s">
        <v>123</v>
      </c>
      <c r="W55" s="53" t="s">
        <v>794</v>
      </c>
      <c r="X55" s="53">
        <v>1562.55</v>
      </c>
    </row>
    <row r="56" spans="1:24" x14ac:dyDescent="0.3">
      <c r="A56" s="1"/>
      <c r="B56" s="58" t="s">
        <v>841</v>
      </c>
      <c r="C56" s="59">
        <v>17.478400045230341</v>
      </c>
      <c r="D56" s="59">
        <v>38.310733005639264</v>
      </c>
      <c r="E56" s="59">
        <v>29.404232596809095</v>
      </c>
      <c r="F56" s="59">
        <v>1.2682605184755837E-3</v>
      </c>
      <c r="G56" s="59">
        <f t="shared" ref="G56:K56" si="3">+G55*100/$P$55</f>
        <v>0</v>
      </c>
      <c r="H56" s="59">
        <f t="shared" si="3"/>
        <v>0</v>
      </c>
      <c r="I56" s="59">
        <f t="shared" si="3"/>
        <v>0</v>
      </c>
      <c r="J56" s="59">
        <f t="shared" si="3"/>
        <v>0</v>
      </c>
      <c r="K56" s="59">
        <f t="shared" si="3"/>
        <v>1.0295455569430143</v>
      </c>
      <c r="L56" s="59">
        <v>0.31618439314773233</v>
      </c>
      <c r="M56" s="59">
        <v>0.15314245760592674</v>
      </c>
      <c r="N56" s="59">
        <v>7.1093498889399003</v>
      </c>
      <c r="O56" s="59">
        <v>7.2266893521092621</v>
      </c>
      <c r="P56" s="60" t="s">
        <v>842</v>
      </c>
      <c r="Q56" s="1"/>
      <c r="R56" s="1"/>
      <c r="S56" s="1"/>
      <c r="T56" s="1"/>
      <c r="U56" s="209"/>
      <c r="V56" s="52" t="s">
        <v>843</v>
      </c>
      <c r="W56" s="53">
        <v>237.75</v>
      </c>
      <c r="X56" s="53" t="s">
        <v>794</v>
      </c>
    </row>
    <row r="57" spans="1:24" x14ac:dyDescent="0.3">
      <c r="A57" s="1"/>
      <c r="B57" s="1"/>
      <c r="C57" s="1"/>
      <c r="D57" s="1"/>
      <c r="E57" s="1"/>
      <c r="F57" s="1"/>
      <c r="G57" s="1"/>
      <c r="H57" s="1"/>
      <c r="I57" s="1"/>
      <c r="J57" s="1"/>
      <c r="K57" s="1"/>
      <c r="L57" s="1"/>
      <c r="M57" s="1"/>
      <c r="N57" s="1"/>
      <c r="O57" s="1"/>
      <c r="P57" s="1"/>
      <c r="Q57" s="1"/>
      <c r="R57" s="1"/>
      <c r="S57" s="1"/>
      <c r="T57" s="1"/>
      <c r="U57" s="209" t="s">
        <v>125</v>
      </c>
      <c r="V57" s="52" t="s">
        <v>844</v>
      </c>
      <c r="W57" s="53" t="s">
        <v>794</v>
      </c>
      <c r="X57" s="53">
        <v>1498.65</v>
      </c>
    </row>
    <row r="58" spans="1:24" x14ac:dyDescent="0.3">
      <c r="A58" s="1"/>
      <c r="B58" s="1"/>
      <c r="C58" s="1"/>
      <c r="D58" s="1"/>
      <c r="E58" s="1"/>
      <c r="F58" s="1"/>
      <c r="G58" s="1"/>
      <c r="H58" s="1"/>
      <c r="I58" s="1"/>
      <c r="J58" s="1"/>
      <c r="K58" s="1"/>
      <c r="L58" s="1"/>
      <c r="M58" s="1"/>
      <c r="N58" s="1"/>
      <c r="O58" s="1"/>
      <c r="P58" s="1"/>
      <c r="Q58" s="1"/>
      <c r="R58" s="1"/>
      <c r="S58" s="1"/>
      <c r="T58" s="1"/>
      <c r="U58" s="209"/>
      <c r="V58" s="52" t="s">
        <v>845</v>
      </c>
      <c r="W58" s="53">
        <v>14.4</v>
      </c>
      <c r="X58" s="53" t="s">
        <v>794</v>
      </c>
    </row>
    <row r="59" spans="1:24" x14ac:dyDescent="0.3">
      <c r="A59" s="1"/>
      <c r="B59" s="1"/>
      <c r="C59" s="1"/>
      <c r="D59" s="1"/>
      <c r="E59" s="1"/>
      <c r="F59" s="1"/>
      <c r="G59" s="1"/>
      <c r="H59" s="1"/>
      <c r="I59" s="1"/>
      <c r="J59" s="1"/>
      <c r="K59" s="1"/>
      <c r="L59" s="1"/>
      <c r="M59" s="1"/>
      <c r="N59" s="1"/>
      <c r="O59" s="1"/>
      <c r="P59" s="1"/>
      <c r="Q59" s="1"/>
      <c r="R59" s="1"/>
      <c r="S59" s="1"/>
      <c r="T59" s="1"/>
      <c r="U59" s="209"/>
      <c r="V59" s="52" t="s">
        <v>846</v>
      </c>
      <c r="W59" s="53">
        <v>721.2</v>
      </c>
      <c r="X59" s="53" t="s">
        <v>794</v>
      </c>
    </row>
    <row r="60" spans="1:24" x14ac:dyDescent="0.3">
      <c r="A60" s="1"/>
      <c r="B60" s="1"/>
      <c r="C60" s="1"/>
      <c r="D60" s="1"/>
      <c r="E60" s="1"/>
      <c r="F60" s="1"/>
      <c r="G60" s="1"/>
      <c r="H60" s="1"/>
      <c r="I60" s="1"/>
      <c r="J60" s="1"/>
      <c r="K60" s="1"/>
      <c r="L60" s="1"/>
      <c r="M60" s="1"/>
      <c r="N60" s="1"/>
      <c r="O60" s="1"/>
      <c r="P60" s="1"/>
      <c r="Q60" s="1"/>
      <c r="R60" s="1"/>
      <c r="S60" s="1"/>
      <c r="T60" s="1"/>
      <c r="U60" s="209"/>
      <c r="V60" s="52" t="s">
        <v>126</v>
      </c>
      <c r="W60" s="53" t="s">
        <v>794</v>
      </c>
      <c r="X60" s="53">
        <v>3831.3</v>
      </c>
    </row>
    <row r="61" spans="1:24" x14ac:dyDescent="0.3">
      <c r="A61" s="1"/>
      <c r="B61" s="1"/>
      <c r="C61" s="1"/>
      <c r="D61" s="1"/>
      <c r="E61" s="1"/>
      <c r="F61" s="1"/>
      <c r="G61" s="1"/>
      <c r="H61" s="1"/>
      <c r="I61" s="1"/>
      <c r="J61" s="1"/>
      <c r="K61" s="1"/>
      <c r="L61" s="1"/>
      <c r="M61" s="1"/>
      <c r="N61" s="1"/>
      <c r="O61" s="1"/>
      <c r="P61" s="1"/>
      <c r="Q61" s="1"/>
      <c r="R61" s="1"/>
      <c r="S61" s="1"/>
      <c r="T61" s="1"/>
      <c r="U61" s="209"/>
      <c r="V61" s="52" t="s">
        <v>128</v>
      </c>
      <c r="W61" s="53" t="s">
        <v>794</v>
      </c>
      <c r="X61" s="53">
        <v>1532.5</v>
      </c>
    </row>
    <row r="62" spans="1:24" x14ac:dyDescent="0.3">
      <c r="A62" s="1"/>
      <c r="B62" s="1"/>
      <c r="C62" s="1"/>
      <c r="D62" s="1"/>
      <c r="E62" s="1"/>
      <c r="F62" s="1"/>
      <c r="G62" s="1"/>
      <c r="H62" s="1"/>
      <c r="I62" s="1"/>
      <c r="J62" s="1"/>
      <c r="K62" s="1"/>
      <c r="L62" s="1"/>
      <c r="M62" s="1"/>
      <c r="N62" s="1"/>
      <c r="O62" s="1"/>
      <c r="P62" s="1"/>
      <c r="Q62" s="1"/>
      <c r="R62" s="1"/>
      <c r="S62" s="1"/>
      <c r="T62" s="1"/>
      <c r="U62" s="209"/>
      <c r="V62" s="52" t="s">
        <v>847</v>
      </c>
      <c r="W62" s="53">
        <v>1542.1</v>
      </c>
      <c r="X62" s="53" t="s">
        <v>794</v>
      </c>
    </row>
    <row r="63" spans="1:24" x14ac:dyDescent="0.3">
      <c r="A63" s="1"/>
      <c r="B63" s="1"/>
      <c r="C63" s="1"/>
      <c r="D63" s="1"/>
      <c r="E63" s="1"/>
      <c r="F63" s="1"/>
      <c r="G63" s="1"/>
      <c r="H63" s="1"/>
      <c r="I63" s="1"/>
      <c r="J63" s="1"/>
      <c r="K63" s="1"/>
      <c r="L63" s="1"/>
      <c r="M63" s="1"/>
      <c r="N63" s="1"/>
      <c r="O63" s="1"/>
      <c r="P63" s="1"/>
      <c r="Q63" s="1"/>
      <c r="R63" s="1"/>
      <c r="S63" s="1"/>
      <c r="T63" s="1"/>
      <c r="U63" s="209" t="s">
        <v>348</v>
      </c>
      <c r="V63" s="52" t="s">
        <v>848</v>
      </c>
      <c r="W63" s="53" t="s">
        <v>794</v>
      </c>
      <c r="X63" s="53">
        <v>2103.8000000000002</v>
      </c>
    </row>
    <row r="64" spans="1:24" x14ac:dyDescent="0.3">
      <c r="A64" s="1"/>
      <c r="B64" s="1"/>
      <c r="C64" s="1"/>
      <c r="D64" s="1"/>
      <c r="E64" s="1"/>
      <c r="F64" s="1"/>
      <c r="G64" s="1"/>
      <c r="H64" s="1"/>
      <c r="I64" s="1"/>
      <c r="J64" s="1"/>
      <c r="K64" s="1"/>
      <c r="L64" s="1"/>
      <c r="M64" s="1"/>
      <c r="N64" s="1"/>
      <c r="O64" s="1"/>
      <c r="P64" s="1"/>
      <c r="Q64" s="1"/>
      <c r="R64" s="1"/>
      <c r="S64" s="1"/>
      <c r="T64" s="1"/>
      <c r="U64" s="209"/>
      <c r="V64" s="52" t="s">
        <v>849</v>
      </c>
      <c r="W64" s="53">
        <v>48</v>
      </c>
      <c r="X64" s="53" t="s">
        <v>794</v>
      </c>
    </row>
    <row r="65" spans="1:24" x14ac:dyDescent="0.3">
      <c r="A65" s="1"/>
      <c r="B65" s="1"/>
      <c r="C65" s="1"/>
      <c r="D65" s="1"/>
      <c r="E65" s="1"/>
      <c r="F65" s="1"/>
      <c r="G65" s="1"/>
      <c r="H65" s="1"/>
      <c r="I65" s="1"/>
      <c r="J65" s="1"/>
      <c r="K65" s="1"/>
      <c r="L65" s="1"/>
      <c r="M65" s="1"/>
      <c r="N65" s="1"/>
      <c r="O65" s="1"/>
      <c r="P65" s="1"/>
      <c r="Q65" s="1"/>
      <c r="R65" s="1"/>
      <c r="S65" s="1"/>
      <c r="T65" s="1"/>
      <c r="U65" s="209" t="s">
        <v>850</v>
      </c>
      <c r="V65" s="52" t="s">
        <v>851</v>
      </c>
      <c r="W65" s="53">
        <v>450.95</v>
      </c>
      <c r="X65" s="53" t="s">
        <v>794</v>
      </c>
    </row>
    <row r="66" spans="1:24" x14ac:dyDescent="0.3">
      <c r="A66" s="1"/>
      <c r="B66" s="1"/>
      <c r="C66" s="1"/>
      <c r="D66" s="1"/>
      <c r="E66" s="1"/>
      <c r="F66" s="1"/>
      <c r="G66" s="1"/>
      <c r="H66" s="1"/>
      <c r="I66" s="1"/>
      <c r="J66" s="1"/>
      <c r="K66" s="1"/>
      <c r="L66" s="1"/>
      <c r="M66" s="1"/>
      <c r="N66" s="1"/>
      <c r="O66" s="1"/>
      <c r="P66" s="1"/>
      <c r="Q66" s="1"/>
      <c r="R66" s="1"/>
      <c r="S66" s="1"/>
      <c r="T66" s="1"/>
      <c r="U66" s="209"/>
      <c r="V66" s="52" t="s">
        <v>852</v>
      </c>
      <c r="W66" s="53">
        <v>134.44999999999999</v>
      </c>
      <c r="X66" s="53" t="s">
        <v>794</v>
      </c>
    </row>
    <row r="67" spans="1:24" x14ac:dyDescent="0.3">
      <c r="A67" s="1"/>
      <c r="B67" s="1"/>
      <c r="C67" s="1"/>
      <c r="D67" s="1"/>
      <c r="E67" s="1"/>
      <c r="F67" s="1"/>
      <c r="G67" s="1"/>
      <c r="H67" s="1"/>
      <c r="I67" s="1"/>
      <c r="J67" s="1"/>
      <c r="K67" s="1"/>
      <c r="L67" s="1"/>
      <c r="M67" s="1"/>
      <c r="N67" s="1"/>
      <c r="O67" s="1"/>
      <c r="P67" s="1"/>
      <c r="Q67" s="1"/>
      <c r="R67" s="1"/>
      <c r="S67" s="1"/>
      <c r="T67" s="1"/>
      <c r="U67" s="209" t="s">
        <v>34</v>
      </c>
      <c r="V67" s="52" t="s">
        <v>853</v>
      </c>
      <c r="W67" s="53">
        <v>70.849999999999994</v>
      </c>
      <c r="X67" s="53" t="s">
        <v>794</v>
      </c>
    </row>
    <row r="68" spans="1:24" x14ac:dyDescent="0.3">
      <c r="A68" s="1"/>
      <c r="B68" s="1"/>
      <c r="C68" s="1"/>
      <c r="D68" s="1"/>
      <c r="E68" s="1"/>
      <c r="F68" s="1"/>
      <c r="G68" s="1"/>
      <c r="H68" s="1"/>
      <c r="I68" s="1"/>
      <c r="J68" s="1"/>
      <c r="K68" s="1"/>
      <c r="L68" s="1"/>
      <c r="M68" s="1"/>
      <c r="N68" s="1"/>
      <c r="O68" s="1"/>
      <c r="P68" s="1"/>
      <c r="Q68" s="1"/>
      <c r="R68" s="1"/>
      <c r="S68" s="1"/>
      <c r="T68" s="1"/>
      <c r="U68" s="209"/>
      <c r="V68" s="52" t="s">
        <v>854</v>
      </c>
      <c r="W68" s="53">
        <v>729.85</v>
      </c>
      <c r="X68" s="53" t="s">
        <v>794</v>
      </c>
    </row>
    <row r="69" spans="1:24" x14ac:dyDescent="0.3">
      <c r="A69" s="1"/>
      <c r="B69" s="1"/>
      <c r="C69" s="1"/>
      <c r="D69" s="1"/>
      <c r="E69" s="1"/>
      <c r="F69" s="1"/>
      <c r="G69" s="1"/>
      <c r="H69" s="1"/>
      <c r="I69" s="1"/>
      <c r="J69" s="1"/>
      <c r="K69" s="1"/>
      <c r="L69" s="1"/>
      <c r="M69" s="1"/>
      <c r="N69" s="1"/>
      <c r="O69" s="1"/>
      <c r="P69" s="1"/>
      <c r="Q69" s="1"/>
      <c r="R69" s="1"/>
      <c r="S69" s="1"/>
      <c r="T69" s="1"/>
      <c r="U69" s="209"/>
      <c r="V69" s="52" t="s">
        <v>145</v>
      </c>
      <c r="W69" s="53" t="s">
        <v>794</v>
      </c>
      <c r="X69" s="53">
        <v>1503.7</v>
      </c>
    </row>
    <row r="70" spans="1:24" x14ac:dyDescent="0.3">
      <c r="A70" s="1"/>
      <c r="B70" s="1"/>
      <c r="C70" s="1"/>
      <c r="D70" s="1"/>
      <c r="E70" s="1"/>
      <c r="F70" s="1"/>
      <c r="G70" s="1"/>
      <c r="H70" s="1"/>
      <c r="I70" s="1"/>
      <c r="J70" s="1"/>
      <c r="K70" s="1"/>
      <c r="L70" s="1"/>
      <c r="M70" s="1"/>
      <c r="N70" s="1"/>
      <c r="O70" s="1"/>
      <c r="P70" s="1"/>
      <c r="Q70" s="1"/>
      <c r="R70" s="1"/>
      <c r="S70" s="1"/>
      <c r="T70" s="1"/>
      <c r="U70" s="209"/>
      <c r="V70" s="52" t="s">
        <v>855</v>
      </c>
      <c r="W70" s="53" t="s">
        <v>794</v>
      </c>
      <c r="X70" s="53">
        <v>775.3</v>
      </c>
    </row>
    <row r="71" spans="1:24" x14ac:dyDescent="0.3">
      <c r="A71" s="1"/>
      <c r="B71" s="1"/>
      <c r="C71" s="1"/>
      <c r="D71" s="1"/>
      <c r="E71" s="1"/>
      <c r="F71" s="1"/>
      <c r="G71" s="1"/>
      <c r="H71" s="1"/>
      <c r="I71" s="1"/>
      <c r="J71" s="1"/>
      <c r="K71" s="1"/>
      <c r="L71" s="1"/>
      <c r="M71" s="1"/>
      <c r="N71" s="1"/>
      <c r="O71" s="1"/>
      <c r="P71" s="1"/>
      <c r="Q71" s="1"/>
      <c r="R71" s="1"/>
      <c r="S71" s="1"/>
      <c r="T71" s="1"/>
      <c r="U71" s="209"/>
      <c r="V71" s="52" t="s">
        <v>856</v>
      </c>
      <c r="W71" s="53" t="s">
        <v>794</v>
      </c>
      <c r="X71" s="53">
        <v>139.75</v>
      </c>
    </row>
    <row r="72" spans="1:24" x14ac:dyDescent="0.3">
      <c r="A72" s="1"/>
      <c r="B72" s="1"/>
      <c r="C72" s="1"/>
      <c r="D72" s="1"/>
      <c r="E72" s="1"/>
      <c r="F72" s="1"/>
      <c r="G72" s="1"/>
      <c r="H72" s="1"/>
      <c r="I72" s="1"/>
      <c r="J72" s="1"/>
      <c r="K72" s="1"/>
      <c r="L72" s="1"/>
      <c r="M72" s="1"/>
      <c r="N72" s="1"/>
      <c r="O72" s="1"/>
      <c r="P72" s="1"/>
      <c r="Q72" s="1"/>
      <c r="R72" s="1"/>
      <c r="S72" s="1"/>
      <c r="T72" s="1"/>
      <c r="U72" s="209"/>
      <c r="V72" s="52" t="s">
        <v>857</v>
      </c>
      <c r="W72" s="53">
        <v>2478.4</v>
      </c>
      <c r="X72" s="53" t="s">
        <v>794</v>
      </c>
    </row>
    <row r="73" spans="1:24" x14ac:dyDescent="0.3">
      <c r="A73" s="1"/>
      <c r="B73" s="1"/>
      <c r="C73" s="1"/>
      <c r="D73" s="1"/>
      <c r="E73" s="1"/>
      <c r="F73" s="1"/>
      <c r="G73" s="1"/>
      <c r="H73" s="1"/>
      <c r="I73" s="1"/>
      <c r="J73" s="1"/>
      <c r="K73" s="1"/>
      <c r="L73" s="1"/>
      <c r="M73" s="1"/>
      <c r="N73" s="1"/>
      <c r="O73" s="1"/>
      <c r="P73" s="1"/>
      <c r="Q73" s="1"/>
      <c r="R73" s="1"/>
      <c r="S73" s="1"/>
      <c r="T73" s="1"/>
      <c r="U73" s="209" t="s">
        <v>434</v>
      </c>
      <c r="V73" s="52" t="s">
        <v>858</v>
      </c>
      <c r="W73" s="53">
        <v>82.35</v>
      </c>
      <c r="X73" s="53" t="s">
        <v>794</v>
      </c>
    </row>
    <row r="74" spans="1:24" x14ac:dyDescent="0.3">
      <c r="A74" s="1"/>
      <c r="B74" s="1"/>
      <c r="C74" s="1"/>
      <c r="D74" s="1"/>
      <c r="E74" s="1"/>
      <c r="F74" s="1"/>
      <c r="G74" s="1"/>
      <c r="H74" s="1"/>
      <c r="I74" s="1"/>
      <c r="J74" s="1"/>
      <c r="K74" s="1"/>
      <c r="L74" s="1"/>
      <c r="M74" s="1"/>
      <c r="N74" s="1"/>
      <c r="O74" s="1"/>
      <c r="P74" s="1"/>
      <c r="Q74" s="1"/>
      <c r="R74" s="1"/>
      <c r="S74" s="1"/>
      <c r="T74" s="1"/>
      <c r="U74" s="209" t="s">
        <v>441</v>
      </c>
      <c r="V74" s="52" t="s">
        <v>859</v>
      </c>
      <c r="W74" s="53">
        <v>396.1</v>
      </c>
      <c r="X74" s="53" t="s">
        <v>794</v>
      </c>
    </row>
    <row r="75" spans="1:24" x14ac:dyDescent="0.3">
      <c r="A75" s="1"/>
      <c r="B75" s="1"/>
      <c r="C75" s="1"/>
      <c r="D75" s="1"/>
      <c r="E75" s="1"/>
      <c r="F75" s="1"/>
      <c r="L75" s="1"/>
      <c r="M75" s="1"/>
      <c r="N75" s="1"/>
      <c r="O75" s="1"/>
      <c r="P75" s="1"/>
      <c r="Q75" s="1"/>
      <c r="R75" s="1"/>
      <c r="S75" s="1"/>
      <c r="T75" s="1"/>
      <c r="U75" s="61" t="s">
        <v>840</v>
      </c>
      <c r="V75" s="62"/>
      <c r="W75" s="63">
        <v>24806.512245000002</v>
      </c>
      <c r="X75" s="63">
        <v>54373.15</v>
      </c>
    </row>
  </sheetData>
  <mergeCells count="39">
    <mergeCell ref="U65:U66"/>
    <mergeCell ref="U67:U72"/>
    <mergeCell ref="U73"/>
    <mergeCell ref="U74"/>
    <mergeCell ref="U51"/>
    <mergeCell ref="U52"/>
    <mergeCell ref="U53:U56"/>
    <mergeCell ref="U57:U62"/>
    <mergeCell ref="U63:U64"/>
    <mergeCell ref="U45"/>
    <mergeCell ref="U46"/>
    <mergeCell ref="U47"/>
    <mergeCell ref="U48"/>
    <mergeCell ref="U49:U50"/>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860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411</v>
      </c>
      <c r="C6" s="210" t="s">
        <v>167</v>
      </c>
      <c r="D6" s="210" t="s">
        <v>178</v>
      </c>
      <c r="E6" s="210" t="s">
        <v>182</v>
      </c>
      <c r="F6" s="210" t="s">
        <v>14</v>
      </c>
      <c r="G6" s="210" t="s">
        <v>455</v>
      </c>
      <c r="H6" s="210" t="s">
        <v>456</v>
      </c>
      <c r="I6" s="210" t="s">
        <v>457</v>
      </c>
      <c r="J6" s="210" t="s">
        <v>468</v>
      </c>
      <c r="K6" s="210" t="s">
        <v>197</v>
      </c>
      <c r="L6" s="210" t="s">
        <v>435</v>
      </c>
      <c r="M6" s="210" t="s">
        <v>458</v>
      </c>
      <c r="N6" s="210" t="s">
        <v>436</v>
      </c>
      <c r="O6" s="210" t="s">
        <v>459</v>
      </c>
      <c r="P6" s="210"/>
      <c r="Q6" s="210"/>
      <c r="R6" s="210"/>
      <c r="S6" s="210"/>
      <c r="T6" s="210" t="s">
        <v>454</v>
      </c>
      <c r="U6" s="210" t="s">
        <v>443</v>
      </c>
      <c r="V6" s="210" t="s">
        <v>460</v>
      </c>
      <c r="W6" s="210" t="s">
        <v>444</v>
      </c>
      <c r="X6" s="210" t="s">
        <v>445</v>
      </c>
      <c r="Y6" s="210" t="s">
        <v>446</v>
      </c>
      <c r="Z6" s="210" t="s">
        <v>461</v>
      </c>
      <c r="AA6" s="210"/>
      <c r="AB6" s="210" t="s">
        <v>437</v>
      </c>
      <c r="AC6" s="210" t="s">
        <v>74</v>
      </c>
      <c r="AD6" s="210"/>
      <c r="AE6" s="210"/>
      <c r="AF6" s="210"/>
      <c r="AG6" s="210" t="s">
        <v>462</v>
      </c>
      <c r="AH6" s="210"/>
      <c r="AI6" s="210" t="s">
        <v>463</v>
      </c>
      <c r="AJ6" s="210"/>
      <c r="AK6" s="210"/>
      <c r="AL6" s="210"/>
      <c r="AM6" s="210" t="s">
        <v>438</v>
      </c>
      <c r="AN6" s="210" t="s">
        <v>245</v>
      </c>
      <c r="AO6" s="210" t="s">
        <v>439</v>
      </c>
      <c r="AP6" s="210" t="s">
        <v>447</v>
      </c>
      <c r="AQ6" s="210" t="s">
        <v>448</v>
      </c>
      <c r="AR6" s="210" t="s">
        <v>861</v>
      </c>
      <c r="AS6" s="210" t="s">
        <v>464</v>
      </c>
      <c r="AT6" s="210"/>
      <c r="AU6" s="210" t="s">
        <v>86</v>
      </c>
      <c r="AV6" s="210"/>
      <c r="AW6" s="210" t="s">
        <v>440</v>
      </c>
      <c r="AX6" s="210" t="s">
        <v>442</v>
      </c>
      <c r="AY6" s="210" t="s">
        <v>465</v>
      </c>
      <c r="AZ6" s="210"/>
      <c r="BA6" s="210" t="s">
        <v>449</v>
      </c>
      <c r="BB6" s="210" t="s">
        <v>101</v>
      </c>
      <c r="BC6" s="210"/>
      <c r="BD6" s="210" t="s">
        <v>125</v>
      </c>
      <c r="BE6" s="210"/>
      <c r="BF6" s="210"/>
      <c r="BG6" s="210"/>
      <c r="BH6" s="210"/>
      <c r="BI6" s="210" t="s">
        <v>450</v>
      </c>
      <c r="BJ6" s="210" t="s">
        <v>451</v>
      </c>
      <c r="BK6" s="210" t="s">
        <v>452</v>
      </c>
      <c r="BL6" s="210" t="s">
        <v>289</v>
      </c>
      <c r="BM6" s="210"/>
      <c r="BN6" s="210"/>
      <c r="BO6" s="210"/>
      <c r="BP6" s="210" t="s">
        <v>466</v>
      </c>
      <c r="BQ6" s="210" t="s">
        <v>348</v>
      </c>
      <c r="BR6" s="210" t="s">
        <v>467</v>
      </c>
      <c r="BS6" s="210"/>
      <c r="BT6" s="210" t="s">
        <v>453</v>
      </c>
      <c r="BU6" s="210" t="s">
        <v>441</v>
      </c>
      <c r="BV6" s="64" t="s">
        <v>862</v>
      </c>
    </row>
    <row r="7" spans="1:74" ht="20.399999999999999" x14ac:dyDescent="0.3">
      <c r="A7" s="1"/>
      <c r="B7" s="210"/>
      <c r="C7" s="64" t="s">
        <v>863</v>
      </c>
      <c r="D7" s="64" t="s">
        <v>864</v>
      </c>
      <c r="E7" s="64" t="s">
        <v>865</v>
      </c>
      <c r="F7" s="64" t="s">
        <v>866</v>
      </c>
      <c r="G7" s="64" t="s">
        <v>867</v>
      </c>
      <c r="H7" s="64" t="s">
        <v>795</v>
      </c>
      <c r="I7" s="64" t="s">
        <v>796</v>
      </c>
      <c r="J7" s="64" t="s">
        <v>868</v>
      </c>
      <c r="K7" s="64" t="s">
        <v>869</v>
      </c>
      <c r="L7" s="64" t="s">
        <v>870</v>
      </c>
      <c r="M7" s="64" t="s">
        <v>871</v>
      </c>
      <c r="N7" s="64" t="s">
        <v>565</v>
      </c>
      <c r="O7" s="64" t="s">
        <v>804</v>
      </c>
      <c r="P7" s="64" t="s">
        <v>872</v>
      </c>
      <c r="Q7" s="64" t="s">
        <v>805</v>
      </c>
      <c r="R7" s="64" t="s">
        <v>806</v>
      </c>
      <c r="S7" s="64" t="s">
        <v>873</v>
      </c>
      <c r="T7" s="64" t="s">
        <v>811</v>
      </c>
      <c r="U7" s="64" t="s">
        <v>813</v>
      </c>
      <c r="V7" s="64" t="s">
        <v>814</v>
      </c>
      <c r="W7" s="64" t="s">
        <v>815</v>
      </c>
      <c r="X7" s="64" t="s">
        <v>820</v>
      </c>
      <c r="Y7" s="64" t="s">
        <v>821</v>
      </c>
      <c r="Z7" s="64" t="s">
        <v>874</v>
      </c>
      <c r="AA7" s="64" t="s">
        <v>875</v>
      </c>
      <c r="AB7" s="64" t="s">
        <v>876</v>
      </c>
      <c r="AC7" s="64" t="s">
        <v>877</v>
      </c>
      <c r="AD7" s="64" t="s">
        <v>878</v>
      </c>
      <c r="AE7" s="64" t="s">
        <v>879</v>
      </c>
      <c r="AF7" s="64" t="s">
        <v>880</v>
      </c>
      <c r="AG7" s="64" t="s">
        <v>824</v>
      </c>
      <c r="AH7" s="64" t="s">
        <v>825</v>
      </c>
      <c r="AI7" s="64" t="s">
        <v>881</v>
      </c>
      <c r="AJ7" s="64" t="s">
        <v>882</v>
      </c>
      <c r="AK7" s="64" t="s">
        <v>883</v>
      </c>
      <c r="AL7" s="64" t="s">
        <v>829</v>
      </c>
      <c r="AM7" s="64" t="s">
        <v>884</v>
      </c>
      <c r="AN7" s="64" t="s">
        <v>885</v>
      </c>
      <c r="AO7" s="64" t="s">
        <v>886</v>
      </c>
      <c r="AP7" s="64" t="s">
        <v>887</v>
      </c>
      <c r="AQ7" s="64" t="s">
        <v>832</v>
      </c>
      <c r="AR7" s="64" t="s">
        <v>888</v>
      </c>
      <c r="AS7" s="64" t="s">
        <v>889</v>
      </c>
      <c r="AT7" s="64" t="s">
        <v>890</v>
      </c>
      <c r="AU7" s="64" t="s">
        <v>891</v>
      </c>
      <c r="AV7" s="64" t="s">
        <v>892</v>
      </c>
      <c r="AW7" s="64" t="s">
        <v>569</v>
      </c>
      <c r="AX7" s="64" t="s">
        <v>837</v>
      </c>
      <c r="AY7" s="64" t="s">
        <v>893</v>
      </c>
      <c r="AZ7" s="64" t="s">
        <v>894</v>
      </c>
      <c r="BA7" s="64" t="s">
        <v>895</v>
      </c>
      <c r="BB7" s="64" t="s">
        <v>896</v>
      </c>
      <c r="BC7" s="64" t="s">
        <v>897</v>
      </c>
      <c r="BD7" s="64" t="s">
        <v>898</v>
      </c>
      <c r="BE7" s="64" t="s">
        <v>899</v>
      </c>
      <c r="BF7" s="64" t="s">
        <v>845</v>
      </c>
      <c r="BG7" s="64" t="s">
        <v>900</v>
      </c>
      <c r="BH7" s="64" t="s">
        <v>901</v>
      </c>
      <c r="BI7" s="64" t="s">
        <v>902</v>
      </c>
      <c r="BJ7" s="64" t="s">
        <v>903</v>
      </c>
      <c r="BK7" s="64" t="s">
        <v>904</v>
      </c>
      <c r="BL7" s="64" t="s">
        <v>905</v>
      </c>
      <c r="BM7" s="64" t="s">
        <v>906</v>
      </c>
      <c r="BN7" s="64" t="s">
        <v>907</v>
      </c>
      <c r="BO7" s="64" t="s">
        <v>908</v>
      </c>
      <c r="BP7" s="64" t="s">
        <v>909</v>
      </c>
      <c r="BQ7" s="64" t="s">
        <v>910</v>
      </c>
      <c r="BR7" s="64" t="s">
        <v>851</v>
      </c>
      <c r="BS7" s="64" t="s">
        <v>911</v>
      </c>
      <c r="BT7" s="64" t="s">
        <v>912</v>
      </c>
      <c r="BU7" s="64" t="s">
        <v>859</v>
      </c>
      <c r="BV7" s="64" t="s">
        <v>630</v>
      </c>
    </row>
    <row r="8" spans="1:74" x14ac:dyDescent="0.3">
      <c r="A8" s="1"/>
      <c r="B8" s="50" t="s">
        <v>913</v>
      </c>
      <c r="C8" s="65"/>
      <c r="D8" s="65"/>
      <c r="E8" s="65"/>
      <c r="F8" s="65">
        <v>10.8</v>
      </c>
      <c r="G8" s="65">
        <v>17.3</v>
      </c>
      <c r="H8" s="65">
        <v>3</v>
      </c>
      <c r="I8" s="65">
        <v>0.4</v>
      </c>
      <c r="J8" s="65">
        <v>7.9</v>
      </c>
      <c r="K8" s="65"/>
      <c r="L8" s="65">
        <v>5.4</v>
      </c>
      <c r="M8" s="65"/>
      <c r="N8" s="65"/>
      <c r="O8" s="65">
        <v>10</v>
      </c>
      <c r="P8" s="65"/>
      <c r="Q8" s="65">
        <v>13.5</v>
      </c>
      <c r="R8" s="65">
        <v>17.899999999999999</v>
      </c>
      <c r="S8" s="65">
        <v>7.4</v>
      </c>
      <c r="T8" s="65">
        <v>2</v>
      </c>
      <c r="U8" s="65">
        <v>4.2</v>
      </c>
      <c r="V8" s="65">
        <v>10</v>
      </c>
      <c r="W8" s="65">
        <v>20.2</v>
      </c>
      <c r="X8" s="65">
        <v>7.4</v>
      </c>
      <c r="Y8" s="65">
        <v>10.9</v>
      </c>
      <c r="Z8" s="65">
        <v>23.3</v>
      </c>
      <c r="AA8" s="65">
        <v>24</v>
      </c>
      <c r="AB8" s="65">
        <v>74.099999999999994</v>
      </c>
      <c r="AC8" s="65">
        <v>10.5</v>
      </c>
      <c r="AD8" s="65">
        <v>122.9</v>
      </c>
      <c r="AE8" s="65"/>
      <c r="AF8" s="65"/>
      <c r="AG8" s="65">
        <v>20.9</v>
      </c>
      <c r="AH8" s="65">
        <v>7.2</v>
      </c>
      <c r="AI8" s="65">
        <v>20.399999999999999</v>
      </c>
      <c r="AJ8" s="65">
        <v>20.399999999999999</v>
      </c>
      <c r="AK8" s="65">
        <v>20</v>
      </c>
      <c r="AL8" s="65">
        <v>8.6</v>
      </c>
      <c r="AM8" s="65"/>
      <c r="AN8" s="65">
        <v>8.6999999999999993</v>
      </c>
      <c r="AO8" s="65">
        <v>11.4</v>
      </c>
      <c r="AP8" s="65">
        <v>2.1</v>
      </c>
      <c r="AQ8" s="65">
        <v>15.5</v>
      </c>
      <c r="AR8" s="65"/>
      <c r="AS8" s="65"/>
      <c r="AT8" s="65"/>
      <c r="AU8" s="65"/>
      <c r="AV8" s="65"/>
      <c r="AW8" s="65"/>
      <c r="AX8" s="65">
        <v>1.7</v>
      </c>
      <c r="AY8" s="65"/>
      <c r="AZ8" s="65"/>
      <c r="BA8" s="65"/>
      <c r="BB8" s="65">
        <v>5.5</v>
      </c>
      <c r="BC8" s="65">
        <v>9.9</v>
      </c>
      <c r="BD8" s="65">
        <v>57.9</v>
      </c>
      <c r="BE8" s="65">
        <v>53.8</v>
      </c>
      <c r="BF8" s="65">
        <v>0.6</v>
      </c>
      <c r="BG8" s="65"/>
      <c r="BH8" s="65"/>
      <c r="BI8" s="65"/>
      <c r="BJ8" s="65">
        <v>20.5</v>
      </c>
      <c r="BK8" s="65">
        <v>51.9</v>
      </c>
      <c r="BL8" s="65">
        <v>4.5</v>
      </c>
      <c r="BM8" s="65">
        <v>1.2</v>
      </c>
      <c r="BN8" s="65">
        <v>2.2000000000000002</v>
      </c>
      <c r="BO8" s="65">
        <v>1.2</v>
      </c>
      <c r="BP8" s="65"/>
      <c r="BQ8" s="65">
        <v>2</v>
      </c>
      <c r="BR8" s="65">
        <v>19.7</v>
      </c>
      <c r="BS8" s="65">
        <v>5.6</v>
      </c>
      <c r="BT8" s="65"/>
      <c r="BU8" s="65">
        <v>20.100000000000001</v>
      </c>
      <c r="BV8" s="66">
        <v>796.6</v>
      </c>
    </row>
    <row r="9" spans="1:74" x14ac:dyDescent="0.3">
      <c r="A9" s="1"/>
      <c r="B9" s="54" t="s">
        <v>914</v>
      </c>
      <c r="C9" s="67"/>
      <c r="D9" s="67"/>
      <c r="E9" s="67"/>
      <c r="F9" s="67">
        <v>11.1</v>
      </c>
      <c r="G9" s="67">
        <v>16.899999999999999</v>
      </c>
      <c r="H9" s="67">
        <v>3</v>
      </c>
      <c r="I9" s="67">
        <v>0.4</v>
      </c>
      <c r="J9" s="67">
        <v>8.1</v>
      </c>
      <c r="K9" s="67"/>
      <c r="L9" s="67">
        <v>5.5</v>
      </c>
      <c r="M9" s="67"/>
      <c r="N9" s="67"/>
      <c r="O9" s="67">
        <v>10</v>
      </c>
      <c r="P9" s="67"/>
      <c r="Q9" s="67">
        <v>13.5</v>
      </c>
      <c r="R9" s="67">
        <v>17.899999999999999</v>
      </c>
      <c r="S9" s="67">
        <v>7.4</v>
      </c>
      <c r="T9" s="67">
        <v>2</v>
      </c>
      <c r="U9" s="67">
        <v>4.4000000000000004</v>
      </c>
      <c r="V9" s="67">
        <v>10</v>
      </c>
      <c r="W9" s="67">
        <v>20.3</v>
      </c>
      <c r="X9" s="67">
        <v>7.3</v>
      </c>
      <c r="Y9" s="67">
        <v>10.9</v>
      </c>
      <c r="Z9" s="67">
        <v>24.7</v>
      </c>
      <c r="AA9" s="67">
        <v>23.1</v>
      </c>
      <c r="AB9" s="67">
        <v>71.400000000000006</v>
      </c>
      <c r="AC9" s="67">
        <v>11</v>
      </c>
      <c r="AD9" s="67">
        <v>114.6</v>
      </c>
      <c r="AE9" s="67"/>
      <c r="AF9" s="67"/>
      <c r="AG9" s="67">
        <v>21</v>
      </c>
      <c r="AH9" s="67">
        <v>7.1</v>
      </c>
      <c r="AI9" s="67">
        <v>20.399999999999999</v>
      </c>
      <c r="AJ9" s="67">
        <v>20.399999999999999</v>
      </c>
      <c r="AK9" s="67">
        <v>20</v>
      </c>
      <c r="AL9" s="67">
        <v>8.6</v>
      </c>
      <c r="AM9" s="67"/>
      <c r="AN9" s="67">
        <v>8.6</v>
      </c>
      <c r="AO9" s="67">
        <v>9.9</v>
      </c>
      <c r="AP9" s="67">
        <v>2.1</v>
      </c>
      <c r="AQ9" s="67">
        <v>15.5</v>
      </c>
      <c r="AR9" s="67"/>
      <c r="AS9" s="67"/>
      <c r="AT9" s="67"/>
      <c r="AU9" s="67"/>
      <c r="AV9" s="67"/>
      <c r="AW9" s="67"/>
      <c r="AX9" s="67">
        <v>1.6</v>
      </c>
      <c r="AY9" s="67"/>
      <c r="AZ9" s="67"/>
      <c r="BA9" s="67"/>
      <c r="BB9" s="67">
        <v>5.0999999999999996</v>
      </c>
      <c r="BC9" s="67">
        <v>9.9</v>
      </c>
      <c r="BD9" s="67">
        <v>41.9</v>
      </c>
      <c r="BE9" s="67">
        <v>46.7</v>
      </c>
      <c r="BF9" s="67">
        <v>0.6</v>
      </c>
      <c r="BG9" s="67"/>
      <c r="BH9" s="67"/>
      <c r="BI9" s="67"/>
      <c r="BJ9" s="67">
        <v>20.7</v>
      </c>
      <c r="BK9" s="67">
        <v>53.5</v>
      </c>
      <c r="BL9" s="67">
        <v>4.5</v>
      </c>
      <c r="BM9" s="67">
        <v>1.2</v>
      </c>
      <c r="BN9" s="67">
        <v>2.2000000000000002</v>
      </c>
      <c r="BO9" s="67">
        <v>1.2</v>
      </c>
      <c r="BP9" s="67"/>
      <c r="BQ9" s="67">
        <v>2</v>
      </c>
      <c r="BR9" s="67">
        <v>19.3</v>
      </c>
      <c r="BS9" s="67">
        <v>5.6</v>
      </c>
      <c r="BT9" s="67"/>
      <c r="BU9" s="67">
        <v>20.2</v>
      </c>
      <c r="BV9" s="68">
        <v>763.3</v>
      </c>
    </row>
    <row r="10" spans="1:74" x14ac:dyDescent="0.3">
      <c r="A10" s="1"/>
      <c r="B10" s="54" t="s">
        <v>915</v>
      </c>
      <c r="C10" s="67"/>
      <c r="D10" s="67"/>
      <c r="E10" s="67"/>
      <c r="F10" s="67">
        <v>11.1</v>
      </c>
      <c r="G10" s="67">
        <v>16.899999999999999</v>
      </c>
      <c r="H10" s="67">
        <v>3</v>
      </c>
      <c r="I10" s="67">
        <v>0.4</v>
      </c>
      <c r="J10" s="67">
        <v>8.5</v>
      </c>
      <c r="K10" s="67"/>
      <c r="L10" s="67">
        <v>5.5</v>
      </c>
      <c r="M10" s="67"/>
      <c r="N10" s="67"/>
      <c r="O10" s="67">
        <v>10</v>
      </c>
      <c r="P10" s="67"/>
      <c r="Q10" s="67">
        <v>12.8</v>
      </c>
      <c r="R10" s="67">
        <v>17.899999999999999</v>
      </c>
      <c r="S10" s="67">
        <v>7.4</v>
      </c>
      <c r="T10" s="67">
        <v>2.2000000000000002</v>
      </c>
      <c r="U10" s="67">
        <v>4.3</v>
      </c>
      <c r="V10" s="67">
        <v>10</v>
      </c>
      <c r="W10" s="67">
        <v>20.2</v>
      </c>
      <c r="X10" s="67">
        <v>7.2</v>
      </c>
      <c r="Y10" s="67">
        <v>10.9</v>
      </c>
      <c r="Z10" s="67">
        <v>24.4</v>
      </c>
      <c r="AA10" s="67">
        <v>20.3</v>
      </c>
      <c r="AB10" s="67">
        <v>58.8</v>
      </c>
      <c r="AC10" s="67">
        <v>8.1</v>
      </c>
      <c r="AD10" s="67">
        <v>106.4</v>
      </c>
      <c r="AE10" s="67"/>
      <c r="AF10" s="67"/>
      <c r="AG10" s="67">
        <v>21</v>
      </c>
      <c r="AH10" s="67">
        <v>6.7</v>
      </c>
      <c r="AI10" s="67">
        <v>20.399999999999999</v>
      </c>
      <c r="AJ10" s="67">
        <v>20.399999999999999</v>
      </c>
      <c r="AK10" s="67">
        <v>20</v>
      </c>
      <c r="AL10" s="67">
        <v>8.6</v>
      </c>
      <c r="AM10" s="67"/>
      <c r="AN10" s="67">
        <v>7.4</v>
      </c>
      <c r="AO10" s="67">
        <v>11.6</v>
      </c>
      <c r="AP10" s="67">
        <v>2.1</v>
      </c>
      <c r="AQ10" s="67">
        <v>15.5</v>
      </c>
      <c r="AR10" s="67"/>
      <c r="AS10" s="67"/>
      <c r="AT10" s="67"/>
      <c r="AU10" s="67"/>
      <c r="AV10" s="67"/>
      <c r="AW10" s="67"/>
      <c r="AX10" s="67">
        <v>1.6</v>
      </c>
      <c r="AY10" s="67"/>
      <c r="AZ10" s="67"/>
      <c r="BA10" s="67"/>
      <c r="BB10" s="67">
        <v>5.4</v>
      </c>
      <c r="BC10" s="67">
        <v>9.9</v>
      </c>
      <c r="BD10" s="67">
        <v>46.6</v>
      </c>
      <c r="BE10" s="67">
        <v>55</v>
      </c>
      <c r="BF10" s="67">
        <v>0.6</v>
      </c>
      <c r="BG10" s="67"/>
      <c r="BH10" s="67"/>
      <c r="BI10" s="67"/>
      <c r="BJ10" s="67">
        <v>16.100000000000001</v>
      </c>
      <c r="BK10" s="67">
        <v>47.9</v>
      </c>
      <c r="BL10" s="67">
        <v>4.5</v>
      </c>
      <c r="BM10" s="67">
        <v>1.2</v>
      </c>
      <c r="BN10" s="67">
        <v>2.2000000000000002</v>
      </c>
      <c r="BO10" s="67">
        <v>1.2</v>
      </c>
      <c r="BP10" s="67"/>
      <c r="BQ10" s="67">
        <v>2</v>
      </c>
      <c r="BR10" s="67">
        <v>19.899999999999999</v>
      </c>
      <c r="BS10" s="67">
        <v>5.6</v>
      </c>
      <c r="BT10" s="67"/>
      <c r="BU10" s="67">
        <v>20.2</v>
      </c>
      <c r="BV10" s="68">
        <v>739.9</v>
      </c>
    </row>
    <row r="11" spans="1:74" x14ac:dyDescent="0.3">
      <c r="A11" s="1"/>
      <c r="B11" s="54" t="s">
        <v>916</v>
      </c>
      <c r="C11" s="67"/>
      <c r="D11" s="67"/>
      <c r="E11" s="67"/>
      <c r="F11" s="67">
        <v>11</v>
      </c>
      <c r="G11" s="67">
        <v>16.899999999999999</v>
      </c>
      <c r="H11" s="67">
        <v>3</v>
      </c>
      <c r="I11" s="67">
        <v>0.4</v>
      </c>
      <c r="J11" s="67">
        <v>8.4</v>
      </c>
      <c r="K11" s="67"/>
      <c r="L11" s="67">
        <v>5.5</v>
      </c>
      <c r="M11" s="67"/>
      <c r="N11" s="67"/>
      <c r="O11" s="67">
        <v>10</v>
      </c>
      <c r="P11" s="67"/>
      <c r="Q11" s="67">
        <v>12.6</v>
      </c>
      <c r="R11" s="67">
        <v>17.8</v>
      </c>
      <c r="S11" s="67">
        <v>7.4</v>
      </c>
      <c r="T11" s="67">
        <v>2.2999999999999998</v>
      </c>
      <c r="U11" s="67">
        <v>4.3</v>
      </c>
      <c r="V11" s="67">
        <v>10</v>
      </c>
      <c r="W11" s="67">
        <v>20.100000000000001</v>
      </c>
      <c r="X11" s="67">
        <v>7.2</v>
      </c>
      <c r="Y11" s="67">
        <v>11</v>
      </c>
      <c r="Z11" s="67">
        <v>28.5</v>
      </c>
      <c r="AA11" s="67">
        <v>23.8</v>
      </c>
      <c r="AB11" s="67">
        <v>66.3</v>
      </c>
      <c r="AC11" s="67">
        <v>7.1</v>
      </c>
      <c r="AD11" s="67">
        <v>101</v>
      </c>
      <c r="AE11" s="67"/>
      <c r="AF11" s="67"/>
      <c r="AG11" s="67">
        <v>21</v>
      </c>
      <c r="AH11" s="67">
        <v>6.7</v>
      </c>
      <c r="AI11" s="67">
        <v>20.399999999999999</v>
      </c>
      <c r="AJ11" s="67">
        <v>20.399999999999999</v>
      </c>
      <c r="AK11" s="67">
        <v>20</v>
      </c>
      <c r="AL11" s="67">
        <v>8.6</v>
      </c>
      <c r="AM11" s="67"/>
      <c r="AN11" s="67">
        <v>6</v>
      </c>
      <c r="AO11" s="67">
        <v>9.9</v>
      </c>
      <c r="AP11" s="67">
        <v>2.1</v>
      </c>
      <c r="AQ11" s="67">
        <v>15.5</v>
      </c>
      <c r="AR11" s="67"/>
      <c r="AS11" s="67"/>
      <c r="AT11" s="67"/>
      <c r="AU11" s="67"/>
      <c r="AV11" s="67"/>
      <c r="AW11" s="67"/>
      <c r="AX11" s="67">
        <v>1.6</v>
      </c>
      <c r="AY11" s="67"/>
      <c r="AZ11" s="67"/>
      <c r="BA11" s="67"/>
      <c r="BB11" s="67">
        <v>5.4</v>
      </c>
      <c r="BC11" s="67">
        <v>9.9</v>
      </c>
      <c r="BD11" s="67">
        <v>53.7</v>
      </c>
      <c r="BE11" s="67">
        <v>68</v>
      </c>
      <c r="BF11" s="67">
        <v>0.6</v>
      </c>
      <c r="BG11" s="67"/>
      <c r="BH11" s="67"/>
      <c r="BI11" s="67"/>
      <c r="BJ11" s="67">
        <v>15.6</v>
      </c>
      <c r="BK11" s="67">
        <v>48.6</v>
      </c>
      <c r="BL11" s="67">
        <v>4.5</v>
      </c>
      <c r="BM11" s="67">
        <v>1.2</v>
      </c>
      <c r="BN11" s="67">
        <v>2.2000000000000002</v>
      </c>
      <c r="BO11" s="67">
        <v>1.2</v>
      </c>
      <c r="BP11" s="67"/>
      <c r="BQ11" s="67">
        <v>2</v>
      </c>
      <c r="BR11" s="67">
        <v>20</v>
      </c>
      <c r="BS11" s="67">
        <v>5.6</v>
      </c>
      <c r="BT11" s="67"/>
      <c r="BU11" s="67">
        <v>20.100000000000001</v>
      </c>
      <c r="BV11" s="68">
        <v>765.4</v>
      </c>
    </row>
    <row r="12" spans="1:74" x14ac:dyDescent="0.3">
      <c r="A12" s="1"/>
      <c r="B12" s="54" t="s">
        <v>917</v>
      </c>
      <c r="C12" s="67"/>
      <c r="D12" s="67"/>
      <c r="E12" s="67"/>
      <c r="F12" s="67">
        <v>11</v>
      </c>
      <c r="G12" s="67">
        <v>16.899999999999999</v>
      </c>
      <c r="H12" s="67">
        <v>2.9</v>
      </c>
      <c r="I12" s="67">
        <v>0.4</v>
      </c>
      <c r="J12" s="67">
        <v>8.3000000000000007</v>
      </c>
      <c r="K12" s="67"/>
      <c r="L12" s="67">
        <v>5.5</v>
      </c>
      <c r="M12" s="67"/>
      <c r="N12" s="67"/>
      <c r="O12" s="67">
        <v>10</v>
      </c>
      <c r="P12" s="67"/>
      <c r="Q12" s="67">
        <v>12.6</v>
      </c>
      <c r="R12" s="67">
        <v>17.899999999999999</v>
      </c>
      <c r="S12" s="67">
        <v>7.4</v>
      </c>
      <c r="T12" s="67">
        <v>2.4</v>
      </c>
      <c r="U12" s="67">
        <v>4.2</v>
      </c>
      <c r="V12" s="67">
        <v>10</v>
      </c>
      <c r="W12" s="67">
        <v>20.3</v>
      </c>
      <c r="X12" s="67">
        <v>7.3</v>
      </c>
      <c r="Y12" s="67">
        <v>11</v>
      </c>
      <c r="Z12" s="67">
        <v>20.7</v>
      </c>
      <c r="AA12" s="67">
        <v>21.4</v>
      </c>
      <c r="AB12" s="67">
        <v>62.8</v>
      </c>
      <c r="AC12" s="67">
        <v>3</v>
      </c>
      <c r="AD12" s="67">
        <v>88.5</v>
      </c>
      <c r="AE12" s="67"/>
      <c r="AF12" s="67"/>
      <c r="AG12" s="67">
        <v>21</v>
      </c>
      <c r="AH12" s="67">
        <v>6.7</v>
      </c>
      <c r="AI12" s="67">
        <v>20.399999999999999</v>
      </c>
      <c r="AJ12" s="67">
        <v>20.399999999999999</v>
      </c>
      <c r="AK12" s="67">
        <v>20</v>
      </c>
      <c r="AL12" s="67">
        <v>8.5</v>
      </c>
      <c r="AM12" s="67"/>
      <c r="AN12" s="67">
        <v>3.1</v>
      </c>
      <c r="AO12" s="67">
        <v>7.3</v>
      </c>
      <c r="AP12" s="67">
        <v>2.1</v>
      </c>
      <c r="AQ12" s="67">
        <v>15.5</v>
      </c>
      <c r="AR12" s="67"/>
      <c r="AS12" s="67"/>
      <c r="AT12" s="67"/>
      <c r="AU12" s="67"/>
      <c r="AV12" s="67"/>
      <c r="AW12" s="67"/>
      <c r="AX12" s="67">
        <v>1.6</v>
      </c>
      <c r="AY12" s="67"/>
      <c r="AZ12" s="67"/>
      <c r="BA12" s="67"/>
      <c r="BB12" s="67">
        <v>5.6</v>
      </c>
      <c r="BC12" s="67">
        <v>9.9</v>
      </c>
      <c r="BD12" s="67">
        <v>50.2</v>
      </c>
      <c r="BE12" s="67">
        <v>66.3</v>
      </c>
      <c r="BF12" s="67">
        <v>0.6</v>
      </c>
      <c r="BG12" s="67"/>
      <c r="BH12" s="67"/>
      <c r="BI12" s="67"/>
      <c r="BJ12" s="67">
        <v>14.1</v>
      </c>
      <c r="BK12" s="67">
        <v>46.2</v>
      </c>
      <c r="BL12" s="67">
        <v>4.5</v>
      </c>
      <c r="BM12" s="67">
        <v>1.2</v>
      </c>
      <c r="BN12" s="67">
        <v>2.2000000000000002</v>
      </c>
      <c r="BO12" s="67">
        <v>1.2</v>
      </c>
      <c r="BP12" s="67"/>
      <c r="BQ12" s="67">
        <v>2</v>
      </c>
      <c r="BR12" s="67">
        <v>20</v>
      </c>
      <c r="BS12" s="67">
        <v>5.6</v>
      </c>
      <c r="BT12" s="67"/>
      <c r="BU12" s="67">
        <v>20.2</v>
      </c>
      <c r="BV12" s="68">
        <v>720.9</v>
      </c>
    </row>
    <row r="13" spans="1:74" x14ac:dyDescent="0.3">
      <c r="A13" s="1"/>
      <c r="B13" s="54" t="s">
        <v>918</v>
      </c>
      <c r="C13" s="67"/>
      <c r="D13" s="67"/>
      <c r="E13" s="67"/>
      <c r="F13" s="67">
        <v>10.8</v>
      </c>
      <c r="G13" s="67">
        <v>16.899999999999999</v>
      </c>
      <c r="H13" s="67">
        <v>2.8</v>
      </c>
      <c r="I13" s="67">
        <v>0.4</v>
      </c>
      <c r="J13" s="67">
        <v>8.1999999999999993</v>
      </c>
      <c r="K13" s="67"/>
      <c r="L13" s="67">
        <v>5.6</v>
      </c>
      <c r="M13" s="67"/>
      <c r="N13" s="67"/>
      <c r="O13" s="67">
        <v>10</v>
      </c>
      <c r="P13" s="67"/>
      <c r="Q13" s="67">
        <v>12.6</v>
      </c>
      <c r="R13" s="67">
        <v>17.8</v>
      </c>
      <c r="S13" s="67">
        <v>7.4</v>
      </c>
      <c r="T13" s="67">
        <v>2.4</v>
      </c>
      <c r="U13" s="67">
        <v>4.2</v>
      </c>
      <c r="V13" s="67">
        <v>10</v>
      </c>
      <c r="W13" s="67">
        <v>20.2</v>
      </c>
      <c r="X13" s="67">
        <v>7.2</v>
      </c>
      <c r="Y13" s="67">
        <v>11.4</v>
      </c>
      <c r="Z13" s="67">
        <v>18.8</v>
      </c>
      <c r="AA13" s="67">
        <v>19.3</v>
      </c>
      <c r="AB13" s="67">
        <v>71.7</v>
      </c>
      <c r="AC13" s="67">
        <v>1.5</v>
      </c>
      <c r="AD13" s="67">
        <v>77.3</v>
      </c>
      <c r="AE13" s="67"/>
      <c r="AF13" s="67"/>
      <c r="AG13" s="67">
        <v>21</v>
      </c>
      <c r="AH13" s="67">
        <v>6.7</v>
      </c>
      <c r="AI13" s="67">
        <v>20.399999999999999</v>
      </c>
      <c r="AJ13" s="67">
        <v>20.399999999999999</v>
      </c>
      <c r="AK13" s="67">
        <v>20</v>
      </c>
      <c r="AL13" s="67">
        <v>8.5</v>
      </c>
      <c r="AM13" s="67"/>
      <c r="AN13" s="67">
        <v>5.4</v>
      </c>
      <c r="AO13" s="67">
        <v>8.3000000000000007</v>
      </c>
      <c r="AP13" s="67">
        <v>2.1</v>
      </c>
      <c r="AQ13" s="67">
        <v>15.5</v>
      </c>
      <c r="AR13" s="67"/>
      <c r="AS13" s="67"/>
      <c r="AT13" s="67"/>
      <c r="AU13" s="67"/>
      <c r="AV13" s="67"/>
      <c r="AW13" s="67"/>
      <c r="AX13" s="67">
        <v>1.4</v>
      </c>
      <c r="AY13" s="67"/>
      <c r="AZ13" s="67"/>
      <c r="BA13" s="67"/>
      <c r="BB13" s="67">
        <v>5.5</v>
      </c>
      <c r="BC13" s="67">
        <v>9.9</v>
      </c>
      <c r="BD13" s="67">
        <v>59.9</v>
      </c>
      <c r="BE13" s="67">
        <v>70</v>
      </c>
      <c r="BF13" s="67">
        <v>0.6</v>
      </c>
      <c r="BG13" s="67"/>
      <c r="BH13" s="67"/>
      <c r="BI13" s="67"/>
      <c r="BJ13" s="67">
        <v>13.8</v>
      </c>
      <c r="BK13" s="67">
        <v>50.1</v>
      </c>
      <c r="BL13" s="67">
        <v>4.5</v>
      </c>
      <c r="BM13" s="67">
        <v>1.2</v>
      </c>
      <c r="BN13" s="67">
        <v>2.2000000000000002</v>
      </c>
      <c r="BO13" s="67">
        <v>1.2</v>
      </c>
      <c r="BP13" s="67"/>
      <c r="BQ13" s="67">
        <v>2</v>
      </c>
      <c r="BR13" s="67">
        <v>19.8</v>
      </c>
      <c r="BS13" s="67">
        <v>5.6</v>
      </c>
      <c r="BT13" s="67"/>
      <c r="BU13" s="67">
        <v>20.2</v>
      </c>
      <c r="BV13" s="68">
        <v>732.7</v>
      </c>
    </row>
    <row r="14" spans="1:74" x14ac:dyDescent="0.3">
      <c r="A14" s="1"/>
      <c r="B14" s="54" t="s">
        <v>919</v>
      </c>
      <c r="C14" s="67"/>
      <c r="D14" s="67"/>
      <c r="E14" s="67"/>
      <c r="F14" s="67">
        <v>11.3</v>
      </c>
      <c r="G14" s="67">
        <v>16.899999999999999</v>
      </c>
      <c r="H14" s="67">
        <v>2.8</v>
      </c>
      <c r="I14" s="67">
        <v>0.4</v>
      </c>
      <c r="J14" s="67">
        <v>8.4</v>
      </c>
      <c r="K14" s="67"/>
      <c r="L14" s="67">
        <v>5.6</v>
      </c>
      <c r="M14" s="67"/>
      <c r="N14" s="67"/>
      <c r="O14" s="67">
        <v>10</v>
      </c>
      <c r="P14" s="67"/>
      <c r="Q14" s="67">
        <v>12.6</v>
      </c>
      <c r="R14" s="67">
        <v>16.399999999999999</v>
      </c>
      <c r="S14" s="67">
        <v>7.4</v>
      </c>
      <c r="T14" s="67">
        <v>2.4</v>
      </c>
      <c r="U14" s="67">
        <v>4.0999999999999996</v>
      </c>
      <c r="V14" s="67">
        <v>10</v>
      </c>
      <c r="W14" s="67">
        <v>20.399999999999999</v>
      </c>
      <c r="X14" s="67">
        <v>7.4</v>
      </c>
      <c r="Y14" s="67">
        <v>11.8</v>
      </c>
      <c r="Z14" s="67">
        <v>18.399999999999999</v>
      </c>
      <c r="AA14" s="67">
        <v>15</v>
      </c>
      <c r="AB14" s="67">
        <v>81.8</v>
      </c>
      <c r="AC14" s="67">
        <v>1.3</v>
      </c>
      <c r="AD14" s="67">
        <v>63.6</v>
      </c>
      <c r="AE14" s="67"/>
      <c r="AF14" s="67"/>
      <c r="AG14" s="67">
        <v>21</v>
      </c>
      <c r="AH14" s="67">
        <v>6.3</v>
      </c>
      <c r="AI14" s="67">
        <v>20.399999999999999</v>
      </c>
      <c r="AJ14" s="67">
        <v>20.399999999999999</v>
      </c>
      <c r="AK14" s="67">
        <v>20</v>
      </c>
      <c r="AL14" s="67">
        <v>8.5</v>
      </c>
      <c r="AM14" s="67"/>
      <c r="AN14" s="67">
        <v>6</v>
      </c>
      <c r="AO14" s="67">
        <v>8.1999999999999993</v>
      </c>
      <c r="AP14" s="67">
        <v>2.1</v>
      </c>
      <c r="AQ14" s="67">
        <v>15.5</v>
      </c>
      <c r="AR14" s="67"/>
      <c r="AS14" s="67"/>
      <c r="AT14" s="67"/>
      <c r="AU14" s="67"/>
      <c r="AV14" s="67"/>
      <c r="AW14" s="67"/>
      <c r="AX14" s="67">
        <v>1.4</v>
      </c>
      <c r="AY14" s="67"/>
      <c r="AZ14" s="67"/>
      <c r="BA14" s="67"/>
      <c r="BB14" s="67">
        <v>5.5</v>
      </c>
      <c r="BC14" s="67">
        <v>9.9</v>
      </c>
      <c r="BD14" s="67">
        <v>48.5</v>
      </c>
      <c r="BE14" s="67">
        <v>55.6</v>
      </c>
      <c r="BF14" s="67">
        <v>0.6</v>
      </c>
      <c r="BG14" s="67"/>
      <c r="BH14" s="67"/>
      <c r="BI14" s="67"/>
      <c r="BJ14" s="67">
        <v>16.8</v>
      </c>
      <c r="BK14" s="67">
        <v>53.7</v>
      </c>
      <c r="BL14" s="67">
        <v>4.5</v>
      </c>
      <c r="BM14" s="67">
        <v>1.2</v>
      </c>
      <c r="BN14" s="67">
        <v>2.2000000000000002</v>
      </c>
      <c r="BO14" s="67">
        <v>1.2</v>
      </c>
      <c r="BP14" s="67"/>
      <c r="BQ14" s="67">
        <v>2</v>
      </c>
      <c r="BR14" s="67">
        <v>19.5</v>
      </c>
      <c r="BS14" s="67">
        <v>5.6</v>
      </c>
      <c r="BT14" s="67"/>
      <c r="BU14" s="67">
        <v>20.100000000000001</v>
      </c>
      <c r="BV14" s="68">
        <v>704.7</v>
      </c>
    </row>
    <row r="15" spans="1:74" x14ac:dyDescent="0.3">
      <c r="A15" s="1"/>
      <c r="B15" s="56" t="s">
        <v>920</v>
      </c>
      <c r="C15" s="69"/>
      <c r="D15" s="69"/>
      <c r="E15" s="69"/>
      <c r="F15" s="69">
        <v>11.2</v>
      </c>
      <c r="G15" s="69">
        <v>17</v>
      </c>
      <c r="H15" s="69">
        <v>2.7</v>
      </c>
      <c r="I15" s="69">
        <v>0.4</v>
      </c>
      <c r="J15" s="69">
        <v>7.7</v>
      </c>
      <c r="K15" s="69"/>
      <c r="L15" s="69">
        <v>5.5</v>
      </c>
      <c r="M15" s="69"/>
      <c r="N15" s="69"/>
      <c r="O15" s="69">
        <v>10</v>
      </c>
      <c r="P15" s="69"/>
      <c r="Q15" s="69">
        <v>12.5</v>
      </c>
      <c r="R15" s="69">
        <v>16</v>
      </c>
      <c r="S15" s="69">
        <v>7.4</v>
      </c>
      <c r="T15" s="69">
        <v>2.4</v>
      </c>
      <c r="U15" s="69">
        <v>4</v>
      </c>
      <c r="V15" s="69">
        <v>10</v>
      </c>
      <c r="W15" s="69">
        <v>20.3</v>
      </c>
      <c r="X15" s="69">
        <v>8</v>
      </c>
      <c r="Y15" s="69">
        <v>11.8</v>
      </c>
      <c r="Z15" s="69">
        <v>15.3</v>
      </c>
      <c r="AA15" s="69">
        <v>18.399999999999999</v>
      </c>
      <c r="AB15" s="69">
        <v>85.3</v>
      </c>
      <c r="AC15" s="69">
        <v>0.7</v>
      </c>
      <c r="AD15" s="69">
        <v>56.4</v>
      </c>
      <c r="AE15" s="69"/>
      <c r="AF15" s="69"/>
      <c r="AG15" s="69">
        <v>20.9</v>
      </c>
      <c r="AH15" s="69">
        <v>6.3</v>
      </c>
      <c r="AI15" s="69">
        <v>20.399999999999999</v>
      </c>
      <c r="AJ15" s="69">
        <v>20.399999999999999</v>
      </c>
      <c r="AK15" s="69">
        <v>20</v>
      </c>
      <c r="AL15" s="69">
        <v>8.6</v>
      </c>
      <c r="AM15" s="69"/>
      <c r="AN15" s="69">
        <v>8</v>
      </c>
      <c r="AO15" s="69">
        <v>10.8</v>
      </c>
      <c r="AP15" s="69">
        <v>2.1</v>
      </c>
      <c r="AQ15" s="69">
        <v>15.5</v>
      </c>
      <c r="AR15" s="69"/>
      <c r="AS15" s="69"/>
      <c r="AT15" s="69"/>
      <c r="AU15" s="69"/>
      <c r="AV15" s="69"/>
      <c r="AW15" s="69"/>
      <c r="AX15" s="69">
        <v>1.5</v>
      </c>
      <c r="AY15" s="69"/>
      <c r="AZ15" s="69"/>
      <c r="BA15" s="69"/>
      <c r="BB15" s="69">
        <v>4.8</v>
      </c>
      <c r="BC15" s="69">
        <v>9.9</v>
      </c>
      <c r="BD15" s="69">
        <v>29.9</v>
      </c>
      <c r="BE15" s="69">
        <v>41</v>
      </c>
      <c r="BF15" s="69">
        <v>0.6</v>
      </c>
      <c r="BG15" s="69"/>
      <c r="BH15" s="69"/>
      <c r="BI15" s="69"/>
      <c r="BJ15" s="69">
        <v>21.7</v>
      </c>
      <c r="BK15" s="69">
        <v>53.6</v>
      </c>
      <c r="BL15" s="69">
        <v>4.5</v>
      </c>
      <c r="BM15" s="69">
        <v>1.2</v>
      </c>
      <c r="BN15" s="69">
        <v>2.2000000000000002</v>
      </c>
      <c r="BO15" s="69">
        <v>1.2</v>
      </c>
      <c r="BP15" s="69"/>
      <c r="BQ15" s="69">
        <v>2</v>
      </c>
      <c r="BR15" s="69">
        <v>19.399999999999999</v>
      </c>
      <c r="BS15" s="69">
        <v>5.6</v>
      </c>
      <c r="BT15" s="69"/>
      <c r="BU15" s="69">
        <v>20.2</v>
      </c>
      <c r="BV15" s="70">
        <v>675.3</v>
      </c>
    </row>
    <row r="16" spans="1:74" x14ac:dyDescent="0.3">
      <c r="A16" s="1"/>
      <c r="B16" s="50" t="s">
        <v>921</v>
      </c>
      <c r="C16" s="65"/>
      <c r="D16" s="65"/>
      <c r="E16" s="65"/>
      <c r="F16" s="65">
        <v>11.3</v>
      </c>
      <c r="G16" s="65">
        <v>17</v>
      </c>
      <c r="H16" s="65">
        <v>2.7</v>
      </c>
      <c r="I16" s="65">
        <v>0.4</v>
      </c>
      <c r="J16" s="65">
        <v>7.2</v>
      </c>
      <c r="K16" s="65"/>
      <c r="L16" s="65">
        <v>5.7</v>
      </c>
      <c r="M16" s="65"/>
      <c r="N16" s="65"/>
      <c r="O16" s="65">
        <v>10</v>
      </c>
      <c r="P16" s="65"/>
      <c r="Q16" s="65">
        <v>12.4</v>
      </c>
      <c r="R16" s="65">
        <v>15.6</v>
      </c>
      <c r="S16" s="65">
        <v>7.4</v>
      </c>
      <c r="T16" s="65">
        <v>2.4</v>
      </c>
      <c r="U16" s="65">
        <v>3.9</v>
      </c>
      <c r="V16" s="65">
        <v>10</v>
      </c>
      <c r="W16" s="65">
        <v>20.2</v>
      </c>
      <c r="X16" s="65">
        <v>7.8</v>
      </c>
      <c r="Y16" s="65">
        <v>11.7</v>
      </c>
      <c r="Z16" s="65">
        <v>19.399999999999999</v>
      </c>
      <c r="AA16" s="65">
        <v>20.2</v>
      </c>
      <c r="AB16" s="65">
        <v>82.3</v>
      </c>
      <c r="AC16" s="65"/>
      <c r="AD16" s="65">
        <v>38.9</v>
      </c>
      <c r="AE16" s="65"/>
      <c r="AF16" s="65"/>
      <c r="AG16" s="65">
        <v>21</v>
      </c>
      <c r="AH16" s="65">
        <v>6.2</v>
      </c>
      <c r="AI16" s="65">
        <v>20.399999999999999</v>
      </c>
      <c r="AJ16" s="65">
        <v>20.399999999999999</v>
      </c>
      <c r="AK16" s="65">
        <v>20</v>
      </c>
      <c r="AL16" s="65">
        <v>8.6</v>
      </c>
      <c r="AM16" s="65"/>
      <c r="AN16" s="65">
        <v>9.3000000000000007</v>
      </c>
      <c r="AO16" s="65">
        <v>11.9</v>
      </c>
      <c r="AP16" s="65">
        <v>2.1</v>
      </c>
      <c r="AQ16" s="65">
        <v>15.5</v>
      </c>
      <c r="AR16" s="65"/>
      <c r="AS16" s="65"/>
      <c r="AT16" s="65"/>
      <c r="AU16" s="65"/>
      <c r="AV16" s="65"/>
      <c r="AW16" s="65"/>
      <c r="AX16" s="65">
        <v>1.5</v>
      </c>
      <c r="AY16" s="65"/>
      <c r="AZ16" s="65"/>
      <c r="BA16" s="65"/>
      <c r="BB16" s="65">
        <v>3.9</v>
      </c>
      <c r="BC16" s="65">
        <v>9.9</v>
      </c>
      <c r="BD16" s="65">
        <v>24.8</v>
      </c>
      <c r="BE16" s="65">
        <v>29.4</v>
      </c>
      <c r="BF16" s="65">
        <v>0.6</v>
      </c>
      <c r="BG16" s="65"/>
      <c r="BH16" s="65"/>
      <c r="BI16" s="65"/>
      <c r="BJ16" s="65">
        <v>24.3</v>
      </c>
      <c r="BK16" s="65">
        <v>61.2</v>
      </c>
      <c r="BL16" s="65">
        <v>4.5</v>
      </c>
      <c r="BM16" s="65">
        <v>1.2</v>
      </c>
      <c r="BN16" s="65">
        <v>2.2000000000000002</v>
      </c>
      <c r="BO16" s="65">
        <v>1.2</v>
      </c>
      <c r="BP16" s="65"/>
      <c r="BQ16" s="65">
        <v>2</v>
      </c>
      <c r="BR16" s="65">
        <v>19.2</v>
      </c>
      <c r="BS16" s="65">
        <v>5.6</v>
      </c>
      <c r="BT16" s="65"/>
      <c r="BU16" s="65">
        <v>20.2</v>
      </c>
      <c r="BV16" s="66">
        <v>653.6</v>
      </c>
    </row>
    <row r="17" spans="1:74" x14ac:dyDescent="0.3">
      <c r="A17" s="1"/>
      <c r="B17" s="54" t="s">
        <v>922</v>
      </c>
      <c r="C17" s="67"/>
      <c r="D17" s="67"/>
      <c r="E17" s="67"/>
      <c r="F17" s="67">
        <v>11.3</v>
      </c>
      <c r="G17" s="67">
        <v>17</v>
      </c>
      <c r="H17" s="67">
        <v>2.6</v>
      </c>
      <c r="I17" s="67">
        <v>0.4</v>
      </c>
      <c r="J17" s="67">
        <v>8</v>
      </c>
      <c r="K17" s="67"/>
      <c r="L17" s="67">
        <v>5.9</v>
      </c>
      <c r="M17" s="67"/>
      <c r="N17" s="67"/>
      <c r="O17" s="67">
        <v>9.8000000000000007</v>
      </c>
      <c r="P17" s="67"/>
      <c r="Q17" s="67">
        <v>12.4</v>
      </c>
      <c r="R17" s="67">
        <v>15.4</v>
      </c>
      <c r="S17" s="67">
        <v>7.4</v>
      </c>
      <c r="T17" s="67">
        <v>2</v>
      </c>
      <c r="U17" s="67">
        <v>3.8</v>
      </c>
      <c r="V17" s="67">
        <v>10</v>
      </c>
      <c r="W17" s="67">
        <v>20.2</v>
      </c>
      <c r="X17" s="67">
        <v>7.8</v>
      </c>
      <c r="Y17" s="67">
        <v>11.9</v>
      </c>
      <c r="Z17" s="67">
        <v>20.2</v>
      </c>
      <c r="AA17" s="67">
        <v>23.5</v>
      </c>
      <c r="AB17" s="67">
        <v>74.5</v>
      </c>
      <c r="AC17" s="67"/>
      <c r="AD17" s="67">
        <v>30.7</v>
      </c>
      <c r="AE17" s="67"/>
      <c r="AF17" s="67"/>
      <c r="AG17" s="67">
        <v>21</v>
      </c>
      <c r="AH17" s="67">
        <v>6</v>
      </c>
      <c r="AI17" s="67">
        <v>20.399999999999999</v>
      </c>
      <c r="AJ17" s="67">
        <v>20.399999999999999</v>
      </c>
      <c r="AK17" s="67">
        <v>20</v>
      </c>
      <c r="AL17" s="67">
        <v>8.6</v>
      </c>
      <c r="AM17" s="67"/>
      <c r="AN17" s="67">
        <v>8.5</v>
      </c>
      <c r="AO17" s="67">
        <v>10</v>
      </c>
      <c r="AP17" s="67">
        <v>2.1</v>
      </c>
      <c r="AQ17" s="67">
        <v>15.5</v>
      </c>
      <c r="AR17" s="67"/>
      <c r="AS17" s="67"/>
      <c r="AT17" s="67"/>
      <c r="AU17" s="67"/>
      <c r="AV17" s="67"/>
      <c r="AW17" s="67"/>
      <c r="AX17" s="67">
        <v>1.5</v>
      </c>
      <c r="AY17" s="67"/>
      <c r="AZ17" s="67"/>
      <c r="BA17" s="67">
        <v>4.4999999999999998E-2</v>
      </c>
      <c r="BB17" s="67">
        <v>4</v>
      </c>
      <c r="BC17" s="67">
        <v>9.9</v>
      </c>
      <c r="BD17" s="67">
        <v>13.4</v>
      </c>
      <c r="BE17" s="67">
        <v>19.399999999999999</v>
      </c>
      <c r="BF17" s="67">
        <v>0.6</v>
      </c>
      <c r="BG17" s="67"/>
      <c r="BH17" s="67"/>
      <c r="BI17" s="67"/>
      <c r="BJ17" s="67">
        <v>15.3</v>
      </c>
      <c r="BK17" s="67">
        <v>41.9</v>
      </c>
      <c r="BL17" s="67">
        <v>4.5</v>
      </c>
      <c r="BM17" s="67">
        <v>1.2</v>
      </c>
      <c r="BN17" s="67">
        <v>2.2000000000000002</v>
      </c>
      <c r="BO17" s="67">
        <v>1.2</v>
      </c>
      <c r="BP17" s="67"/>
      <c r="BQ17" s="67">
        <v>2</v>
      </c>
      <c r="BR17" s="67">
        <v>19.2</v>
      </c>
      <c r="BS17" s="67">
        <v>5.6</v>
      </c>
      <c r="BT17" s="67"/>
      <c r="BU17" s="67">
        <v>20.2</v>
      </c>
      <c r="BV17" s="68">
        <v>589.44500000000005</v>
      </c>
    </row>
    <row r="18" spans="1:74" x14ac:dyDescent="0.3">
      <c r="A18" s="1"/>
      <c r="B18" s="54" t="s">
        <v>923</v>
      </c>
      <c r="C18" s="67"/>
      <c r="D18" s="67"/>
      <c r="E18" s="67"/>
      <c r="F18" s="67">
        <v>11.2</v>
      </c>
      <c r="G18" s="67">
        <v>17</v>
      </c>
      <c r="H18" s="67">
        <v>2.6</v>
      </c>
      <c r="I18" s="67">
        <v>0.4</v>
      </c>
      <c r="J18" s="67">
        <v>9.1999999999999993</v>
      </c>
      <c r="K18" s="67"/>
      <c r="L18" s="67">
        <v>6</v>
      </c>
      <c r="M18" s="67"/>
      <c r="N18" s="67"/>
      <c r="O18" s="67">
        <v>9.6</v>
      </c>
      <c r="P18" s="67"/>
      <c r="Q18" s="67">
        <v>12.3</v>
      </c>
      <c r="R18" s="67">
        <v>15.5</v>
      </c>
      <c r="S18" s="67">
        <v>7.4</v>
      </c>
      <c r="T18" s="67">
        <v>2.5</v>
      </c>
      <c r="U18" s="67">
        <v>4</v>
      </c>
      <c r="V18" s="67">
        <v>10</v>
      </c>
      <c r="W18" s="67">
        <v>20.3</v>
      </c>
      <c r="X18" s="67">
        <v>7.8</v>
      </c>
      <c r="Y18" s="67">
        <v>11.8</v>
      </c>
      <c r="Z18" s="67">
        <v>17.3</v>
      </c>
      <c r="AA18" s="67">
        <v>26.9</v>
      </c>
      <c r="AB18" s="67">
        <v>58.6</v>
      </c>
      <c r="AC18" s="67"/>
      <c r="AD18" s="67">
        <v>21.1</v>
      </c>
      <c r="AE18" s="67">
        <v>0.8</v>
      </c>
      <c r="AF18" s="67"/>
      <c r="AG18" s="67">
        <v>21</v>
      </c>
      <c r="AH18" s="67">
        <v>5.9</v>
      </c>
      <c r="AI18" s="67">
        <v>20.399999999999999</v>
      </c>
      <c r="AJ18" s="67">
        <v>20.399999999999999</v>
      </c>
      <c r="AK18" s="67">
        <v>20</v>
      </c>
      <c r="AL18" s="67">
        <v>8.6</v>
      </c>
      <c r="AM18" s="67">
        <v>0.2</v>
      </c>
      <c r="AN18" s="67">
        <v>7.7</v>
      </c>
      <c r="AO18" s="67">
        <v>9.5</v>
      </c>
      <c r="AP18" s="67">
        <v>2.2000000000000002</v>
      </c>
      <c r="AQ18" s="67">
        <v>15.5</v>
      </c>
      <c r="AR18" s="67"/>
      <c r="AS18" s="67"/>
      <c r="AT18" s="67">
        <v>3</v>
      </c>
      <c r="AU18" s="67"/>
      <c r="AV18" s="67">
        <v>2.1</v>
      </c>
      <c r="AW18" s="67"/>
      <c r="AX18" s="67">
        <v>1.6</v>
      </c>
      <c r="AY18" s="67"/>
      <c r="AZ18" s="67"/>
      <c r="BA18" s="67">
        <v>0.45400000000000001</v>
      </c>
      <c r="BB18" s="67">
        <v>4</v>
      </c>
      <c r="BC18" s="67">
        <v>9.9</v>
      </c>
      <c r="BD18" s="67">
        <v>11.7</v>
      </c>
      <c r="BE18" s="67">
        <v>16</v>
      </c>
      <c r="BF18" s="67">
        <v>0.6</v>
      </c>
      <c r="BG18" s="67">
        <v>3.9</v>
      </c>
      <c r="BH18" s="67">
        <v>4.5999999999999996</v>
      </c>
      <c r="BI18" s="67">
        <v>0.53400000000000003</v>
      </c>
      <c r="BJ18" s="67">
        <v>18.7</v>
      </c>
      <c r="BK18" s="67">
        <v>36.200000000000003</v>
      </c>
      <c r="BL18" s="67">
        <v>4.5</v>
      </c>
      <c r="BM18" s="67">
        <v>1.2</v>
      </c>
      <c r="BN18" s="67">
        <v>2.2000000000000002</v>
      </c>
      <c r="BO18" s="67">
        <v>1.2</v>
      </c>
      <c r="BP18" s="67"/>
      <c r="BQ18" s="67">
        <v>2</v>
      </c>
      <c r="BR18" s="67">
        <v>19.100000000000001</v>
      </c>
      <c r="BS18" s="67">
        <v>5.6</v>
      </c>
      <c r="BT18" s="67">
        <v>0.2</v>
      </c>
      <c r="BU18" s="67">
        <v>20.2</v>
      </c>
      <c r="BV18" s="68">
        <v>573.18799999999999</v>
      </c>
    </row>
    <row r="19" spans="1:74" x14ac:dyDescent="0.3">
      <c r="A19" s="1"/>
      <c r="B19" s="54" t="s">
        <v>924</v>
      </c>
      <c r="C19" s="67"/>
      <c r="D19" s="67"/>
      <c r="E19" s="67"/>
      <c r="F19" s="67">
        <v>11.3</v>
      </c>
      <c r="G19" s="67">
        <v>17</v>
      </c>
      <c r="H19" s="67">
        <v>2.6</v>
      </c>
      <c r="I19" s="67">
        <v>0.4</v>
      </c>
      <c r="J19" s="67">
        <v>6.3</v>
      </c>
      <c r="K19" s="67"/>
      <c r="L19" s="67">
        <v>5.9</v>
      </c>
      <c r="M19" s="67">
        <v>7.0000000000000001E-3</v>
      </c>
      <c r="N19" s="67"/>
      <c r="O19" s="67">
        <v>9.5</v>
      </c>
      <c r="P19" s="67"/>
      <c r="Q19" s="67">
        <v>12.3</v>
      </c>
      <c r="R19" s="67">
        <v>15.9</v>
      </c>
      <c r="S19" s="67">
        <v>7.4</v>
      </c>
      <c r="T19" s="67">
        <v>2.5</v>
      </c>
      <c r="U19" s="67">
        <v>4.4000000000000004</v>
      </c>
      <c r="V19" s="67">
        <v>10</v>
      </c>
      <c r="W19" s="67">
        <v>20</v>
      </c>
      <c r="X19" s="67">
        <v>7.8</v>
      </c>
      <c r="Y19" s="67">
        <v>11.8</v>
      </c>
      <c r="Z19" s="67">
        <v>17.100000000000001</v>
      </c>
      <c r="AA19" s="67">
        <v>28.6</v>
      </c>
      <c r="AB19" s="67">
        <v>51.9</v>
      </c>
      <c r="AC19" s="67"/>
      <c r="AD19" s="67">
        <v>12.8</v>
      </c>
      <c r="AE19" s="67">
        <v>3.8</v>
      </c>
      <c r="AF19" s="67">
        <v>1.45</v>
      </c>
      <c r="AG19" s="67">
        <v>21</v>
      </c>
      <c r="AH19" s="67">
        <v>5.9</v>
      </c>
      <c r="AI19" s="67">
        <v>20.399999999999999</v>
      </c>
      <c r="AJ19" s="67">
        <v>20.399999999999999</v>
      </c>
      <c r="AK19" s="67">
        <v>20</v>
      </c>
      <c r="AL19" s="67">
        <v>8.9</v>
      </c>
      <c r="AM19" s="67">
        <v>4.8</v>
      </c>
      <c r="AN19" s="67">
        <v>5.7</v>
      </c>
      <c r="AO19" s="67">
        <v>8.3000000000000007</v>
      </c>
      <c r="AP19" s="67">
        <v>2.2000000000000002</v>
      </c>
      <c r="AQ19" s="67">
        <v>15.5</v>
      </c>
      <c r="AR19" s="67"/>
      <c r="AS19" s="67"/>
      <c r="AT19" s="67">
        <v>17.5</v>
      </c>
      <c r="AU19" s="67"/>
      <c r="AV19" s="67">
        <v>13.9</v>
      </c>
      <c r="AW19" s="67"/>
      <c r="AX19" s="67">
        <v>1.6</v>
      </c>
      <c r="AY19" s="67">
        <v>0.3</v>
      </c>
      <c r="AZ19" s="67"/>
      <c r="BA19" s="67">
        <v>0.94299999999999995</v>
      </c>
      <c r="BB19" s="67">
        <v>4</v>
      </c>
      <c r="BC19" s="67">
        <v>9.9</v>
      </c>
      <c r="BD19" s="67">
        <v>8.5</v>
      </c>
      <c r="BE19" s="67">
        <v>8.1999999999999993</v>
      </c>
      <c r="BF19" s="67">
        <v>0.6</v>
      </c>
      <c r="BG19" s="67">
        <v>23.4</v>
      </c>
      <c r="BH19" s="67">
        <v>29</v>
      </c>
      <c r="BI19" s="67">
        <v>1.0309999999999999</v>
      </c>
      <c r="BJ19" s="67">
        <v>19.2</v>
      </c>
      <c r="BK19" s="67">
        <v>29.4</v>
      </c>
      <c r="BL19" s="67">
        <v>4.5</v>
      </c>
      <c r="BM19" s="67">
        <v>1.2</v>
      </c>
      <c r="BN19" s="67">
        <v>2.2000000000000002</v>
      </c>
      <c r="BO19" s="67">
        <v>1.2</v>
      </c>
      <c r="BP19" s="67">
        <v>0.4</v>
      </c>
      <c r="BQ19" s="67">
        <v>2</v>
      </c>
      <c r="BR19" s="67">
        <v>19.100000000000001</v>
      </c>
      <c r="BS19" s="67">
        <v>5.6</v>
      </c>
      <c r="BT19" s="67">
        <v>0.7</v>
      </c>
      <c r="BU19" s="67">
        <v>20.100000000000001</v>
      </c>
      <c r="BV19" s="68">
        <v>618.33100000000002</v>
      </c>
    </row>
    <row r="20" spans="1:74" x14ac:dyDescent="0.3">
      <c r="A20" s="1"/>
      <c r="B20" s="54" t="s">
        <v>925</v>
      </c>
      <c r="C20" s="67"/>
      <c r="D20" s="67"/>
      <c r="E20" s="67"/>
      <c r="F20" s="67">
        <v>11.2</v>
      </c>
      <c r="G20" s="67">
        <v>11.3</v>
      </c>
      <c r="H20" s="67">
        <v>2.6</v>
      </c>
      <c r="I20" s="67">
        <v>0.4</v>
      </c>
      <c r="J20" s="67">
        <v>7.2</v>
      </c>
      <c r="K20" s="67"/>
      <c r="L20" s="67">
        <v>5.9</v>
      </c>
      <c r="M20" s="67">
        <v>3.2000000000000001E-2</v>
      </c>
      <c r="N20" s="67"/>
      <c r="O20" s="67">
        <v>9.4</v>
      </c>
      <c r="P20" s="67"/>
      <c r="Q20" s="67">
        <v>12.3</v>
      </c>
      <c r="R20" s="67">
        <v>16.2</v>
      </c>
      <c r="S20" s="67">
        <v>8.1</v>
      </c>
      <c r="T20" s="67">
        <v>2.5</v>
      </c>
      <c r="U20" s="67">
        <v>4.4000000000000004</v>
      </c>
      <c r="V20" s="67">
        <v>10</v>
      </c>
      <c r="W20" s="67">
        <v>20.2</v>
      </c>
      <c r="X20" s="67">
        <v>7.9</v>
      </c>
      <c r="Y20" s="67">
        <v>11.7</v>
      </c>
      <c r="Z20" s="67">
        <v>21.5</v>
      </c>
      <c r="AA20" s="67">
        <v>28</v>
      </c>
      <c r="AB20" s="67">
        <v>43.7</v>
      </c>
      <c r="AC20" s="67"/>
      <c r="AD20" s="67">
        <v>9.9</v>
      </c>
      <c r="AE20" s="67">
        <v>18.399999999999999</v>
      </c>
      <c r="AF20" s="67">
        <v>6.9</v>
      </c>
      <c r="AG20" s="67">
        <v>21</v>
      </c>
      <c r="AH20" s="67">
        <v>5.8</v>
      </c>
      <c r="AI20" s="67">
        <v>20.399999999999999</v>
      </c>
      <c r="AJ20" s="67">
        <v>20.399999999999999</v>
      </c>
      <c r="AK20" s="67">
        <v>20</v>
      </c>
      <c r="AL20" s="67">
        <v>9</v>
      </c>
      <c r="AM20" s="67">
        <v>28.7</v>
      </c>
      <c r="AN20" s="67">
        <v>7.2</v>
      </c>
      <c r="AO20" s="67">
        <v>9.4</v>
      </c>
      <c r="AP20" s="67">
        <v>2.1</v>
      </c>
      <c r="AQ20" s="67">
        <v>15.5</v>
      </c>
      <c r="AR20" s="67"/>
      <c r="AS20" s="67"/>
      <c r="AT20" s="67">
        <v>62.9</v>
      </c>
      <c r="AU20" s="67"/>
      <c r="AV20" s="67">
        <v>38.299999999999997</v>
      </c>
      <c r="AW20" s="67"/>
      <c r="AX20" s="67">
        <v>1.7</v>
      </c>
      <c r="AY20" s="67">
        <v>1.5</v>
      </c>
      <c r="AZ20" s="67"/>
      <c r="BA20" s="67">
        <v>1.925</v>
      </c>
      <c r="BB20" s="67">
        <v>2.8</v>
      </c>
      <c r="BC20" s="67">
        <v>9.9</v>
      </c>
      <c r="BD20" s="67">
        <v>4.8</v>
      </c>
      <c r="BE20" s="67">
        <v>7.2</v>
      </c>
      <c r="BF20" s="67">
        <v>0.6</v>
      </c>
      <c r="BG20" s="67">
        <v>54.7</v>
      </c>
      <c r="BH20" s="67">
        <v>67.599999999999994</v>
      </c>
      <c r="BI20" s="67">
        <v>3.2069999999999999</v>
      </c>
      <c r="BJ20" s="67">
        <v>19.5</v>
      </c>
      <c r="BK20" s="67">
        <v>21.3</v>
      </c>
      <c r="BL20" s="67">
        <v>4.5</v>
      </c>
      <c r="BM20" s="67">
        <v>1.2</v>
      </c>
      <c r="BN20" s="67">
        <v>2.2000000000000002</v>
      </c>
      <c r="BO20" s="67">
        <v>1.2</v>
      </c>
      <c r="BP20" s="67">
        <v>1.3</v>
      </c>
      <c r="BQ20" s="67">
        <v>2</v>
      </c>
      <c r="BR20" s="67">
        <v>19</v>
      </c>
      <c r="BS20" s="67">
        <v>5.6</v>
      </c>
      <c r="BT20" s="67">
        <v>1.9</v>
      </c>
      <c r="BU20" s="67">
        <v>20.100000000000001</v>
      </c>
      <c r="BV20" s="68">
        <v>786.16399999999999</v>
      </c>
    </row>
    <row r="21" spans="1:74" x14ac:dyDescent="0.3">
      <c r="A21" s="1"/>
      <c r="B21" s="54" t="s">
        <v>926</v>
      </c>
      <c r="C21" s="67"/>
      <c r="D21" s="67"/>
      <c r="E21" s="67"/>
      <c r="F21" s="67">
        <v>11.2</v>
      </c>
      <c r="G21" s="67">
        <v>8.1999999999999993</v>
      </c>
      <c r="H21" s="67">
        <v>2.6</v>
      </c>
      <c r="I21" s="67">
        <v>0.4</v>
      </c>
      <c r="J21" s="67">
        <v>8.8000000000000007</v>
      </c>
      <c r="K21" s="67"/>
      <c r="L21" s="67">
        <v>5.9</v>
      </c>
      <c r="M21" s="67">
        <v>5.5E-2</v>
      </c>
      <c r="N21" s="67"/>
      <c r="O21" s="67">
        <v>9.4</v>
      </c>
      <c r="P21" s="67"/>
      <c r="Q21" s="67">
        <v>12.1</v>
      </c>
      <c r="R21" s="67">
        <v>16</v>
      </c>
      <c r="S21" s="67">
        <v>8</v>
      </c>
      <c r="T21" s="67">
        <v>2.5</v>
      </c>
      <c r="U21" s="67">
        <v>4.2</v>
      </c>
      <c r="V21" s="67">
        <v>9.9</v>
      </c>
      <c r="W21" s="67">
        <v>20</v>
      </c>
      <c r="X21" s="67">
        <v>8.1999999999999993</v>
      </c>
      <c r="Y21" s="67">
        <v>11.6</v>
      </c>
      <c r="Z21" s="67">
        <v>15.4</v>
      </c>
      <c r="AA21" s="67">
        <v>28.3</v>
      </c>
      <c r="AB21" s="67">
        <v>52.5</v>
      </c>
      <c r="AC21" s="67"/>
      <c r="AD21" s="67">
        <v>4.7</v>
      </c>
      <c r="AE21" s="67">
        <v>29.3</v>
      </c>
      <c r="AF21" s="67">
        <v>26.8</v>
      </c>
      <c r="AG21" s="67">
        <v>21</v>
      </c>
      <c r="AH21" s="67">
        <v>5.4</v>
      </c>
      <c r="AI21" s="67">
        <v>20.399999999999999</v>
      </c>
      <c r="AJ21" s="67">
        <v>20.399999999999999</v>
      </c>
      <c r="AK21" s="67">
        <v>20</v>
      </c>
      <c r="AL21" s="67">
        <v>9</v>
      </c>
      <c r="AM21" s="67">
        <v>57.8</v>
      </c>
      <c r="AN21" s="67">
        <v>7.3</v>
      </c>
      <c r="AO21" s="67">
        <v>9.6999999999999993</v>
      </c>
      <c r="AP21" s="67">
        <v>2.1</v>
      </c>
      <c r="AQ21" s="67">
        <v>15.5</v>
      </c>
      <c r="AR21" s="67"/>
      <c r="AS21" s="67"/>
      <c r="AT21" s="67">
        <v>207.8</v>
      </c>
      <c r="AU21" s="67"/>
      <c r="AV21" s="67">
        <v>168</v>
      </c>
      <c r="AW21" s="67"/>
      <c r="AX21" s="67">
        <v>1.7</v>
      </c>
      <c r="AY21" s="67">
        <v>3.5</v>
      </c>
      <c r="AZ21" s="67"/>
      <c r="BA21" s="67">
        <v>4.4729999999999999</v>
      </c>
      <c r="BB21" s="67">
        <v>3</v>
      </c>
      <c r="BC21" s="67">
        <v>10</v>
      </c>
      <c r="BD21" s="67">
        <v>0.9</v>
      </c>
      <c r="BE21" s="67">
        <v>1</v>
      </c>
      <c r="BF21" s="67">
        <v>0.6</v>
      </c>
      <c r="BG21" s="67">
        <v>87.7</v>
      </c>
      <c r="BH21" s="67">
        <v>110</v>
      </c>
      <c r="BI21" s="67">
        <v>11.688000000000001</v>
      </c>
      <c r="BJ21" s="67">
        <v>18.5</v>
      </c>
      <c r="BK21" s="67">
        <v>24.8</v>
      </c>
      <c r="BL21" s="67">
        <v>4.5</v>
      </c>
      <c r="BM21" s="67">
        <v>1.2</v>
      </c>
      <c r="BN21" s="67">
        <v>2.2000000000000002</v>
      </c>
      <c r="BO21" s="67">
        <v>1.2</v>
      </c>
      <c r="BP21" s="67">
        <v>3.5</v>
      </c>
      <c r="BQ21" s="67">
        <v>2</v>
      </c>
      <c r="BR21" s="67">
        <v>18.5</v>
      </c>
      <c r="BS21" s="67">
        <v>5.6</v>
      </c>
      <c r="BT21" s="67">
        <v>4.4000000000000004</v>
      </c>
      <c r="BU21" s="67">
        <v>20.100000000000001</v>
      </c>
      <c r="BV21" s="68">
        <v>1201.5160000000001</v>
      </c>
    </row>
    <row r="22" spans="1:74" x14ac:dyDescent="0.3">
      <c r="A22" s="1"/>
      <c r="B22" s="54" t="s">
        <v>927</v>
      </c>
      <c r="C22" s="67"/>
      <c r="D22" s="67"/>
      <c r="E22" s="67"/>
      <c r="F22" s="67">
        <v>11.1</v>
      </c>
      <c r="G22" s="67">
        <v>11.4</v>
      </c>
      <c r="H22" s="67">
        <v>2.5</v>
      </c>
      <c r="I22" s="67">
        <v>0.4</v>
      </c>
      <c r="J22" s="67">
        <v>8.6999999999999993</v>
      </c>
      <c r="K22" s="67"/>
      <c r="L22" s="67">
        <v>5.8</v>
      </c>
      <c r="M22" s="67">
        <v>0.10299999999999999</v>
      </c>
      <c r="N22" s="67">
        <v>0.1</v>
      </c>
      <c r="O22" s="67">
        <v>9.1</v>
      </c>
      <c r="P22" s="67"/>
      <c r="Q22" s="67">
        <v>12.6</v>
      </c>
      <c r="R22" s="67">
        <v>16.399999999999999</v>
      </c>
      <c r="S22" s="67">
        <v>7.6</v>
      </c>
      <c r="T22" s="67">
        <v>2.5</v>
      </c>
      <c r="U22" s="67">
        <v>4.2</v>
      </c>
      <c r="V22" s="67">
        <v>10</v>
      </c>
      <c r="W22" s="67">
        <v>20.399999999999999</v>
      </c>
      <c r="X22" s="67">
        <v>8.1999999999999993</v>
      </c>
      <c r="Y22" s="67">
        <v>11.8</v>
      </c>
      <c r="Z22" s="67">
        <v>19.399999999999999</v>
      </c>
      <c r="AA22" s="67">
        <v>28.4</v>
      </c>
      <c r="AB22" s="67">
        <v>60.2</v>
      </c>
      <c r="AC22" s="67"/>
      <c r="AD22" s="67">
        <v>2.1</v>
      </c>
      <c r="AE22" s="67">
        <v>29.4</v>
      </c>
      <c r="AF22" s="67">
        <v>43.87</v>
      </c>
      <c r="AG22" s="67">
        <v>21</v>
      </c>
      <c r="AH22" s="67">
        <v>5.4</v>
      </c>
      <c r="AI22" s="67">
        <v>20.399999999999999</v>
      </c>
      <c r="AJ22" s="67">
        <v>20.399999999999999</v>
      </c>
      <c r="AK22" s="67">
        <v>20</v>
      </c>
      <c r="AL22" s="67">
        <v>8.9</v>
      </c>
      <c r="AM22" s="67">
        <v>72.900000000000006</v>
      </c>
      <c r="AN22" s="67">
        <v>9.3000000000000007</v>
      </c>
      <c r="AO22" s="67">
        <v>10.7</v>
      </c>
      <c r="AP22" s="67">
        <v>2.1</v>
      </c>
      <c r="AQ22" s="67">
        <v>15.5</v>
      </c>
      <c r="AR22" s="67"/>
      <c r="AS22" s="67"/>
      <c r="AT22" s="67">
        <v>234.4</v>
      </c>
      <c r="AU22" s="67"/>
      <c r="AV22" s="67">
        <v>186.9</v>
      </c>
      <c r="AW22" s="67"/>
      <c r="AX22" s="67">
        <v>1.8</v>
      </c>
      <c r="AY22" s="67">
        <v>5.9</v>
      </c>
      <c r="AZ22" s="67"/>
      <c r="BA22" s="67">
        <v>12.018000000000001</v>
      </c>
      <c r="BB22" s="67">
        <v>3</v>
      </c>
      <c r="BC22" s="67">
        <v>9.9</v>
      </c>
      <c r="BD22" s="67"/>
      <c r="BE22" s="67"/>
      <c r="BF22" s="67">
        <v>0.6</v>
      </c>
      <c r="BG22" s="67">
        <v>98.5</v>
      </c>
      <c r="BH22" s="67">
        <v>129.4</v>
      </c>
      <c r="BI22" s="67">
        <v>18.715</v>
      </c>
      <c r="BJ22" s="67">
        <v>18.600000000000001</v>
      </c>
      <c r="BK22" s="67">
        <v>46</v>
      </c>
      <c r="BL22" s="67">
        <v>4.5</v>
      </c>
      <c r="BM22" s="67">
        <v>1.2</v>
      </c>
      <c r="BN22" s="67">
        <v>2.2000000000000002</v>
      </c>
      <c r="BO22" s="67">
        <v>1.2</v>
      </c>
      <c r="BP22" s="67">
        <v>5.5</v>
      </c>
      <c r="BQ22" s="67">
        <v>2</v>
      </c>
      <c r="BR22" s="67">
        <v>18.600000000000001</v>
      </c>
      <c r="BS22" s="67">
        <v>5.6</v>
      </c>
      <c r="BT22" s="67">
        <v>13.6</v>
      </c>
      <c r="BU22" s="67">
        <v>20.2</v>
      </c>
      <c r="BV22" s="68">
        <v>1373.2059999999999</v>
      </c>
    </row>
    <row r="23" spans="1:74" x14ac:dyDescent="0.3">
      <c r="A23" s="1"/>
      <c r="B23" s="56" t="s">
        <v>928</v>
      </c>
      <c r="C23" s="69"/>
      <c r="D23" s="69"/>
      <c r="E23" s="69"/>
      <c r="F23" s="69">
        <v>11.1</v>
      </c>
      <c r="G23" s="69">
        <v>15.8</v>
      </c>
      <c r="H23" s="69">
        <v>2.5</v>
      </c>
      <c r="I23" s="69">
        <v>0.4</v>
      </c>
      <c r="J23" s="69">
        <v>9</v>
      </c>
      <c r="K23" s="69"/>
      <c r="L23" s="69">
        <v>5.8</v>
      </c>
      <c r="M23" s="69">
        <v>0.16600000000000001</v>
      </c>
      <c r="N23" s="69">
        <v>0.1</v>
      </c>
      <c r="O23" s="69">
        <v>8.6999999999999993</v>
      </c>
      <c r="P23" s="69"/>
      <c r="Q23" s="69">
        <v>12.6</v>
      </c>
      <c r="R23" s="69">
        <v>16.600000000000001</v>
      </c>
      <c r="S23" s="69">
        <v>7.6</v>
      </c>
      <c r="T23" s="69">
        <v>2.5</v>
      </c>
      <c r="U23" s="69">
        <v>4.2</v>
      </c>
      <c r="V23" s="69">
        <v>10</v>
      </c>
      <c r="W23" s="69">
        <v>20.5</v>
      </c>
      <c r="X23" s="69">
        <v>8.1999999999999993</v>
      </c>
      <c r="Y23" s="69">
        <v>11.6</v>
      </c>
      <c r="Z23" s="69">
        <v>12.6</v>
      </c>
      <c r="AA23" s="69">
        <v>28.3</v>
      </c>
      <c r="AB23" s="69">
        <v>86.6</v>
      </c>
      <c r="AC23" s="69"/>
      <c r="AD23" s="69">
        <v>5.8</v>
      </c>
      <c r="AE23" s="69">
        <v>36.1</v>
      </c>
      <c r="AF23" s="69">
        <v>38.11</v>
      </c>
      <c r="AG23" s="69">
        <v>21</v>
      </c>
      <c r="AH23" s="69">
        <v>5.4</v>
      </c>
      <c r="AI23" s="69">
        <v>20.399999999999999</v>
      </c>
      <c r="AJ23" s="69">
        <v>20.399999999999999</v>
      </c>
      <c r="AK23" s="69">
        <v>20.100000000000001</v>
      </c>
      <c r="AL23" s="69">
        <v>8.9</v>
      </c>
      <c r="AM23" s="69">
        <v>76.099999999999994</v>
      </c>
      <c r="AN23" s="69">
        <v>10.5</v>
      </c>
      <c r="AO23" s="69">
        <v>11.8</v>
      </c>
      <c r="AP23" s="69">
        <v>2.2000000000000002</v>
      </c>
      <c r="AQ23" s="69">
        <v>15.5</v>
      </c>
      <c r="AR23" s="69"/>
      <c r="AS23" s="69"/>
      <c r="AT23" s="69">
        <v>242.7</v>
      </c>
      <c r="AU23" s="69"/>
      <c r="AV23" s="69">
        <v>195.8</v>
      </c>
      <c r="AW23" s="69">
        <v>0.1</v>
      </c>
      <c r="AX23" s="69">
        <v>1.8</v>
      </c>
      <c r="AY23" s="69">
        <v>8.3000000000000007</v>
      </c>
      <c r="AZ23" s="69"/>
      <c r="BA23" s="69">
        <v>14.345000000000001</v>
      </c>
      <c r="BB23" s="69">
        <v>3</v>
      </c>
      <c r="BC23" s="69">
        <v>9.9</v>
      </c>
      <c r="BD23" s="69"/>
      <c r="BE23" s="69"/>
      <c r="BF23" s="69">
        <v>0.6</v>
      </c>
      <c r="BG23" s="69">
        <v>98.3</v>
      </c>
      <c r="BH23" s="69">
        <v>132.80000000000001</v>
      </c>
      <c r="BI23" s="69">
        <v>18.661999999999999</v>
      </c>
      <c r="BJ23" s="69">
        <v>15.4</v>
      </c>
      <c r="BK23" s="69">
        <v>44.1</v>
      </c>
      <c r="BL23" s="69">
        <v>4.5</v>
      </c>
      <c r="BM23" s="69">
        <v>1.2</v>
      </c>
      <c r="BN23" s="69">
        <v>2.2000000000000002</v>
      </c>
      <c r="BO23" s="69">
        <v>1.2</v>
      </c>
      <c r="BP23" s="69">
        <v>8</v>
      </c>
      <c r="BQ23" s="69">
        <v>2</v>
      </c>
      <c r="BR23" s="69">
        <v>18.899999999999999</v>
      </c>
      <c r="BS23" s="69">
        <v>5.7</v>
      </c>
      <c r="BT23" s="69">
        <v>17.7</v>
      </c>
      <c r="BU23" s="69">
        <v>20.2</v>
      </c>
      <c r="BV23" s="70">
        <v>1434.5830000000001</v>
      </c>
    </row>
    <row r="24" spans="1:74" x14ac:dyDescent="0.3">
      <c r="A24" s="1"/>
      <c r="B24" s="50" t="s">
        <v>929</v>
      </c>
      <c r="C24" s="65"/>
      <c r="D24" s="65"/>
      <c r="E24" s="65"/>
      <c r="F24" s="65">
        <v>10.6</v>
      </c>
      <c r="G24" s="65">
        <v>16.100000000000001</v>
      </c>
      <c r="H24" s="65">
        <v>2.4</v>
      </c>
      <c r="I24" s="65">
        <v>0.4</v>
      </c>
      <c r="J24" s="65">
        <v>9.3000000000000007</v>
      </c>
      <c r="K24" s="65"/>
      <c r="L24" s="65">
        <v>5.8</v>
      </c>
      <c r="M24" s="65">
        <v>0.22600000000000001</v>
      </c>
      <c r="N24" s="65">
        <v>0.3</v>
      </c>
      <c r="O24" s="65">
        <v>8.6</v>
      </c>
      <c r="P24" s="65"/>
      <c r="Q24" s="65">
        <v>12.7</v>
      </c>
      <c r="R24" s="65">
        <v>16.600000000000001</v>
      </c>
      <c r="S24" s="65">
        <v>7.6</v>
      </c>
      <c r="T24" s="65">
        <v>2.5</v>
      </c>
      <c r="U24" s="65">
        <v>4.0999999999999996</v>
      </c>
      <c r="V24" s="65">
        <v>10</v>
      </c>
      <c r="W24" s="65">
        <v>20.5</v>
      </c>
      <c r="X24" s="65">
        <v>8.1999999999999993</v>
      </c>
      <c r="Y24" s="65">
        <v>11.6</v>
      </c>
      <c r="Z24" s="65">
        <v>19.100000000000001</v>
      </c>
      <c r="AA24" s="65">
        <v>26.8</v>
      </c>
      <c r="AB24" s="65">
        <v>93.3</v>
      </c>
      <c r="AC24" s="65"/>
      <c r="AD24" s="65">
        <v>21</v>
      </c>
      <c r="AE24" s="65">
        <v>37.200000000000003</v>
      </c>
      <c r="AF24" s="65">
        <v>48.91</v>
      </c>
      <c r="AG24" s="65">
        <v>20.9</v>
      </c>
      <c r="AH24" s="65">
        <v>5.4</v>
      </c>
      <c r="AI24" s="65">
        <v>20.399999999999999</v>
      </c>
      <c r="AJ24" s="65">
        <v>20.399999999999999</v>
      </c>
      <c r="AK24" s="65">
        <v>20.100000000000001</v>
      </c>
      <c r="AL24" s="65">
        <v>4.4000000000000004</v>
      </c>
      <c r="AM24" s="65">
        <v>76.900000000000006</v>
      </c>
      <c r="AN24" s="65">
        <v>11.6</v>
      </c>
      <c r="AO24" s="65">
        <v>11.4</v>
      </c>
      <c r="AP24" s="65">
        <v>2.1</v>
      </c>
      <c r="AQ24" s="65">
        <v>15.5</v>
      </c>
      <c r="AR24" s="65"/>
      <c r="AS24" s="65"/>
      <c r="AT24" s="65">
        <v>253.1</v>
      </c>
      <c r="AU24" s="65"/>
      <c r="AV24" s="65">
        <v>203.4</v>
      </c>
      <c r="AW24" s="65">
        <v>0.1</v>
      </c>
      <c r="AX24" s="65">
        <v>1.8</v>
      </c>
      <c r="AY24" s="65">
        <v>10.5</v>
      </c>
      <c r="AZ24" s="65"/>
      <c r="BA24" s="65">
        <v>14.287000000000001</v>
      </c>
      <c r="BB24" s="65">
        <v>3</v>
      </c>
      <c r="BC24" s="65">
        <v>9.9</v>
      </c>
      <c r="BD24" s="65"/>
      <c r="BE24" s="65"/>
      <c r="BF24" s="65">
        <v>0.6</v>
      </c>
      <c r="BG24" s="65">
        <v>88.3</v>
      </c>
      <c r="BH24" s="65">
        <v>122.4</v>
      </c>
      <c r="BI24" s="65">
        <v>18.452999999999999</v>
      </c>
      <c r="BJ24" s="65">
        <v>18.2</v>
      </c>
      <c r="BK24" s="65">
        <v>41.5</v>
      </c>
      <c r="BL24" s="65">
        <v>4.5</v>
      </c>
      <c r="BM24" s="65">
        <v>1.2</v>
      </c>
      <c r="BN24" s="65">
        <v>2.2000000000000002</v>
      </c>
      <c r="BO24" s="65">
        <v>1.2</v>
      </c>
      <c r="BP24" s="65">
        <v>10</v>
      </c>
      <c r="BQ24" s="65">
        <v>2</v>
      </c>
      <c r="BR24" s="65">
        <v>18.899999999999999</v>
      </c>
      <c r="BS24" s="65">
        <v>5.6</v>
      </c>
      <c r="BT24" s="65">
        <v>18.899999999999999</v>
      </c>
      <c r="BU24" s="65">
        <v>20.100000000000001</v>
      </c>
      <c r="BV24" s="66">
        <v>1473.076</v>
      </c>
    </row>
    <row r="25" spans="1:74" x14ac:dyDescent="0.3">
      <c r="A25" s="1"/>
      <c r="B25" s="54" t="s">
        <v>930</v>
      </c>
      <c r="C25" s="67"/>
      <c r="D25" s="67"/>
      <c r="E25" s="67"/>
      <c r="F25" s="67">
        <v>10.5</v>
      </c>
      <c r="G25" s="67">
        <v>16.100000000000001</v>
      </c>
      <c r="H25" s="67">
        <v>2.4</v>
      </c>
      <c r="I25" s="67">
        <v>0.4</v>
      </c>
      <c r="J25" s="67">
        <v>8.6</v>
      </c>
      <c r="K25" s="67"/>
      <c r="L25" s="67">
        <v>5.8</v>
      </c>
      <c r="M25" s="67">
        <v>0.26700000000000002</v>
      </c>
      <c r="N25" s="67">
        <v>0.8</v>
      </c>
      <c r="O25" s="67">
        <v>8.6999999999999993</v>
      </c>
      <c r="P25" s="67"/>
      <c r="Q25" s="67">
        <v>12.3</v>
      </c>
      <c r="R25" s="67">
        <v>16.5</v>
      </c>
      <c r="S25" s="67">
        <v>7.6</v>
      </c>
      <c r="T25" s="67">
        <v>2.5</v>
      </c>
      <c r="U25" s="67">
        <v>4.2</v>
      </c>
      <c r="V25" s="67">
        <v>10</v>
      </c>
      <c r="W25" s="67">
        <v>20.100000000000001</v>
      </c>
      <c r="X25" s="67">
        <v>8.1999999999999993</v>
      </c>
      <c r="Y25" s="67">
        <v>10.8</v>
      </c>
      <c r="Z25" s="67">
        <v>50</v>
      </c>
      <c r="AA25" s="67">
        <v>23.4</v>
      </c>
      <c r="AB25" s="67">
        <v>95.3</v>
      </c>
      <c r="AC25" s="67"/>
      <c r="AD25" s="67">
        <v>41.4</v>
      </c>
      <c r="AE25" s="67">
        <v>37.799999999999997</v>
      </c>
      <c r="AF25" s="67">
        <v>50</v>
      </c>
      <c r="AG25" s="67">
        <v>20.2</v>
      </c>
      <c r="AH25" s="67">
        <v>5.2</v>
      </c>
      <c r="AI25" s="67">
        <v>20.399999999999999</v>
      </c>
      <c r="AJ25" s="67">
        <v>20.399999999999999</v>
      </c>
      <c r="AK25" s="67">
        <v>20.100000000000001</v>
      </c>
      <c r="AL25" s="67">
        <v>4.4000000000000004</v>
      </c>
      <c r="AM25" s="67">
        <v>77.3</v>
      </c>
      <c r="AN25" s="67">
        <v>11.2</v>
      </c>
      <c r="AO25" s="67">
        <v>11.4</v>
      </c>
      <c r="AP25" s="67">
        <v>2.1</v>
      </c>
      <c r="AQ25" s="67">
        <v>15.5</v>
      </c>
      <c r="AR25" s="67"/>
      <c r="AS25" s="67"/>
      <c r="AT25" s="67">
        <v>253.1</v>
      </c>
      <c r="AU25" s="67"/>
      <c r="AV25" s="67">
        <v>209.7</v>
      </c>
      <c r="AW25" s="67">
        <v>0.2</v>
      </c>
      <c r="AX25" s="67">
        <v>1.8</v>
      </c>
      <c r="AY25" s="67">
        <v>12.3</v>
      </c>
      <c r="AZ25" s="67"/>
      <c r="BA25" s="67">
        <v>14.241</v>
      </c>
      <c r="BB25" s="67">
        <v>3</v>
      </c>
      <c r="BC25" s="67">
        <v>9.9</v>
      </c>
      <c r="BD25" s="67"/>
      <c r="BE25" s="67"/>
      <c r="BF25" s="67">
        <v>0.6</v>
      </c>
      <c r="BG25" s="67">
        <v>106.9</v>
      </c>
      <c r="BH25" s="67">
        <v>141.1</v>
      </c>
      <c r="BI25" s="67">
        <v>18.215</v>
      </c>
      <c r="BJ25" s="67">
        <v>20.9</v>
      </c>
      <c r="BK25" s="67">
        <v>48</v>
      </c>
      <c r="BL25" s="67">
        <v>4.5</v>
      </c>
      <c r="BM25" s="67">
        <v>1.2</v>
      </c>
      <c r="BN25" s="67">
        <v>2.2000000000000002</v>
      </c>
      <c r="BO25" s="67">
        <v>1.2</v>
      </c>
      <c r="BP25" s="67">
        <v>11.9</v>
      </c>
      <c r="BQ25" s="67">
        <v>2</v>
      </c>
      <c r="BR25" s="67">
        <v>18.8</v>
      </c>
      <c r="BS25" s="67">
        <v>5.6</v>
      </c>
      <c r="BT25" s="67">
        <v>19.2</v>
      </c>
      <c r="BU25" s="67">
        <v>20.2</v>
      </c>
      <c r="BV25" s="68">
        <v>1578.623</v>
      </c>
    </row>
    <row r="26" spans="1:74" x14ac:dyDescent="0.3">
      <c r="A26" s="1"/>
      <c r="B26" s="54" t="s">
        <v>931</v>
      </c>
      <c r="C26" s="67"/>
      <c r="D26" s="67"/>
      <c r="E26" s="67"/>
      <c r="F26" s="67">
        <v>10.6</v>
      </c>
      <c r="G26" s="67">
        <v>16.100000000000001</v>
      </c>
      <c r="H26" s="67">
        <v>2.4</v>
      </c>
      <c r="I26" s="67">
        <v>0.4</v>
      </c>
      <c r="J26" s="67">
        <v>8.8000000000000007</v>
      </c>
      <c r="K26" s="67"/>
      <c r="L26" s="67">
        <v>5.8</v>
      </c>
      <c r="M26" s="67">
        <v>0.309</v>
      </c>
      <c r="N26" s="67">
        <v>0.9</v>
      </c>
      <c r="O26" s="67">
        <v>8.6</v>
      </c>
      <c r="P26" s="67"/>
      <c r="Q26" s="67">
        <v>12.5</v>
      </c>
      <c r="R26" s="67">
        <v>17</v>
      </c>
      <c r="S26" s="67">
        <v>7.7</v>
      </c>
      <c r="T26" s="67">
        <v>2.5</v>
      </c>
      <c r="U26" s="67">
        <v>4.2</v>
      </c>
      <c r="V26" s="67">
        <v>10</v>
      </c>
      <c r="W26" s="67">
        <v>20.2</v>
      </c>
      <c r="X26" s="67">
        <v>8.1999999999999993</v>
      </c>
      <c r="Y26" s="67">
        <v>10.7</v>
      </c>
      <c r="Z26" s="67">
        <v>57</v>
      </c>
      <c r="AA26" s="67">
        <v>18.3</v>
      </c>
      <c r="AB26" s="67">
        <v>97.2</v>
      </c>
      <c r="AC26" s="67">
        <v>4.3</v>
      </c>
      <c r="AD26" s="67">
        <v>64.099999999999994</v>
      </c>
      <c r="AE26" s="67">
        <v>38.299999999999997</v>
      </c>
      <c r="AF26" s="67">
        <v>50</v>
      </c>
      <c r="AG26" s="67">
        <v>20.2</v>
      </c>
      <c r="AH26" s="67">
        <v>5.2</v>
      </c>
      <c r="AI26" s="67">
        <v>20.399999999999999</v>
      </c>
      <c r="AJ26" s="67">
        <v>20.399999999999999</v>
      </c>
      <c r="AK26" s="67">
        <v>20.100000000000001</v>
      </c>
      <c r="AL26" s="67">
        <v>4.5999999999999996</v>
      </c>
      <c r="AM26" s="67">
        <v>79.099999999999994</v>
      </c>
      <c r="AN26" s="67">
        <v>10.9</v>
      </c>
      <c r="AO26" s="67">
        <v>10.4</v>
      </c>
      <c r="AP26" s="67">
        <v>2.1</v>
      </c>
      <c r="AQ26" s="67">
        <v>15.5</v>
      </c>
      <c r="AR26" s="67"/>
      <c r="AS26" s="67"/>
      <c r="AT26" s="67">
        <v>252.8</v>
      </c>
      <c r="AU26" s="67"/>
      <c r="AV26" s="67">
        <v>215</v>
      </c>
      <c r="AW26" s="67">
        <v>0.3</v>
      </c>
      <c r="AX26" s="67">
        <v>1.8</v>
      </c>
      <c r="AY26" s="67">
        <v>14</v>
      </c>
      <c r="AZ26" s="67"/>
      <c r="BA26" s="67">
        <v>14.568</v>
      </c>
      <c r="BB26" s="67">
        <v>3</v>
      </c>
      <c r="BC26" s="67">
        <v>9.9</v>
      </c>
      <c r="BD26" s="67"/>
      <c r="BE26" s="67"/>
      <c r="BF26" s="67">
        <v>0.6</v>
      </c>
      <c r="BG26" s="67">
        <v>105.4</v>
      </c>
      <c r="BH26" s="67">
        <v>143.5</v>
      </c>
      <c r="BI26" s="67">
        <v>18.402999999999999</v>
      </c>
      <c r="BJ26" s="67">
        <v>19.8</v>
      </c>
      <c r="BK26" s="67">
        <v>57.5</v>
      </c>
      <c r="BL26" s="67">
        <v>4.5</v>
      </c>
      <c r="BM26" s="67">
        <v>1.2</v>
      </c>
      <c r="BN26" s="67">
        <v>2.2000000000000002</v>
      </c>
      <c r="BO26" s="67">
        <v>1.2</v>
      </c>
      <c r="BP26" s="67">
        <v>13.8</v>
      </c>
      <c r="BQ26" s="67">
        <v>2</v>
      </c>
      <c r="BR26" s="67">
        <v>18.5</v>
      </c>
      <c r="BS26" s="67">
        <v>5.6</v>
      </c>
      <c r="BT26" s="67">
        <v>19.399999999999999</v>
      </c>
      <c r="BU26" s="67">
        <v>19.100000000000001</v>
      </c>
      <c r="BV26" s="68">
        <v>1629.08</v>
      </c>
    </row>
    <row r="27" spans="1:74" x14ac:dyDescent="0.3">
      <c r="A27" s="1"/>
      <c r="B27" s="54" t="s">
        <v>658</v>
      </c>
      <c r="C27" s="67"/>
      <c r="D27" s="67"/>
      <c r="E27" s="67"/>
      <c r="F27" s="67">
        <v>10.6</v>
      </c>
      <c r="G27" s="67">
        <v>16.100000000000001</v>
      </c>
      <c r="H27" s="67">
        <v>2.4</v>
      </c>
      <c r="I27" s="67">
        <v>0.4</v>
      </c>
      <c r="J27" s="67">
        <v>9.4</v>
      </c>
      <c r="K27" s="67"/>
      <c r="L27" s="67">
        <v>5.8</v>
      </c>
      <c r="M27" s="67">
        <v>0.34</v>
      </c>
      <c r="N27" s="67">
        <v>0.8</v>
      </c>
      <c r="O27" s="67">
        <v>8.6</v>
      </c>
      <c r="P27" s="67"/>
      <c r="Q27" s="67">
        <v>12.1</v>
      </c>
      <c r="R27" s="67">
        <v>17.100000000000001</v>
      </c>
      <c r="S27" s="67">
        <v>7.8</v>
      </c>
      <c r="T27" s="67">
        <v>2.5</v>
      </c>
      <c r="U27" s="67">
        <v>4.2</v>
      </c>
      <c r="V27" s="67">
        <v>10</v>
      </c>
      <c r="W27" s="67">
        <v>20.6</v>
      </c>
      <c r="X27" s="67">
        <v>8.1999999999999993</v>
      </c>
      <c r="Y27" s="67">
        <v>10.9</v>
      </c>
      <c r="Z27" s="67">
        <v>57.7</v>
      </c>
      <c r="AA27" s="67">
        <v>14</v>
      </c>
      <c r="AB27" s="67">
        <v>94.6</v>
      </c>
      <c r="AC27" s="67">
        <v>6.4</v>
      </c>
      <c r="AD27" s="67">
        <v>70.8</v>
      </c>
      <c r="AE27" s="67">
        <v>39.5</v>
      </c>
      <c r="AF27" s="67">
        <v>50</v>
      </c>
      <c r="AG27" s="67">
        <v>20.100000000000001</v>
      </c>
      <c r="AH27" s="67">
        <v>5.2</v>
      </c>
      <c r="AI27" s="67">
        <v>20.399999999999999</v>
      </c>
      <c r="AJ27" s="67">
        <v>20.399999999999999</v>
      </c>
      <c r="AK27" s="67">
        <v>20.100000000000001</v>
      </c>
      <c r="AL27" s="67">
        <v>4.5999999999999996</v>
      </c>
      <c r="AM27" s="67">
        <v>80.900000000000006</v>
      </c>
      <c r="AN27" s="67">
        <v>11.6</v>
      </c>
      <c r="AO27" s="67">
        <v>12.3</v>
      </c>
      <c r="AP27" s="67">
        <v>2.1</v>
      </c>
      <c r="AQ27" s="67">
        <v>15.5</v>
      </c>
      <c r="AR27" s="67"/>
      <c r="AS27" s="67"/>
      <c r="AT27" s="67">
        <v>253</v>
      </c>
      <c r="AU27" s="67"/>
      <c r="AV27" s="67">
        <v>221</v>
      </c>
      <c r="AW27" s="67">
        <v>0.2</v>
      </c>
      <c r="AX27" s="67">
        <v>1.8</v>
      </c>
      <c r="AY27" s="67">
        <v>15.5</v>
      </c>
      <c r="AZ27" s="67"/>
      <c r="BA27" s="67">
        <v>14.548999999999999</v>
      </c>
      <c r="BB27" s="67">
        <v>3</v>
      </c>
      <c r="BC27" s="67">
        <v>9.9</v>
      </c>
      <c r="BD27" s="67"/>
      <c r="BE27" s="67"/>
      <c r="BF27" s="67">
        <v>0.6</v>
      </c>
      <c r="BG27" s="67">
        <v>107.2</v>
      </c>
      <c r="BH27" s="67">
        <v>144.9</v>
      </c>
      <c r="BI27" s="67">
        <v>18.434999999999999</v>
      </c>
      <c r="BJ27" s="67">
        <v>19.399999999999999</v>
      </c>
      <c r="BK27" s="67">
        <v>63.7</v>
      </c>
      <c r="BL27" s="67">
        <v>4.5</v>
      </c>
      <c r="BM27" s="67">
        <v>1.2</v>
      </c>
      <c r="BN27" s="67">
        <v>2.2000000000000002</v>
      </c>
      <c r="BO27" s="67">
        <v>1.2</v>
      </c>
      <c r="BP27" s="67">
        <v>15.4</v>
      </c>
      <c r="BQ27" s="67">
        <v>2</v>
      </c>
      <c r="BR27" s="67">
        <v>18.100000000000001</v>
      </c>
      <c r="BS27" s="67">
        <v>5.6</v>
      </c>
      <c r="BT27" s="67">
        <v>19.399999999999999</v>
      </c>
      <c r="BU27" s="67">
        <v>18.2</v>
      </c>
      <c r="BV27" s="68">
        <v>1655.0239999999999</v>
      </c>
    </row>
    <row r="28" spans="1:74" x14ac:dyDescent="0.3">
      <c r="A28" s="1"/>
      <c r="B28" s="54" t="s">
        <v>659</v>
      </c>
      <c r="C28" s="67"/>
      <c r="D28" s="67"/>
      <c r="E28" s="67"/>
      <c r="F28" s="67">
        <v>10.6</v>
      </c>
      <c r="G28" s="67">
        <v>16.100000000000001</v>
      </c>
      <c r="H28" s="67">
        <v>2.4</v>
      </c>
      <c r="I28" s="67">
        <v>0.4</v>
      </c>
      <c r="J28" s="67">
        <v>10.199999999999999</v>
      </c>
      <c r="K28" s="67"/>
      <c r="L28" s="67">
        <v>5.8</v>
      </c>
      <c r="M28" s="67">
        <v>0.35099999999999998</v>
      </c>
      <c r="N28" s="67">
        <v>1.1000000000000001</v>
      </c>
      <c r="O28" s="67">
        <v>8.6999999999999993</v>
      </c>
      <c r="P28" s="67"/>
      <c r="Q28" s="67">
        <v>12</v>
      </c>
      <c r="R28" s="67">
        <v>17</v>
      </c>
      <c r="S28" s="67">
        <v>7.7</v>
      </c>
      <c r="T28" s="67">
        <v>2.5</v>
      </c>
      <c r="U28" s="67">
        <v>4.0999999999999996</v>
      </c>
      <c r="V28" s="67">
        <v>10</v>
      </c>
      <c r="W28" s="67">
        <v>20.3</v>
      </c>
      <c r="X28" s="67">
        <v>8.1999999999999993</v>
      </c>
      <c r="Y28" s="67">
        <v>10.7</v>
      </c>
      <c r="Z28" s="67">
        <v>61.2</v>
      </c>
      <c r="AA28" s="67">
        <v>16.3</v>
      </c>
      <c r="AB28" s="67">
        <v>89.8</v>
      </c>
      <c r="AC28" s="67">
        <v>5.7</v>
      </c>
      <c r="AD28" s="67">
        <v>95</v>
      </c>
      <c r="AE28" s="67">
        <v>39.200000000000003</v>
      </c>
      <c r="AF28" s="67">
        <v>50</v>
      </c>
      <c r="AG28" s="67">
        <v>19.8</v>
      </c>
      <c r="AH28" s="67">
        <v>5.2</v>
      </c>
      <c r="AI28" s="67">
        <v>20.399999999999999</v>
      </c>
      <c r="AJ28" s="67">
        <v>20.399999999999999</v>
      </c>
      <c r="AK28" s="67">
        <v>20.100000000000001</v>
      </c>
      <c r="AL28" s="67">
        <v>4.5999999999999996</v>
      </c>
      <c r="AM28" s="67">
        <v>80.7</v>
      </c>
      <c r="AN28" s="67">
        <v>9.5</v>
      </c>
      <c r="AO28" s="67">
        <v>9.8000000000000007</v>
      </c>
      <c r="AP28" s="67">
        <v>2.1</v>
      </c>
      <c r="AQ28" s="67">
        <v>15.5</v>
      </c>
      <c r="AR28" s="67"/>
      <c r="AS28" s="67"/>
      <c r="AT28" s="67">
        <v>252.8</v>
      </c>
      <c r="AU28" s="67"/>
      <c r="AV28" s="67">
        <v>222.6</v>
      </c>
      <c r="AW28" s="67">
        <v>0.4</v>
      </c>
      <c r="AX28" s="67">
        <v>1.8</v>
      </c>
      <c r="AY28" s="67">
        <v>16.7</v>
      </c>
      <c r="AZ28" s="67"/>
      <c r="BA28" s="67">
        <v>14.606</v>
      </c>
      <c r="BB28" s="67">
        <v>3</v>
      </c>
      <c r="BC28" s="67">
        <v>9.9</v>
      </c>
      <c r="BD28" s="67"/>
      <c r="BE28" s="67"/>
      <c r="BF28" s="67">
        <v>0.6</v>
      </c>
      <c r="BG28" s="67">
        <v>111.8</v>
      </c>
      <c r="BH28" s="67">
        <v>146.1</v>
      </c>
      <c r="BI28" s="67">
        <v>18.577999999999999</v>
      </c>
      <c r="BJ28" s="67">
        <v>18.5</v>
      </c>
      <c r="BK28" s="67">
        <v>60</v>
      </c>
      <c r="BL28" s="67">
        <v>4.5</v>
      </c>
      <c r="BM28" s="67">
        <v>1.2</v>
      </c>
      <c r="BN28" s="67">
        <v>2.2000000000000002</v>
      </c>
      <c r="BO28" s="67">
        <v>1.2</v>
      </c>
      <c r="BP28" s="67">
        <v>16.3</v>
      </c>
      <c r="BQ28" s="67">
        <v>2</v>
      </c>
      <c r="BR28" s="67">
        <v>17.899999999999999</v>
      </c>
      <c r="BS28" s="67">
        <v>5.6</v>
      </c>
      <c r="BT28" s="67">
        <v>19.600000000000001</v>
      </c>
      <c r="BU28" s="67">
        <v>18.100000000000001</v>
      </c>
      <c r="BV28" s="68">
        <v>1679.4349999999999</v>
      </c>
    </row>
    <row r="29" spans="1:74" x14ac:dyDescent="0.3">
      <c r="A29" s="1"/>
      <c r="B29" s="54" t="s">
        <v>660</v>
      </c>
      <c r="C29" s="67"/>
      <c r="D29" s="67"/>
      <c r="E29" s="67"/>
      <c r="F29" s="67">
        <v>10.5</v>
      </c>
      <c r="G29" s="67">
        <v>16.100000000000001</v>
      </c>
      <c r="H29" s="67">
        <v>2.2999999999999998</v>
      </c>
      <c r="I29" s="67">
        <v>0.4</v>
      </c>
      <c r="J29" s="67">
        <v>10.5</v>
      </c>
      <c r="K29" s="67"/>
      <c r="L29" s="67">
        <v>5.7</v>
      </c>
      <c r="M29" s="67">
        <v>0.35599999999999998</v>
      </c>
      <c r="N29" s="67">
        <v>0.9</v>
      </c>
      <c r="O29" s="67">
        <v>8.6999999999999993</v>
      </c>
      <c r="P29" s="67"/>
      <c r="Q29" s="67">
        <v>11.9</v>
      </c>
      <c r="R29" s="67">
        <v>17</v>
      </c>
      <c r="S29" s="67">
        <v>7.7</v>
      </c>
      <c r="T29" s="67">
        <v>2.5</v>
      </c>
      <c r="U29" s="67">
        <v>4.2</v>
      </c>
      <c r="V29" s="67">
        <v>10</v>
      </c>
      <c r="W29" s="67">
        <v>20.399999999999999</v>
      </c>
      <c r="X29" s="67">
        <v>8.1999999999999993</v>
      </c>
      <c r="Y29" s="67">
        <v>10.8</v>
      </c>
      <c r="Z29" s="67">
        <v>72.7</v>
      </c>
      <c r="AA29" s="67">
        <v>11.8</v>
      </c>
      <c r="AB29" s="67">
        <v>94.4</v>
      </c>
      <c r="AC29" s="67">
        <v>13.5</v>
      </c>
      <c r="AD29" s="67">
        <v>119.4</v>
      </c>
      <c r="AE29" s="67">
        <v>39.299999999999997</v>
      </c>
      <c r="AF29" s="67">
        <v>50</v>
      </c>
      <c r="AG29" s="67">
        <v>19.2</v>
      </c>
      <c r="AH29" s="67">
        <v>4.8</v>
      </c>
      <c r="AI29" s="67">
        <v>20.399999999999999</v>
      </c>
      <c r="AJ29" s="67">
        <v>20.399999999999999</v>
      </c>
      <c r="AK29" s="67">
        <v>20.100000000000001</v>
      </c>
      <c r="AL29" s="67">
        <v>4.5999999999999996</v>
      </c>
      <c r="AM29" s="67">
        <v>80.8</v>
      </c>
      <c r="AN29" s="67">
        <v>9.4</v>
      </c>
      <c r="AO29" s="67">
        <v>10.5</v>
      </c>
      <c r="AP29" s="67">
        <v>2.1</v>
      </c>
      <c r="AQ29" s="67">
        <v>15.3</v>
      </c>
      <c r="AR29" s="67"/>
      <c r="AS29" s="67"/>
      <c r="AT29" s="67">
        <v>253.1</v>
      </c>
      <c r="AU29" s="67"/>
      <c r="AV29" s="67">
        <v>223.3</v>
      </c>
      <c r="AW29" s="67">
        <v>0.5</v>
      </c>
      <c r="AX29" s="67">
        <v>1.8</v>
      </c>
      <c r="AY29" s="67">
        <v>17.600000000000001</v>
      </c>
      <c r="AZ29" s="67"/>
      <c r="BA29" s="67">
        <v>14.677</v>
      </c>
      <c r="BB29" s="67">
        <v>3</v>
      </c>
      <c r="BC29" s="67">
        <v>10</v>
      </c>
      <c r="BD29" s="67"/>
      <c r="BE29" s="67"/>
      <c r="BF29" s="67">
        <v>0.6</v>
      </c>
      <c r="BG29" s="67">
        <v>112.2</v>
      </c>
      <c r="BH29" s="67">
        <v>146.4</v>
      </c>
      <c r="BI29" s="67">
        <v>18.547000000000001</v>
      </c>
      <c r="BJ29" s="67">
        <v>18.399999999999999</v>
      </c>
      <c r="BK29" s="67">
        <v>61.5</v>
      </c>
      <c r="BL29" s="67">
        <v>4.5</v>
      </c>
      <c r="BM29" s="67">
        <v>1.2</v>
      </c>
      <c r="BN29" s="67">
        <v>2.2000000000000002</v>
      </c>
      <c r="BO29" s="67">
        <v>1.2</v>
      </c>
      <c r="BP29" s="67">
        <v>17.100000000000001</v>
      </c>
      <c r="BQ29" s="67">
        <v>2</v>
      </c>
      <c r="BR29" s="67">
        <v>18</v>
      </c>
      <c r="BS29" s="67">
        <v>5.6</v>
      </c>
      <c r="BT29" s="67">
        <v>19.7</v>
      </c>
      <c r="BU29" s="67">
        <v>17.5</v>
      </c>
      <c r="BV29" s="68">
        <v>1727.48</v>
      </c>
    </row>
    <row r="30" spans="1:74" x14ac:dyDescent="0.3">
      <c r="A30" s="1"/>
      <c r="B30" s="54" t="s">
        <v>661</v>
      </c>
      <c r="C30" s="67"/>
      <c r="D30" s="67"/>
      <c r="E30" s="67"/>
      <c r="F30" s="67">
        <v>10.6</v>
      </c>
      <c r="G30" s="67">
        <v>16.100000000000001</v>
      </c>
      <c r="H30" s="67">
        <v>2.2999999999999998</v>
      </c>
      <c r="I30" s="67">
        <v>0.4</v>
      </c>
      <c r="J30" s="67">
        <v>10.5</v>
      </c>
      <c r="K30" s="67"/>
      <c r="L30" s="67">
        <v>5.7</v>
      </c>
      <c r="M30" s="67">
        <v>0.35799999999999998</v>
      </c>
      <c r="N30" s="67">
        <v>1.1000000000000001</v>
      </c>
      <c r="O30" s="67">
        <v>8.8000000000000007</v>
      </c>
      <c r="P30" s="67"/>
      <c r="Q30" s="67">
        <v>12.7</v>
      </c>
      <c r="R30" s="67">
        <v>17.2</v>
      </c>
      <c r="S30" s="67">
        <v>7.7</v>
      </c>
      <c r="T30" s="67">
        <v>2.5</v>
      </c>
      <c r="U30" s="67">
        <v>4.2</v>
      </c>
      <c r="V30" s="67">
        <v>10</v>
      </c>
      <c r="W30" s="67">
        <v>20.6</v>
      </c>
      <c r="X30" s="67">
        <v>8.1999999999999993</v>
      </c>
      <c r="Y30" s="67">
        <v>10.8</v>
      </c>
      <c r="Z30" s="67">
        <v>73.8</v>
      </c>
      <c r="AA30" s="67">
        <v>14.7</v>
      </c>
      <c r="AB30" s="67">
        <v>90.9</v>
      </c>
      <c r="AC30" s="67">
        <v>13.3</v>
      </c>
      <c r="AD30" s="67">
        <v>140.30000000000001</v>
      </c>
      <c r="AE30" s="67">
        <v>39.200000000000003</v>
      </c>
      <c r="AF30" s="67">
        <v>50</v>
      </c>
      <c r="AG30" s="67">
        <v>19</v>
      </c>
      <c r="AH30" s="67">
        <v>4.5</v>
      </c>
      <c r="AI30" s="67">
        <v>20.399999999999999</v>
      </c>
      <c r="AJ30" s="67">
        <v>20.399999999999999</v>
      </c>
      <c r="AK30" s="67">
        <v>20.100000000000001</v>
      </c>
      <c r="AL30" s="67">
        <v>4.5999999999999996</v>
      </c>
      <c r="AM30" s="67">
        <v>80.7</v>
      </c>
      <c r="AN30" s="67">
        <v>12.8</v>
      </c>
      <c r="AO30" s="67">
        <v>12</v>
      </c>
      <c r="AP30" s="67">
        <v>2.1</v>
      </c>
      <c r="AQ30" s="67">
        <v>14.5</v>
      </c>
      <c r="AR30" s="67"/>
      <c r="AS30" s="67"/>
      <c r="AT30" s="67">
        <v>253.3</v>
      </c>
      <c r="AU30" s="67"/>
      <c r="AV30" s="67">
        <v>228.2</v>
      </c>
      <c r="AW30" s="67">
        <v>0.3</v>
      </c>
      <c r="AX30" s="67">
        <v>1.8</v>
      </c>
      <c r="AY30" s="67">
        <v>18.2</v>
      </c>
      <c r="AZ30" s="67"/>
      <c r="BA30" s="67">
        <v>14.773</v>
      </c>
      <c r="BB30" s="67">
        <v>3</v>
      </c>
      <c r="BC30" s="67">
        <v>9.9</v>
      </c>
      <c r="BD30" s="67"/>
      <c r="BE30" s="67"/>
      <c r="BF30" s="67">
        <v>0.6</v>
      </c>
      <c r="BG30" s="67">
        <v>112.8</v>
      </c>
      <c r="BH30" s="67">
        <v>148.1</v>
      </c>
      <c r="BI30" s="67">
        <v>18.597999999999999</v>
      </c>
      <c r="BJ30" s="67">
        <v>18.8</v>
      </c>
      <c r="BK30" s="67">
        <v>66.7</v>
      </c>
      <c r="BL30" s="67">
        <v>4.5</v>
      </c>
      <c r="BM30" s="67">
        <v>1.2</v>
      </c>
      <c r="BN30" s="67">
        <v>2.2000000000000002</v>
      </c>
      <c r="BO30" s="67">
        <v>1.2</v>
      </c>
      <c r="BP30" s="67">
        <v>17.600000000000001</v>
      </c>
      <c r="BQ30" s="67">
        <v>2</v>
      </c>
      <c r="BR30" s="67">
        <v>18.3</v>
      </c>
      <c r="BS30" s="67">
        <v>5.6</v>
      </c>
      <c r="BT30" s="67">
        <v>19.7</v>
      </c>
      <c r="BU30" s="67">
        <v>17.5</v>
      </c>
      <c r="BV30" s="68">
        <v>1767.9290000000001</v>
      </c>
    </row>
    <row r="31" spans="1:74" x14ac:dyDescent="0.3">
      <c r="A31" s="1"/>
      <c r="B31" s="56" t="s">
        <v>662</v>
      </c>
      <c r="C31" s="69"/>
      <c r="D31" s="69"/>
      <c r="E31" s="69"/>
      <c r="F31" s="69">
        <v>10.6</v>
      </c>
      <c r="G31" s="69">
        <v>16.100000000000001</v>
      </c>
      <c r="H31" s="69">
        <v>2.2999999999999998</v>
      </c>
      <c r="I31" s="69">
        <v>0.4</v>
      </c>
      <c r="J31" s="69">
        <v>10.3</v>
      </c>
      <c r="K31" s="69"/>
      <c r="L31" s="69">
        <v>5.7</v>
      </c>
      <c r="M31" s="69">
        <v>0.36</v>
      </c>
      <c r="N31" s="69">
        <v>0.6</v>
      </c>
      <c r="O31" s="69">
        <v>8.8000000000000007</v>
      </c>
      <c r="P31" s="69"/>
      <c r="Q31" s="69">
        <v>12.3</v>
      </c>
      <c r="R31" s="69">
        <v>17</v>
      </c>
      <c r="S31" s="69">
        <v>7.7</v>
      </c>
      <c r="T31" s="69">
        <v>2.5</v>
      </c>
      <c r="U31" s="69">
        <v>4.2</v>
      </c>
      <c r="V31" s="69">
        <v>10</v>
      </c>
      <c r="W31" s="69">
        <v>20.5</v>
      </c>
      <c r="X31" s="69">
        <v>7.9</v>
      </c>
      <c r="Y31" s="69">
        <v>10.9</v>
      </c>
      <c r="Z31" s="69">
        <v>73.8</v>
      </c>
      <c r="AA31" s="69">
        <v>19.7</v>
      </c>
      <c r="AB31" s="69">
        <v>85.4</v>
      </c>
      <c r="AC31" s="69">
        <v>15.3</v>
      </c>
      <c r="AD31" s="69">
        <v>137.19999999999999</v>
      </c>
      <c r="AE31" s="69">
        <v>39.799999999999997</v>
      </c>
      <c r="AF31" s="69">
        <v>50</v>
      </c>
      <c r="AG31" s="69">
        <v>19.100000000000001</v>
      </c>
      <c r="AH31" s="69">
        <v>4.8</v>
      </c>
      <c r="AI31" s="69">
        <v>20.399999999999999</v>
      </c>
      <c r="AJ31" s="69">
        <v>20.399999999999999</v>
      </c>
      <c r="AK31" s="69">
        <v>20.100000000000001</v>
      </c>
      <c r="AL31" s="69">
        <v>4.5999999999999996</v>
      </c>
      <c r="AM31" s="69">
        <v>80.8</v>
      </c>
      <c r="AN31" s="69">
        <v>14.7</v>
      </c>
      <c r="AO31" s="69">
        <v>14</v>
      </c>
      <c r="AP31" s="69">
        <v>2.1</v>
      </c>
      <c r="AQ31" s="69">
        <v>15.1</v>
      </c>
      <c r="AR31" s="69"/>
      <c r="AS31" s="69"/>
      <c r="AT31" s="69">
        <v>253</v>
      </c>
      <c r="AU31" s="69"/>
      <c r="AV31" s="69">
        <v>226.1</v>
      </c>
      <c r="AW31" s="69">
        <v>0.2</v>
      </c>
      <c r="AX31" s="69">
        <v>1.8</v>
      </c>
      <c r="AY31" s="69">
        <v>18.3</v>
      </c>
      <c r="AZ31" s="69"/>
      <c r="BA31" s="69">
        <v>14.872999999999999</v>
      </c>
      <c r="BB31" s="69">
        <v>3</v>
      </c>
      <c r="BC31" s="69">
        <v>9.9</v>
      </c>
      <c r="BD31" s="69">
        <v>1.4</v>
      </c>
      <c r="BE31" s="69"/>
      <c r="BF31" s="69">
        <v>0.6</v>
      </c>
      <c r="BG31" s="69">
        <v>113</v>
      </c>
      <c r="BH31" s="69">
        <v>149</v>
      </c>
      <c r="BI31" s="69">
        <v>18.651</v>
      </c>
      <c r="BJ31" s="69">
        <v>22.2</v>
      </c>
      <c r="BK31" s="69">
        <v>65.900000000000006</v>
      </c>
      <c r="BL31" s="69">
        <v>4.3</v>
      </c>
      <c r="BM31" s="69">
        <v>1.2</v>
      </c>
      <c r="BN31" s="69">
        <v>2.2000000000000002</v>
      </c>
      <c r="BO31" s="69">
        <v>1.2</v>
      </c>
      <c r="BP31" s="69">
        <v>18.2</v>
      </c>
      <c r="BQ31" s="69">
        <v>2</v>
      </c>
      <c r="BR31" s="69">
        <v>18.3</v>
      </c>
      <c r="BS31" s="69">
        <v>5.6</v>
      </c>
      <c r="BT31" s="69">
        <v>19.7</v>
      </c>
      <c r="BU31" s="69">
        <v>16.600000000000001</v>
      </c>
      <c r="BV31" s="70">
        <v>1772.684</v>
      </c>
    </row>
    <row r="32" spans="1:74" x14ac:dyDescent="0.3">
      <c r="A32" s="1"/>
      <c r="B32" s="50" t="s">
        <v>663</v>
      </c>
      <c r="C32" s="65"/>
      <c r="D32" s="65"/>
      <c r="E32" s="65"/>
      <c r="F32" s="65">
        <v>10.1</v>
      </c>
      <c r="G32" s="65">
        <v>16.100000000000001</v>
      </c>
      <c r="H32" s="65">
        <v>2.2999999999999998</v>
      </c>
      <c r="I32" s="65">
        <v>0.4</v>
      </c>
      <c r="J32" s="65">
        <v>10.4</v>
      </c>
      <c r="K32" s="65"/>
      <c r="L32" s="65">
        <v>5.7</v>
      </c>
      <c r="M32" s="65">
        <v>0.22800000000000001</v>
      </c>
      <c r="N32" s="65">
        <v>1.2</v>
      </c>
      <c r="O32" s="65">
        <v>8.8000000000000007</v>
      </c>
      <c r="P32" s="65"/>
      <c r="Q32" s="65">
        <v>12.5</v>
      </c>
      <c r="R32" s="65">
        <v>17</v>
      </c>
      <c r="S32" s="65">
        <v>7.3</v>
      </c>
      <c r="T32" s="65">
        <v>2.4</v>
      </c>
      <c r="U32" s="65">
        <v>4.2</v>
      </c>
      <c r="V32" s="65">
        <v>10</v>
      </c>
      <c r="W32" s="65">
        <v>20.3</v>
      </c>
      <c r="X32" s="65">
        <v>7.9</v>
      </c>
      <c r="Y32" s="65">
        <v>10.9</v>
      </c>
      <c r="Z32" s="65">
        <v>76.5</v>
      </c>
      <c r="AA32" s="65">
        <v>18.399999999999999</v>
      </c>
      <c r="AB32" s="65">
        <v>81.900000000000006</v>
      </c>
      <c r="AC32" s="65">
        <v>15.2</v>
      </c>
      <c r="AD32" s="65">
        <v>154.9</v>
      </c>
      <c r="AE32" s="65">
        <v>40.200000000000003</v>
      </c>
      <c r="AF32" s="65">
        <v>50</v>
      </c>
      <c r="AG32" s="65">
        <v>18.600000000000001</v>
      </c>
      <c r="AH32" s="65">
        <v>4.8</v>
      </c>
      <c r="AI32" s="65">
        <v>20.399999999999999</v>
      </c>
      <c r="AJ32" s="65">
        <v>20.399999999999999</v>
      </c>
      <c r="AK32" s="65">
        <v>20.100000000000001</v>
      </c>
      <c r="AL32" s="65">
        <v>4.5999999999999996</v>
      </c>
      <c r="AM32" s="65">
        <v>80.7</v>
      </c>
      <c r="AN32" s="65">
        <v>14.9</v>
      </c>
      <c r="AO32" s="65">
        <v>13.9</v>
      </c>
      <c r="AP32" s="65">
        <v>2.1</v>
      </c>
      <c r="AQ32" s="65">
        <v>15.1</v>
      </c>
      <c r="AR32" s="65"/>
      <c r="AS32" s="65"/>
      <c r="AT32" s="65">
        <v>252.9</v>
      </c>
      <c r="AU32" s="65"/>
      <c r="AV32" s="65">
        <v>226.4</v>
      </c>
      <c r="AW32" s="65">
        <v>0.2</v>
      </c>
      <c r="AX32" s="65">
        <v>1.8</v>
      </c>
      <c r="AY32" s="65">
        <v>18.2</v>
      </c>
      <c r="AZ32" s="65"/>
      <c r="BA32" s="65">
        <v>14.738</v>
      </c>
      <c r="BB32" s="65">
        <v>3</v>
      </c>
      <c r="BC32" s="65">
        <v>9.9</v>
      </c>
      <c r="BD32" s="65">
        <v>18.600000000000001</v>
      </c>
      <c r="BE32" s="65">
        <v>4</v>
      </c>
      <c r="BF32" s="65">
        <v>0.6</v>
      </c>
      <c r="BG32" s="65">
        <v>112.4</v>
      </c>
      <c r="BH32" s="65">
        <v>148.5</v>
      </c>
      <c r="BI32" s="65">
        <v>18.684999999999999</v>
      </c>
      <c r="BJ32" s="65">
        <v>18.8</v>
      </c>
      <c r="BK32" s="65">
        <v>59.5</v>
      </c>
      <c r="BL32" s="65">
        <v>4.3</v>
      </c>
      <c r="BM32" s="65">
        <v>1.2</v>
      </c>
      <c r="BN32" s="65">
        <v>2.2000000000000002</v>
      </c>
      <c r="BO32" s="65">
        <v>1.2</v>
      </c>
      <c r="BP32" s="65">
        <v>17.899999999999999</v>
      </c>
      <c r="BQ32" s="65">
        <v>2</v>
      </c>
      <c r="BR32" s="65">
        <v>18.5</v>
      </c>
      <c r="BS32" s="65">
        <v>5.6</v>
      </c>
      <c r="BT32" s="65">
        <v>19.7</v>
      </c>
      <c r="BU32" s="65">
        <v>16.100000000000001</v>
      </c>
      <c r="BV32" s="66">
        <v>1797.3510000000001</v>
      </c>
    </row>
    <row r="33" spans="1:74" x14ac:dyDescent="0.3">
      <c r="A33" s="1"/>
      <c r="B33" s="54" t="s">
        <v>664</v>
      </c>
      <c r="C33" s="67"/>
      <c r="D33" s="67"/>
      <c r="E33" s="67"/>
      <c r="F33" s="67">
        <v>10.199999999999999</v>
      </c>
      <c r="G33" s="67">
        <v>16.100000000000001</v>
      </c>
      <c r="H33" s="67">
        <v>2.2999999999999998</v>
      </c>
      <c r="I33" s="67">
        <v>0.4</v>
      </c>
      <c r="J33" s="67">
        <v>9.9</v>
      </c>
      <c r="K33" s="67"/>
      <c r="L33" s="67">
        <v>5.7</v>
      </c>
      <c r="M33" s="67">
        <v>0.35499999999999998</v>
      </c>
      <c r="N33" s="67">
        <v>1.2</v>
      </c>
      <c r="O33" s="67">
        <v>8.8000000000000007</v>
      </c>
      <c r="P33" s="67"/>
      <c r="Q33" s="67">
        <v>12.4</v>
      </c>
      <c r="R33" s="67">
        <v>17</v>
      </c>
      <c r="S33" s="67">
        <v>7.4</v>
      </c>
      <c r="T33" s="67">
        <v>2.5</v>
      </c>
      <c r="U33" s="67">
        <v>4.0999999999999996</v>
      </c>
      <c r="V33" s="67">
        <v>10</v>
      </c>
      <c r="W33" s="67">
        <v>20.6</v>
      </c>
      <c r="X33" s="67">
        <v>7.9</v>
      </c>
      <c r="Y33" s="67">
        <v>10.8</v>
      </c>
      <c r="Z33" s="67">
        <v>76</v>
      </c>
      <c r="AA33" s="67">
        <v>15.3</v>
      </c>
      <c r="AB33" s="67">
        <v>78.7</v>
      </c>
      <c r="AC33" s="67">
        <v>18</v>
      </c>
      <c r="AD33" s="67">
        <v>165.3</v>
      </c>
      <c r="AE33" s="67">
        <v>40.5</v>
      </c>
      <c r="AF33" s="67">
        <v>50</v>
      </c>
      <c r="AG33" s="67">
        <v>18.3</v>
      </c>
      <c r="AH33" s="67">
        <v>4.8</v>
      </c>
      <c r="AI33" s="67">
        <v>20.399999999999999</v>
      </c>
      <c r="AJ33" s="67">
        <v>20.399999999999999</v>
      </c>
      <c r="AK33" s="67">
        <v>20.100000000000001</v>
      </c>
      <c r="AL33" s="67">
        <v>4.5999999999999996</v>
      </c>
      <c r="AM33" s="67">
        <v>80.8</v>
      </c>
      <c r="AN33" s="67">
        <v>15.1</v>
      </c>
      <c r="AO33" s="67">
        <v>13.4</v>
      </c>
      <c r="AP33" s="67">
        <v>2.1</v>
      </c>
      <c r="AQ33" s="67">
        <v>15.1</v>
      </c>
      <c r="AR33" s="67"/>
      <c r="AS33" s="67"/>
      <c r="AT33" s="67">
        <v>253.2</v>
      </c>
      <c r="AU33" s="67"/>
      <c r="AV33" s="67">
        <v>225.5</v>
      </c>
      <c r="AW33" s="67">
        <v>0.2</v>
      </c>
      <c r="AX33" s="67">
        <v>1.8</v>
      </c>
      <c r="AY33" s="67">
        <v>17.7</v>
      </c>
      <c r="AZ33" s="67"/>
      <c r="BA33" s="67">
        <v>14.433</v>
      </c>
      <c r="BB33" s="67">
        <v>3</v>
      </c>
      <c r="BC33" s="67">
        <v>9.9</v>
      </c>
      <c r="BD33" s="67">
        <v>37.1</v>
      </c>
      <c r="BE33" s="67">
        <v>46.8</v>
      </c>
      <c r="BF33" s="67">
        <v>0.6</v>
      </c>
      <c r="BG33" s="67">
        <v>105.7</v>
      </c>
      <c r="BH33" s="67">
        <v>147.5</v>
      </c>
      <c r="BI33" s="67">
        <v>18.808</v>
      </c>
      <c r="BJ33" s="67">
        <v>19.5</v>
      </c>
      <c r="BK33" s="67">
        <v>62.9</v>
      </c>
      <c r="BL33" s="67">
        <v>4.3</v>
      </c>
      <c r="BM33" s="67">
        <v>1.2</v>
      </c>
      <c r="BN33" s="67">
        <v>2.2000000000000002</v>
      </c>
      <c r="BO33" s="67">
        <v>1.2</v>
      </c>
      <c r="BP33" s="67">
        <v>17.600000000000001</v>
      </c>
      <c r="BQ33" s="67">
        <v>2</v>
      </c>
      <c r="BR33" s="67">
        <v>18.5</v>
      </c>
      <c r="BS33" s="67">
        <v>5.6</v>
      </c>
      <c r="BT33" s="67">
        <v>19.7</v>
      </c>
      <c r="BU33" s="67">
        <v>15.6</v>
      </c>
      <c r="BV33" s="68">
        <v>1859.096</v>
      </c>
    </row>
    <row r="34" spans="1:74" x14ac:dyDescent="0.3">
      <c r="A34" s="1"/>
      <c r="B34" s="54" t="s">
        <v>665</v>
      </c>
      <c r="C34" s="67"/>
      <c r="D34" s="67"/>
      <c r="E34" s="67"/>
      <c r="F34" s="67">
        <v>10.6</v>
      </c>
      <c r="G34" s="67">
        <v>16.100000000000001</v>
      </c>
      <c r="H34" s="67">
        <v>2.2000000000000002</v>
      </c>
      <c r="I34" s="67">
        <v>0.4</v>
      </c>
      <c r="J34" s="67">
        <v>9.1</v>
      </c>
      <c r="K34" s="67"/>
      <c r="L34" s="67">
        <v>5.7</v>
      </c>
      <c r="M34" s="67">
        <v>0.35199999999999998</v>
      </c>
      <c r="N34" s="67">
        <v>1.3</v>
      </c>
      <c r="O34" s="67">
        <v>8.8000000000000007</v>
      </c>
      <c r="P34" s="67"/>
      <c r="Q34" s="67">
        <v>12.5</v>
      </c>
      <c r="R34" s="67">
        <v>17.100000000000001</v>
      </c>
      <c r="S34" s="67">
        <v>7.4</v>
      </c>
      <c r="T34" s="67">
        <v>2.5</v>
      </c>
      <c r="U34" s="67">
        <v>4.0999999999999996</v>
      </c>
      <c r="V34" s="67">
        <v>10</v>
      </c>
      <c r="W34" s="67">
        <v>20.5</v>
      </c>
      <c r="X34" s="67">
        <v>7.9</v>
      </c>
      <c r="Y34" s="67">
        <v>11</v>
      </c>
      <c r="Z34" s="67">
        <v>70.7</v>
      </c>
      <c r="AA34" s="67">
        <v>21.1</v>
      </c>
      <c r="AB34" s="67">
        <v>71.8</v>
      </c>
      <c r="AC34" s="67">
        <v>26</v>
      </c>
      <c r="AD34" s="67">
        <v>172.9</v>
      </c>
      <c r="AE34" s="67">
        <v>40.1</v>
      </c>
      <c r="AF34" s="67">
        <v>50</v>
      </c>
      <c r="AG34" s="67">
        <v>18</v>
      </c>
      <c r="AH34" s="67">
        <v>4.8</v>
      </c>
      <c r="AI34" s="67">
        <v>20.399999999999999</v>
      </c>
      <c r="AJ34" s="67">
        <v>20.399999999999999</v>
      </c>
      <c r="AK34" s="67">
        <v>20.100000000000001</v>
      </c>
      <c r="AL34" s="67">
        <v>4.5999999999999996</v>
      </c>
      <c r="AM34" s="67">
        <v>80.8</v>
      </c>
      <c r="AN34" s="67">
        <v>15.1</v>
      </c>
      <c r="AO34" s="67">
        <v>14.3</v>
      </c>
      <c r="AP34" s="67">
        <v>2.1</v>
      </c>
      <c r="AQ34" s="67">
        <v>15.1</v>
      </c>
      <c r="AR34" s="67"/>
      <c r="AS34" s="67"/>
      <c r="AT34" s="67">
        <v>252.9</v>
      </c>
      <c r="AU34" s="67"/>
      <c r="AV34" s="67">
        <v>224.4</v>
      </c>
      <c r="AW34" s="67">
        <v>0.1</v>
      </c>
      <c r="AX34" s="67">
        <v>1.8</v>
      </c>
      <c r="AY34" s="67">
        <v>16.899999999999999</v>
      </c>
      <c r="AZ34" s="67"/>
      <c r="BA34" s="67">
        <v>14.326000000000001</v>
      </c>
      <c r="BB34" s="67">
        <v>4.8</v>
      </c>
      <c r="BC34" s="67">
        <v>9.9</v>
      </c>
      <c r="BD34" s="67">
        <v>54.2</v>
      </c>
      <c r="BE34" s="67">
        <v>68.2</v>
      </c>
      <c r="BF34" s="67">
        <v>0.6</v>
      </c>
      <c r="BG34" s="67">
        <v>105.4</v>
      </c>
      <c r="BH34" s="67">
        <v>144.5</v>
      </c>
      <c r="BI34" s="67">
        <v>18.678999999999998</v>
      </c>
      <c r="BJ34" s="67">
        <v>16.3</v>
      </c>
      <c r="BK34" s="67">
        <v>48.1</v>
      </c>
      <c r="BL34" s="67">
        <v>4.3</v>
      </c>
      <c r="BM34" s="67">
        <v>1.2</v>
      </c>
      <c r="BN34" s="67">
        <v>2.2000000000000002</v>
      </c>
      <c r="BO34" s="67">
        <v>1.2</v>
      </c>
      <c r="BP34" s="67">
        <v>17</v>
      </c>
      <c r="BQ34" s="67">
        <v>2</v>
      </c>
      <c r="BR34" s="67">
        <v>18.5</v>
      </c>
      <c r="BS34" s="67">
        <v>5.6</v>
      </c>
      <c r="BT34" s="67">
        <v>19.7</v>
      </c>
      <c r="BU34" s="67">
        <v>15.2</v>
      </c>
      <c r="BV34" s="68">
        <v>1883.857</v>
      </c>
    </row>
    <row r="35" spans="1:74" x14ac:dyDescent="0.3">
      <c r="A35" s="1"/>
      <c r="B35" s="54" t="s">
        <v>666</v>
      </c>
      <c r="C35" s="67"/>
      <c r="D35" s="67"/>
      <c r="E35" s="67"/>
      <c r="F35" s="67">
        <v>10.6</v>
      </c>
      <c r="G35" s="67">
        <v>16.100000000000001</v>
      </c>
      <c r="H35" s="67">
        <v>2.2999999999999998</v>
      </c>
      <c r="I35" s="67">
        <v>0.4</v>
      </c>
      <c r="J35" s="67">
        <v>9</v>
      </c>
      <c r="K35" s="67"/>
      <c r="L35" s="67">
        <v>5.6</v>
      </c>
      <c r="M35" s="67">
        <v>0.34499999999999997</v>
      </c>
      <c r="N35" s="67">
        <v>0.7</v>
      </c>
      <c r="O35" s="67">
        <v>8.8000000000000007</v>
      </c>
      <c r="P35" s="67"/>
      <c r="Q35" s="67">
        <v>12.6</v>
      </c>
      <c r="R35" s="67">
        <v>17.2</v>
      </c>
      <c r="S35" s="67">
        <v>7.4</v>
      </c>
      <c r="T35" s="67">
        <v>2.5</v>
      </c>
      <c r="U35" s="67">
        <v>4</v>
      </c>
      <c r="V35" s="67">
        <v>10</v>
      </c>
      <c r="W35" s="67">
        <v>20.6</v>
      </c>
      <c r="X35" s="67">
        <v>7.9</v>
      </c>
      <c r="Y35" s="67">
        <v>11</v>
      </c>
      <c r="Z35" s="67">
        <v>63.5</v>
      </c>
      <c r="AA35" s="67">
        <v>17.2</v>
      </c>
      <c r="AB35" s="67">
        <v>78</v>
      </c>
      <c r="AC35" s="67">
        <v>18.8</v>
      </c>
      <c r="AD35" s="67">
        <v>160.69999999999999</v>
      </c>
      <c r="AE35" s="67">
        <v>40.5</v>
      </c>
      <c r="AF35" s="67">
        <v>50</v>
      </c>
      <c r="AG35" s="67">
        <v>18</v>
      </c>
      <c r="AH35" s="67">
        <v>4.5999999999999996</v>
      </c>
      <c r="AI35" s="67">
        <v>20.399999999999999</v>
      </c>
      <c r="AJ35" s="67">
        <v>20.399999999999999</v>
      </c>
      <c r="AK35" s="67">
        <v>20.100000000000001</v>
      </c>
      <c r="AL35" s="67">
        <v>4.5999999999999996</v>
      </c>
      <c r="AM35" s="67">
        <v>80.8</v>
      </c>
      <c r="AN35" s="67">
        <v>14.4</v>
      </c>
      <c r="AO35" s="67">
        <v>14.7</v>
      </c>
      <c r="AP35" s="67">
        <v>2.1</v>
      </c>
      <c r="AQ35" s="67">
        <v>15.1</v>
      </c>
      <c r="AR35" s="67"/>
      <c r="AS35" s="67"/>
      <c r="AT35" s="67">
        <v>253</v>
      </c>
      <c r="AU35" s="67"/>
      <c r="AV35" s="67">
        <v>222.5</v>
      </c>
      <c r="AW35" s="67">
        <v>0.1</v>
      </c>
      <c r="AX35" s="67">
        <v>1.8</v>
      </c>
      <c r="AY35" s="67">
        <v>15.8</v>
      </c>
      <c r="AZ35" s="67"/>
      <c r="BA35" s="67">
        <v>14.173999999999999</v>
      </c>
      <c r="BB35" s="67">
        <v>5.0999999999999996</v>
      </c>
      <c r="BC35" s="67">
        <v>9.9</v>
      </c>
      <c r="BD35" s="67">
        <v>58.5</v>
      </c>
      <c r="BE35" s="67">
        <v>77.8</v>
      </c>
      <c r="BF35" s="67">
        <v>0.6</v>
      </c>
      <c r="BG35" s="67">
        <v>105.8</v>
      </c>
      <c r="BH35" s="67">
        <v>144.4</v>
      </c>
      <c r="BI35" s="67">
        <v>18.420999999999999</v>
      </c>
      <c r="BJ35" s="67">
        <v>15.8</v>
      </c>
      <c r="BK35" s="67">
        <v>50</v>
      </c>
      <c r="BL35" s="67">
        <v>4.3</v>
      </c>
      <c r="BM35" s="67">
        <v>1.2</v>
      </c>
      <c r="BN35" s="67">
        <v>2.2000000000000002</v>
      </c>
      <c r="BO35" s="67">
        <v>1.2</v>
      </c>
      <c r="BP35" s="67">
        <v>16</v>
      </c>
      <c r="BQ35" s="67">
        <v>2</v>
      </c>
      <c r="BR35" s="67">
        <v>18.3</v>
      </c>
      <c r="BS35" s="67">
        <v>5.6</v>
      </c>
      <c r="BT35" s="67">
        <v>19.600000000000001</v>
      </c>
      <c r="BU35" s="67">
        <v>15.3</v>
      </c>
      <c r="BV35" s="68">
        <v>1870.34</v>
      </c>
    </row>
    <row r="36" spans="1:74" x14ac:dyDescent="0.3">
      <c r="A36" s="1"/>
      <c r="B36" s="54" t="s">
        <v>667</v>
      </c>
      <c r="C36" s="67"/>
      <c r="D36" s="67"/>
      <c r="E36" s="67"/>
      <c r="F36" s="67">
        <v>10.6</v>
      </c>
      <c r="G36" s="67">
        <v>16.100000000000001</v>
      </c>
      <c r="H36" s="67">
        <v>2.2999999999999998</v>
      </c>
      <c r="I36" s="67">
        <v>0.4</v>
      </c>
      <c r="J36" s="67">
        <v>10.199999999999999</v>
      </c>
      <c r="K36" s="67"/>
      <c r="L36" s="67">
        <v>5.6</v>
      </c>
      <c r="M36" s="67">
        <v>0.34</v>
      </c>
      <c r="N36" s="67">
        <v>0.4</v>
      </c>
      <c r="O36" s="67">
        <v>8.6</v>
      </c>
      <c r="P36" s="67"/>
      <c r="Q36" s="67">
        <v>11.9</v>
      </c>
      <c r="R36" s="67">
        <v>17</v>
      </c>
      <c r="S36" s="67">
        <v>7.4</v>
      </c>
      <c r="T36" s="67">
        <v>2.4</v>
      </c>
      <c r="U36" s="67">
        <v>4.2</v>
      </c>
      <c r="V36" s="67">
        <v>10</v>
      </c>
      <c r="W36" s="67">
        <v>20.2</v>
      </c>
      <c r="X36" s="67">
        <v>8.1</v>
      </c>
      <c r="Y36" s="67">
        <v>10.9</v>
      </c>
      <c r="Z36" s="67">
        <v>66.900000000000006</v>
      </c>
      <c r="AA36" s="67">
        <v>17.100000000000001</v>
      </c>
      <c r="AB36" s="67">
        <v>76.5</v>
      </c>
      <c r="AC36" s="67">
        <v>20.7</v>
      </c>
      <c r="AD36" s="67">
        <v>173.9</v>
      </c>
      <c r="AE36" s="67">
        <v>36</v>
      </c>
      <c r="AF36" s="67">
        <v>50</v>
      </c>
      <c r="AG36" s="67">
        <v>18</v>
      </c>
      <c r="AH36" s="67">
        <v>4.4000000000000004</v>
      </c>
      <c r="AI36" s="67">
        <v>20.399999999999999</v>
      </c>
      <c r="AJ36" s="67">
        <v>20.399999999999999</v>
      </c>
      <c r="AK36" s="67">
        <v>20.100000000000001</v>
      </c>
      <c r="AL36" s="67">
        <v>7.7</v>
      </c>
      <c r="AM36" s="67">
        <v>80.7</v>
      </c>
      <c r="AN36" s="67">
        <v>14.7</v>
      </c>
      <c r="AO36" s="67">
        <v>13.3</v>
      </c>
      <c r="AP36" s="67">
        <v>2.1</v>
      </c>
      <c r="AQ36" s="67">
        <v>15.1</v>
      </c>
      <c r="AR36" s="67"/>
      <c r="AS36" s="67"/>
      <c r="AT36" s="67">
        <v>253</v>
      </c>
      <c r="AU36" s="67"/>
      <c r="AV36" s="67">
        <v>219.2</v>
      </c>
      <c r="AW36" s="67">
        <v>0.1</v>
      </c>
      <c r="AX36" s="67">
        <v>1.8</v>
      </c>
      <c r="AY36" s="67">
        <v>14.5</v>
      </c>
      <c r="AZ36" s="67"/>
      <c r="BA36" s="67">
        <v>14.097</v>
      </c>
      <c r="BB36" s="67">
        <v>5.0999999999999996</v>
      </c>
      <c r="BC36" s="67">
        <v>10</v>
      </c>
      <c r="BD36" s="67">
        <v>76</v>
      </c>
      <c r="BE36" s="67">
        <v>71.3</v>
      </c>
      <c r="BF36" s="67">
        <v>0.6</v>
      </c>
      <c r="BG36" s="67">
        <v>110.3</v>
      </c>
      <c r="BH36" s="67">
        <v>145.6</v>
      </c>
      <c r="BI36" s="67">
        <v>17.952999999999999</v>
      </c>
      <c r="BJ36" s="67">
        <v>18.899999999999999</v>
      </c>
      <c r="BK36" s="67">
        <v>50.6</v>
      </c>
      <c r="BL36" s="67">
        <v>4.3</v>
      </c>
      <c r="BM36" s="67">
        <v>1.2</v>
      </c>
      <c r="BN36" s="67">
        <v>2.2000000000000002</v>
      </c>
      <c r="BO36" s="67">
        <v>1.2</v>
      </c>
      <c r="BP36" s="67">
        <v>14.7</v>
      </c>
      <c r="BQ36" s="67">
        <v>2</v>
      </c>
      <c r="BR36" s="67">
        <v>17.7</v>
      </c>
      <c r="BS36" s="67">
        <v>5.6</v>
      </c>
      <c r="BT36" s="67">
        <v>19.3</v>
      </c>
      <c r="BU36" s="67">
        <v>14.1</v>
      </c>
      <c r="BV36" s="68">
        <v>1895.99</v>
      </c>
    </row>
    <row r="37" spans="1:74" x14ac:dyDescent="0.3">
      <c r="A37" s="1"/>
      <c r="B37" s="54" t="s">
        <v>668</v>
      </c>
      <c r="C37" s="67"/>
      <c r="D37" s="67"/>
      <c r="E37" s="67"/>
      <c r="F37" s="67">
        <v>10.199999999999999</v>
      </c>
      <c r="G37" s="67">
        <v>16.100000000000001</v>
      </c>
      <c r="H37" s="67">
        <v>2.2999999999999998</v>
      </c>
      <c r="I37" s="67">
        <v>0.4</v>
      </c>
      <c r="J37" s="67">
        <v>10</v>
      </c>
      <c r="K37" s="67"/>
      <c r="L37" s="67">
        <v>5.6</v>
      </c>
      <c r="M37" s="67">
        <v>0.248</v>
      </c>
      <c r="N37" s="67">
        <v>0.9</v>
      </c>
      <c r="O37" s="67">
        <v>8.1</v>
      </c>
      <c r="P37" s="67"/>
      <c r="Q37" s="67">
        <v>12.2</v>
      </c>
      <c r="R37" s="67">
        <v>17.100000000000001</v>
      </c>
      <c r="S37" s="67">
        <v>7.4</v>
      </c>
      <c r="T37" s="67">
        <v>2.4</v>
      </c>
      <c r="U37" s="67">
        <v>4.2</v>
      </c>
      <c r="V37" s="67">
        <v>10</v>
      </c>
      <c r="W37" s="67">
        <v>20.399999999999999</v>
      </c>
      <c r="X37" s="67">
        <v>8.1</v>
      </c>
      <c r="Y37" s="67">
        <v>11</v>
      </c>
      <c r="Z37" s="67">
        <v>62.2</v>
      </c>
      <c r="AA37" s="67">
        <v>15.6</v>
      </c>
      <c r="AB37" s="67">
        <v>73</v>
      </c>
      <c r="AC37" s="67">
        <v>23.4</v>
      </c>
      <c r="AD37" s="67">
        <v>172.9</v>
      </c>
      <c r="AE37" s="67">
        <v>40.6</v>
      </c>
      <c r="AF37" s="67">
        <v>49.9</v>
      </c>
      <c r="AG37" s="67">
        <v>17.7</v>
      </c>
      <c r="AH37" s="67">
        <v>4.4000000000000004</v>
      </c>
      <c r="AI37" s="67">
        <v>20.399999999999999</v>
      </c>
      <c r="AJ37" s="67">
        <v>20.399999999999999</v>
      </c>
      <c r="AK37" s="67">
        <v>20.100000000000001</v>
      </c>
      <c r="AL37" s="67">
        <v>7.6</v>
      </c>
      <c r="AM37" s="67">
        <v>80.7</v>
      </c>
      <c r="AN37" s="67">
        <v>14</v>
      </c>
      <c r="AO37" s="67">
        <v>11.1</v>
      </c>
      <c r="AP37" s="67">
        <v>2.1</v>
      </c>
      <c r="AQ37" s="67">
        <v>15.1</v>
      </c>
      <c r="AR37" s="67"/>
      <c r="AS37" s="67"/>
      <c r="AT37" s="67">
        <v>253.1</v>
      </c>
      <c r="AU37" s="67"/>
      <c r="AV37" s="67">
        <v>217</v>
      </c>
      <c r="AW37" s="67">
        <v>0.1</v>
      </c>
      <c r="AX37" s="67">
        <v>2.7</v>
      </c>
      <c r="AY37" s="67">
        <v>13</v>
      </c>
      <c r="AZ37" s="67"/>
      <c r="BA37" s="67">
        <v>14.053000000000001</v>
      </c>
      <c r="BB37" s="67">
        <v>5</v>
      </c>
      <c r="BC37" s="67">
        <v>10</v>
      </c>
      <c r="BD37" s="67">
        <v>107.7</v>
      </c>
      <c r="BE37" s="67">
        <v>111.8</v>
      </c>
      <c r="BF37" s="67">
        <v>0.6</v>
      </c>
      <c r="BG37" s="67">
        <v>108.8</v>
      </c>
      <c r="BH37" s="67">
        <v>143.5</v>
      </c>
      <c r="BI37" s="67">
        <v>17.545999999999999</v>
      </c>
      <c r="BJ37" s="67">
        <v>14.2</v>
      </c>
      <c r="BK37" s="67">
        <v>43.2</v>
      </c>
      <c r="BL37" s="67">
        <v>4.3</v>
      </c>
      <c r="BM37" s="67">
        <v>1.2</v>
      </c>
      <c r="BN37" s="67">
        <v>2.2000000000000002</v>
      </c>
      <c r="BO37" s="67">
        <v>1.2</v>
      </c>
      <c r="BP37" s="67">
        <v>13.8</v>
      </c>
      <c r="BQ37" s="67">
        <v>2</v>
      </c>
      <c r="BR37" s="67">
        <v>17.7</v>
      </c>
      <c r="BS37" s="67">
        <v>5.6</v>
      </c>
      <c r="BT37" s="67">
        <v>19</v>
      </c>
      <c r="BU37" s="67">
        <v>14.1</v>
      </c>
      <c r="BV37" s="68">
        <v>1941.2470000000001</v>
      </c>
    </row>
    <row r="38" spans="1:74" x14ac:dyDescent="0.3">
      <c r="A38" s="1"/>
      <c r="B38" s="54" t="s">
        <v>669</v>
      </c>
      <c r="C38" s="67"/>
      <c r="D38" s="67"/>
      <c r="E38" s="67"/>
      <c r="F38" s="67">
        <v>10.1</v>
      </c>
      <c r="G38" s="67">
        <v>10</v>
      </c>
      <c r="H38" s="67">
        <v>2.2999999999999998</v>
      </c>
      <c r="I38" s="67">
        <v>0.4</v>
      </c>
      <c r="J38" s="67">
        <v>10.6</v>
      </c>
      <c r="K38" s="67"/>
      <c r="L38" s="67">
        <v>5.6</v>
      </c>
      <c r="M38" s="67">
        <v>0.28499999999999998</v>
      </c>
      <c r="N38" s="67">
        <v>0.8</v>
      </c>
      <c r="O38" s="67">
        <v>7.6</v>
      </c>
      <c r="P38" s="67"/>
      <c r="Q38" s="67">
        <v>12.4</v>
      </c>
      <c r="R38" s="67">
        <v>17.100000000000001</v>
      </c>
      <c r="S38" s="67">
        <v>7.4</v>
      </c>
      <c r="T38" s="67">
        <v>2.6</v>
      </c>
      <c r="U38" s="67">
        <v>4.2</v>
      </c>
      <c r="V38" s="67">
        <v>10</v>
      </c>
      <c r="W38" s="67">
        <v>20.3</v>
      </c>
      <c r="X38" s="67">
        <v>8.1</v>
      </c>
      <c r="Y38" s="67">
        <v>11</v>
      </c>
      <c r="Z38" s="67">
        <v>69.900000000000006</v>
      </c>
      <c r="AA38" s="67">
        <v>13.8</v>
      </c>
      <c r="AB38" s="67">
        <v>80.8</v>
      </c>
      <c r="AC38" s="67">
        <v>20.399999999999999</v>
      </c>
      <c r="AD38" s="67">
        <v>158.1</v>
      </c>
      <c r="AE38" s="67">
        <v>34.200000000000003</v>
      </c>
      <c r="AF38" s="67">
        <v>50</v>
      </c>
      <c r="AG38" s="67">
        <v>17.399999999999999</v>
      </c>
      <c r="AH38" s="67">
        <v>4.5999999999999996</v>
      </c>
      <c r="AI38" s="67">
        <v>20.399999999999999</v>
      </c>
      <c r="AJ38" s="67">
        <v>20.399999999999999</v>
      </c>
      <c r="AK38" s="67">
        <v>20.100000000000001</v>
      </c>
      <c r="AL38" s="67">
        <v>7.4</v>
      </c>
      <c r="AM38" s="67">
        <v>80.7</v>
      </c>
      <c r="AN38" s="67">
        <v>8.6</v>
      </c>
      <c r="AO38" s="67">
        <v>9.6</v>
      </c>
      <c r="AP38" s="67">
        <v>2.1</v>
      </c>
      <c r="AQ38" s="67">
        <v>15.1</v>
      </c>
      <c r="AR38" s="67"/>
      <c r="AS38" s="67"/>
      <c r="AT38" s="67">
        <v>216.1</v>
      </c>
      <c r="AU38" s="67"/>
      <c r="AV38" s="67">
        <v>196.9</v>
      </c>
      <c r="AW38" s="67">
        <v>0.1</v>
      </c>
      <c r="AX38" s="67">
        <v>2.7</v>
      </c>
      <c r="AY38" s="67">
        <v>11</v>
      </c>
      <c r="AZ38" s="67"/>
      <c r="BA38" s="67">
        <v>14.013</v>
      </c>
      <c r="BB38" s="67">
        <v>5.0999999999999996</v>
      </c>
      <c r="BC38" s="67">
        <v>9.9</v>
      </c>
      <c r="BD38" s="67">
        <v>134.6</v>
      </c>
      <c r="BE38" s="67">
        <v>122</v>
      </c>
      <c r="BF38" s="67">
        <v>0.6</v>
      </c>
      <c r="BG38" s="67">
        <v>111</v>
      </c>
      <c r="BH38" s="67">
        <v>139.19999999999999</v>
      </c>
      <c r="BI38" s="67">
        <v>17.579000000000001</v>
      </c>
      <c r="BJ38" s="67">
        <v>15.6</v>
      </c>
      <c r="BK38" s="67">
        <v>56.1</v>
      </c>
      <c r="BL38" s="67">
        <v>4.3</v>
      </c>
      <c r="BM38" s="67">
        <v>1.2</v>
      </c>
      <c r="BN38" s="67">
        <v>2.2000000000000002</v>
      </c>
      <c r="BO38" s="67">
        <v>1.2</v>
      </c>
      <c r="BP38" s="67">
        <v>7</v>
      </c>
      <c r="BQ38" s="67">
        <v>2</v>
      </c>
      <c r="BR38" s="67">
        <v>17.899999999999999</v>
      </c>
      <c r="BS38" s="67">
        <v>5.6</v>
      </c>
      <c r="BT38" s="67">
        <v>17.600000000000001</v>
      </c>
      <c r="BU38" s="67">
        <v>13.8</v>
      </c>
      <c r="BV38" s="68">
        <v>1899.6769999999999</v>
      </c>
    </row>
    <row r="39" spans="1:74" x14ac:dyDescent="0.3">
      <c r="A39" s="1"/>
      <c r="B39" s="56" t="s">
        <v>670</v>
      </c>
      <c r="C39" s="69"/>
      <c r="D39" s="69"/>
      <c r="E39" s="69"/>
      <c r="F39" s="69">
        <v>10.1</v>
      </c>
      <c r="G39" s="69">
        <v>7</v>
      </c>
      <c r="H39" s="69">
        <v>2.2999999999999998</v>
      </c>
      <c r="I39" s="69">
        <v>0.4</v>
      </c>
      <c r="J39" s="69">
        <v>10.5</v>
      </c>
      <c r="K39" s="69"/>
      <c r="L39" s="69">
        <v>5.5</v>
      </c>
      <c r="M39" s="69">
        <v>0.245</v>
      </c>
      <c r="N39" s="69">
        <v>0.5</v>
      </c>
      <c r="O39" s="69">
        <v>7.6</v>
      </c>
      <c r="P39" s="69"/>
      <c r="Q39" s="69">
        <v>12.5</v>
      </c>
      <c r="R39" s="69">
        <v>17</v>
      </c>
      <c r="S39" s="69">
        <v>7.4</v>
      </c>
      <c r="T39" s="69">
        <v>2.6</v>
      </c>
      <c r="U39" s="69">
        <v>4</v>
      </c>
      <c r="V39" s="69">
        <v>10</v>
      </c>
      <c r="W39" s="69">
        <v>20.399999999999999</v>
      </c>
      <c r="X39" s="69">
        <v>8.1</v>
      </c>
      <c r="Y39" s="69">
        <v>10.9</v>
      </c>
      <c r="Z39" s="69">
        <v>65.3</v>
      </c>
      <c r="AA39" s="69">
        <v>18.2</v>
      </c>
      <c r="AB39" s="69">
        <v>78.099999999999994</v>
      </c>
      <c r="AC39" s="69">
        <v>17.5</v>
      </c>
      <c r="AD39" s="69">
        <v>134</v>
      </c>
      <c r="AE39" s="69">
        <v>17</v>
      </c>
      <c r="AF39" s="69">
        <v>43.74</v>
      </c>
      <c r="AG39" s="69">
        <v>17.5</v>
      </c>
      <c r="AH39" s="69">
        <v>4.5999999999999996</v>
      </c>
      <c r="AI39" s="69">
        <v>20.399999999999999</v>
      </c>
      <c r="AJ39" s="69">
        <v>20.399999999999999</v>
      </c>
      <c r="AK39" s="69">
        <v>20.100000000000001</v>
      </c>
      <c r="AL39" s="69">
        <v>7.1</v>
      </c>
      <c r="AM39" s="69">
        <v>78.3</v>
      </c>
      <c r="AN39" s="69">
        <v>8</v>
      </c>
      <c r="AO39" s="69">
        <v>9.8000000000000007</v>
      </c>
      <c r="AP39" s="69">
        <v>2.1</v>
      </c>
      <c r="AQ39" s="69">
        <v>15.1</v>
      </c>
      <c r="AR39" s="69"/>
      <c r="AS39" s="69"/>
      <c r="AT39" s="69">
        <v>251.5</v>
      </c>
      <c r="AU39" s="69"/>
      <c r="AV39" s="69">
        <v>199.8</v>
      </c>
      <c r="AW39" s="69">
        <v>0.1</v>
      </c>
      <c r="AX39" s="69">
        <v>2.6</v>
      </c>
      <c r="AY39" s="69">
        <v>9</v>
      </c>
      <c r="AZ39" s="69"/>
      <c r="BA39" s="69">
        <v>8.3439999999999994</v>
      </c>
      <c r="BB39" s="69">
        <v>5.2</v>
      </c>
      <c r="BC39" s="69">
        <v>9.9</v>
      </c>
      <c r="BD39" s="69">
        <v>142.5</v>
      </c>
      <c r="BE39" s="69">
        <v>124.4</v>
      </c>
      <c r="BF39" s="69">
        <v>0.6</v>
      </c>
      <c r="BG39" s="69">
        <v>93.2</v>
      </c>
      <c r="BH39" s="69">
        <v>127.2</v>
      </c>
      <c r="BI39" s="69">
        <v>12.143000000000001</v>
      </c>
      <c r="BJ39" s="69">
        <v>18.5</v>
      </c>
      <c r="BK39" s="69">
        <v>55.7</v>
      </c>
      <c r="BL39" s="69">
        <v>4.3</v>
      </c>
      <c r="BM39" s="69">
        <v>1.2</v>
      </c>
      <c r="BN39" s="69">
        <v>2.2000000000000002</v>
      </c>
      <c r="BO39" s="69">
        <v>1.2</v>
      </c>
      <c r="BP39" s="69">
        <v>9</v>
      </c>
      <c r="BQ39" s="69">
        <v>2</v>
      </c>
      <c r="BR39" s="69">
        <v>17.899999999999999</v>
      </c>
      <c r="BS39" s="69">
        <v>5.6</v>
      </c>
      <c r="BT39" s="69">
        <v>15.3</v>
      </c>
      <c r="BU39" s="69">
        <v>13.7</v>
      </c>
      <c r="BV39" s="70">
        <v>1847.3720000000001</v>
      </c>
    </row>
    <row r="40" spans="1:74" x14ac:dyDescent="0.3">
      <c r="A40" s="1"/>
      <c r="B40" s="50" t="s">
        <v>671</v>
      </c>
      <c r="C40" s="65"/>
      <c r="D40" s="65"/>
      <c r="E40" s="65"/>
      <c r="F40" s="65"/>
      <c r="G40" s="65">
        <v>7</v>
      </c>
      <c r="H40" s="65">
        <v>2.4</v>
      </c>
      <c r="I40" s="65">
        <v>0.4</v>
      </c>
      <c r="J40" s="65">
        <v>10.7</v>
      </c>
      <c r="K40" s="65"/>
      <c r="L40" s="65">
        <v>5.5</v>
      </c>
      <c r="M40" s="65">
        <v>0.115</v>
      </c>
      <c r="N40" s="65">
        <v>0.1</v>
      </c>
      <c r="O40" s="65">
        <v>7.6</v>
      </c>
      <c r="P40" s="65"/>
      <c r="Q40" s="65">
        <v>12.5</v>
      </c>
      <c r="R40" s="65">
        <v>17.2</v>
      </c>
      <c r="S40" s="65">
        <v>7.4</v>
      </c>
      <c r="T40" s="65">
        <v>2.6</v>
      </c>
      <c r="U40" s="65">
        <v>4</v>
      </c>
      <c r="V40" s="65">
        <v>10</v>
      </c>
      <c r="W40" s="65">
        <v>20.3</v>
      </c>
      <c r="X40" s="65">
        <v>8.1</v>
      </c>
      <c r="Y40" s="65">
        <v>11.3</v>
      </c>
      <c r="Z40" s="65">
        <v>68.099999999999994</v>
      </c>
      <c r="AA40" s="65">
        <v>18.7</v>
      </c>
      <c r="AB40" s="65">
        <v>69.900000000000006</v>
      </c>
      <c r="AC40" s="65">
        <v>14.1</v>
      </c>
      <c r="AD40" s="65">
        <v>122.3</v>
      </c>
      <c r="AE40" s="65">
        <v>24</v>
      </c>
      <c r="AF40" s="65">
        <v>24.76</v>
      </c>
      <c r="AG40" s="65">
        <v>17.5</v>
      </c>
      <c r="AH40" s="65">
        <v>4.4000000000000004</v>
      </c>
      <c r="AI40" s="65">
        <v>20.399999999999999</v>
      </c>
      <c r="AJ40" s="65">
        <v>20.399999999999999</v>
      </c>
      <c r="AK40" s="65">
        <v>20.100000000000001</v>
      </c>
      <c r="AL40" s="65">
        <v>6.5</v>
      </c>
      <c r="AM40" s="65">
        <v>74.3</v>
      </c>
      <c r="AN40" s="65">
        <v>10.1</v>
      </c>
      <c r="AO40" s="65">
        <v>10.8</v>
      </c>
      <c r="AP40" s="65">
        <v>2.1</v>
      </c>
      <c r="AQ40" s="65">
        <v>15.1</v>
      </c>
      <c r="AR40" s="65"/>
      <c r="AS40" s="65"/>
      <c r="AT40" s="65">
        <v>227.8</v>
      </c>
      <c r="AU40" s="65"/>
      <c r="AV40" s="65">
        <v>187.2</v>
      </c>
      <c r="AW40" s="65">
        <v>0.1</v>
      </c>
      <c r="AX40" s="65">
        <v>2.6</v>
      </c>
      <c r="AY40" s="65">
        <v>6.1</v>
      </c>
      <c r="AZ40" s="65"/>
      <c r="BA40" s="65">
        <v>4.1070000000000002</v>
      </c>
      <c r="BB40" s="65">
        <v>5.5</v>
      </c>
      <c r="BC40" s="65">
        <v>9.8000000000000007</v>
      </c>
      <c r="BD40" s="65">
        <v>135.30000000000001</v>
      </c>
      <c r="BE40" s="65">
        <v>124.5</v>
      </c>
      <c r="BF40" s="65">
        <v>0.6</v>
      </c>
      <c r="BG40" s="65">
        <v>95.1</v>
      </c>
      <c r="BH40" s="65">
        <v>126.6</v>
      </c>
      <c r="BI40" s="65">
        <v>3.9169999999999998</v>
      </c>
      <c r="BJ40" s="65">
        <v>14.7</v>
      </c>
      <c r="BK40" s="65">
        <v>40.6</v>
      </c>
      <c r="BL40" s="65">
        <v>4.4000000000000004</v>
      </c>
      <c r="BM40" s="65">
        <v>1.2</v>
      </c>
      <c r="BN40" s="65">
        <v>2.2000000000000002</v>
      </c>
      <c r="BO40" s="65">
        <v>1.2</v>
      </c>
      <c r="BP40" s="65">
        <v>6.4</v>
      </c>
      <c r="BQ40" s="65">
        <v>2</v>
      </c>
      <c r="BR40" s="65">
        <v>17.600000000000001</v>
      </c>
      <c r="BS40" s="65">
        <v>5.6</v>
      </c>
      <c r="BT40" s="65">
        <v>13.4</v>
      </c>
      <c r="BU40" s="65">
        <v>13.8</v>
      </c>
      <c r="BV40" s="66">
        <v>1723.0989999999999</v>
      </c>
    </row>
    <row r="41" spans="1:74" x14ac:dyDescent="0.3">
      <c r="A41" s="1"/>
      <c r="B41" s="54" t="s">
        <v>672</v>
      </c>
      <c r="C41" s="67"/>
      <c r="D41" s="67"/>
      <c r="E41" s="67"/>
      <c r="F41" s="67">
        <v>4.5999999999999996</v>
      </c>
      <c r="G41" s="67">
        <v>7.1</v>
      </c>
      <c r="H41" s="67">
        <v>2.4</v>
      </c>
      <c r="I41" s="67">
        <v>0.4</v>
      </c>
      <c r="J41" s="67">
        <v>9.6999999999999993</v>
      </c>
      <c r="K41" s="67"/>
      <c r="L41" s="67">
        <v>5.4</v>
      </c>
      <c r="M41" s="67">
        <v>9.8000000000000004E-2</v>
      </c>
      <c r="N41" s="67">
        <v>0.1</v>
      </c>
      <c r="O41" s="67">
        <v>7.6</v>
      </c>
      <c r="P41" s="67"/>
      <c r="Q41" s="67">
        <v>13.2</v>
      </c>
      <c r="R41" s="67">
        <v>16.7</v>
      </c>
      <c r="S41" s="67">
        <v>7.4</v>
      </c>
      <c r="T41" s="67">
        <v>2.5</v>
      </c>
      <c r="U41" s="67">
        <v>4.2</v>
      </c>
      <c r="V41" s="67">
        <v>10</v>
      </c>
      <c r="W41" s="67">
        <v>20.5</v>
      </c>
      <c r="X41" s="67">
        <v>8.1</v>
      </c>
      <c r="Y41" s="67">
        <v>11.4</v>
      </c>
      <c r="Z41" s="67">
        <v>61.6</v>
      </c>
      <c r="AA41" s="67">
        <v>21.2</v>
      </c>
      <c r="AB41" s="67">
        <v>63</v>
      </c>
      <c r="AC41" s="67">
        <v>15.6</v>
      </c>
      <c r="AD41" s="67">
        <v>132.80000000000001</v>
      </c>
      <c r="AE41" s="67">
        <v>20</v>
      </c>
      <c r="AF41" s="67">
        <v>34.409999999999997</v>
      </c>
      <c r="AG41" s="67">
        <v>17.5</v>
      </c>
      <c r="AH41" s="67">
        <v>4.2</v>
      </c>
      <c r="AI41" s="67">
        <v>20.399999999999999</v>
      </c>
      <c r="AJ41" s="67">
        <v>20.399999999999999</v>
      </c>
      <c r="AK41" s="67">
        <v>20.100000000000001</v>
      </c>
      <c r="AL41" s="67">
        <v>6.2</v>
      </c>
      <c r="AM41" s="67">
        <v>42.4</v>
      </c>
      <c r="AN41" s="67">
        <v>9.8000000000000007</v>
      </c>
      <c r="AO41" s="67">
        <v>11.1</v>
      </c>
      <c r="AP41" s="67">
        <v>2</v>
      </c>
      <c r="AQ41" s="67">
        <v>15.1</v>
      </c>
      <c r="AR41" s="67"/>
      <c r="AS41" s="67"/>
      <c r="AT41" s="67">
        <v>200</v>
      </c>
      <c r="AU41" s="67"/>
      <c r="AV41" s="67">
        <v>132.30000000000001</v>
      </c>
      <c r="AW41" s="67">
        <v>0.1</v>
      </c>
      <c r="AX41" s="67">
        <v>2.7</v>
      </c>
      <c r="AY41" s="67">
        <v>4</v>
      </c>
      <c r="AZ41" s="67"/>
      <c r="BA41" s="67">
        <v>5.7080000000000002</v>
      </c>
      <c r="BB41" s="67">
        <v>5.6</v>
      </c>
      <c r="BC41" s="67">
        <v>9.8000000000000007</v>
      </c>
      <c r="BD41" s="67">
        <v>126.3</v>
      </c>
      <c r="BE41" s="67">
        <v>123.3</v>
      </c>
      <c r="BF41" s="67">
        <v>0.6</v>
      </c>
      <c r="BG41" s="67">
        <v>78.3</v>
      </c>
      <c r="BH41" s="67">
        <v>84.2</v>
      </c>
      <c r="BI41" s="67">
        <v>8.7050000000000001</v>
      </c>
      <c r="BJ41" s="67">
        <v>13.4</v>
      </c>
      <c r="BK41" s="67">
        <v>44.7</v>
      </c>
      <c r="BL41" s="67">
        <v>4.4000000000000004</v>
      </c>
      <c r="BM41" s="67">
        <v>1.2</v>
      </c>
      <c r="BN41" s="67">
        <v>2.2000000000000002</v>
      </c>
      <c r="BO41" s="67">
        <v>1.2</v>
      </c>
      <c r="BP41" s="67">
        <v>5</v>
      </c>
      <c r="BQ41" s="67">
        <v>2</v>
      </c>
      <c r="BR41" s="67">
        <v>17.5</v>
      </c>
      <c r="BS41" s="67">
        <v>5.6</v>
      </c>
      <c r="BT41" s="67">
        <v>7.7</v>
      </c>
      <c r="BU41" s="67">
        <v>13.9</v>
      </c>
      <c r="BV41" s="68">
        <v>1549.6210000000001</v>
      </c>
    </row>
    <row r="42" spans="1:74" x14ac:dyDescent="0.3">
      <c r="A42" s="1"/>
      <c r="B42" s="54" t="s">
        <v>673</v>
      </c>
      <c r="C42" s="67"/>
      <c r="D42" s="67"/>
      <c r="E42" s="67"/>
      <c r="F42" s="67">
        <v>5</v>
      </c>
      <c r="G42" s="67">
        <v>9.6</v>
      </c>
      <c r="H42" s="67">
        <v>2.5</v>
      </c>
      <c r="I42" s="67">
        <v>0.4</v>
      </c>
      <c r="J42" s="67">
        <v>9.8000000000000007</v>
      </c>
      <c r="K42" s="67"/>
      <c r="L42" s="67">
        <v>5.4</v>
      </c>
      <c r="M42" s="67">
        <v>6.0999999999999999E-2</v>
      </c>
      <c r="N42" s="67">
        <v>0.1</v>
      </c>
      <c r="O42" s="67">
        <v>7.6</v>
      </c>
      <c r="P42" s="67"/>
      <c r="Q42" s="67">
        <v>12.9</v>
      </c>
      <c r="R42" s="67">
        <v>16.600000000000001</v>
      </c>
      <c r="S42" s="67">
        <v>7.4</v>
      </c>
      <c r="T42" s="67">
        <v>2.5</v>
      </c>
      <c r="U42" s="67">
        <v>4.2</v>
      </c>
      <c r="V42" s="67">
        <v>10</v>
      </c>
      <c r="W42" s="67">
        <v>20.399999999999999</v>
      </c>
      <c r="X42" s="67">
        <v>8.4</v>
      </c>
      <c r="Y42" s="67">
        <v>11.4</v>
      </c>
      <c r="Z42" s="67">
        <v>55.1</v>
      </c>
      <c r="AA42" s="67">
        <v>25.8</v>
      </c>
      <c r="AB42" s="67">
        <v>60.6</v>
      </c>
      <c r="AC42" s="67">
        <v>15.2</v>
      </c>
      <c r="AD42" s="67">
        <v>133.5</v>
      </c>
      <c r="AE42" s="67">
        <v>14.2</v>
      </c>
      <c r="AF42" s="67">
        <v>31</v>
      </c>
      <c r="AG42" s="67">
        <v>17.7</v>
      </c>
      <c r="AH42" s="67">
        <v>4.2</v>
      </c>
      <c r="AI42" s="67">
        <v>20.399999999999999</v>
      </c>
      <c r="AJ42" s="67">
        <v>20.399999999999999</v>
      </c>
      <c r="AK42" s="67">
        <v>20.100000000000001</v>
      </c>
      <c r="AL42" s="67">
        <v>6.1</v>
      </c>
      <c r="AM42" s="67">
        <v>28.6</v>
      </c>
      <c r="AN42" s="67">
        <v>5.7</v>
      </c>
      <c r="AO42" s="67">
        <v>7.6</v>
      </c>
      <c r="AP42" s="67">
        <v>2</v>
      </c>
      <c r="AQ42" s="67">
        <v>15.1</v>
      </c>
      <c r="AR42" s="67"/>
      <c r="AS42" s="67"/>
      <c r="AT42" s="67">
        <v>119.7</v>
      </c>
      <c r="AU42" s="67"/>
      <c r="AV42" s="67">
        <v>79.900000000000006</v>
      </c>
      <c r="AW42" s="67">
        <v>0.1</v>
      </c>
      <c r="AX42" s="67">
        <v>2.6</v>
      </c>
      <c r="AY42" s="67">
        <v>2.5</v>
      </c>
      <c r="AZ42" s="67"/>
      <c r="BA42" s="67">
        <v>2.11</v>
      </c>
      <c r="BB42" s="67">
        <v>5.5</v>
      </c>
      <c r="BC42" s="67">
        <v>9.9</v>
      </c>
      <c r="BD42" s="67">
        <v>127</v>
      </c>
      <c r="BE42" s="67">
        <v>124.3</v>
      </c>
      <c r="BF42" s="67">
        <v>0.6</v>
      </c>
      <c r="BG42" s="67">
        <v>40.9</v>
      </c>
      <c r="BH42" s="67">
        <v>40.6</v>
      </c>
      <c r="BI42" s="67">
        <v>3.6309999999999998</v>
      </c>
      <c r="BJ42" s="67">
        <v>11.7</v>
      </c>
      <c r="BK42" s="67">
        <v>50.3</v>
      </c>
      <c r="BL42" s="67">
        <v>4.4000000000000004</v>
      </c>
      <c r="BM42" s="67">
        <v>1.2</v>
      </c>
      <c r="BN42" s="67">
        <v>2.2000000000000002</v>
      </c>
      <c r="BO42" s="67">
        <v>1.2</v>
      </c>
      <c r="BP42" s="67">
        <v>2.7</v>
      </c>
      <c r="BQ42" s="67">
        <v>2</v>
      </c>
      <c r="BR42" s="67">
        <v>18</v>
      </c>
      <c r="BS42" s="67">
        <v>5.6</v>
      </c>
      <c r="BT42" s="67">
        <v>1.2</v>
      </c>
      <c r="BU42" s="67">
        <v>13.8</v>
      </c>
      <c r="BV42" s="68">
        <v>1291.202</v>
      </c>
    </row>
    <row r="43" spans="1:74" x14ac:dyDescent="0.3">
      <c r="A43" s="1"/>
      <c r="B43" s="54" t="s">
        <v>674</v>
      </c>
      <c r="C43" s="67"/>
      <c r="D43" s="67"/>
      <c r="E43" s="67"/>
      <c r="F43" s="67">
        <v>6</v>
      </c>
      <c r="G43" s="67">
        <v>15.9</v>
      </c>
      <c r="H43" s="67">
        <v>2.5</v>
      </c>
      <c r="I43" s="67">
        <v>0.4</v>
      </c>
      <c r="J43" s="67">
        <v>10.6</v>
      </c>
      <c r="K43" s="67"/>
      <c r="L43" s="67">
        <v>5.5</v>
      </c>
      <c r="M43" s="67">
        <v>0.04</v>
      </c>
      <c r="N43" s="67"/>
      <c r="O43" s="67">
        <v>7.6</v>
      </c>
      <c r="P43" s="67"/>
      <c r="Q43" s="67">
        <v>12.7</v>
      </c>
      <c r="R43" s="67">
        <v>16.600000000000001</v>
      </c>
      <c r="S43" s="67">
        <v>7.4</v>
      </c>
      <c r="T43" s="67">
        <v>2.5</v>
      </c>
      <c r="U43" s="67">
        <v>4.2</v>
      </c>
      <c r="V43" s="67">
        <v>10</v>
      </c>
      <c r="W43" s="67">
        <v>20.5</v>
      </c>
      <c r="X43" s="67">
        <v>8.4</v>
      </c>
      <c r="Y43" s="67">
        <v>11.2</v>
      </c>
      <c r="Z43" s="67">
        <v>57</v>
      </c>
      <c r="AA43" s="67">
        <v>27.8</v>
      </c>
      <c r="AB43" s="67">
        <v>65.900000000000006</v>
      </c>
      <c r="AC43" s="67">
        <v>15.7</v>
      </c>
      <c r="AD43" s="67">
        <v>142.80000000000001</v>
      </c>
      <c r="AE43" s="67">
        <v>1.8</v>
      </c>
      <c r="AF43" s="67">
        <v>21.53</v>
      </c>
      <c r="AG43" s="67">
        <v>17.8</v>
      </c>
      <c r="AH43" s="67">
        <v>4.2</v>
      </c>
      <c r="AI43" s="67">
        <v>20.399999999999999</v>
      </c>
      <c r="AJ43" s="67">
        <v>20.399999999999999</v>
      </c>
      <c r="AK43" s="67">
        <v>20.100000000000001</v>
      </c>
      <c r="AL43" s="67">
        <v>6.1</v>
      </c>
      <c r="AM43" s="67">
        <v>4.5999999999999996</v>
      </c>
      <c r="AN43" s="67">
        <v>9.4</v>
      </c>
      <c r="AO43" s="67">
        <v>12.2</v>
      </c>
      <c r="AP43" s="67">
        <v>2</v>
      </c>
      <c r="AQ43" s="67">
        <v>15.1</v>
      </c>
      <c r="AR43" s="67"/>
      <c r="AS43" s="67"/>
      <c r="AT43" s="67">
        <v>18.100000000000001</v>
      </c>
      <c r="AU43" s="67"/>
      <c r="AV43" s="67">
        <v>14.8</v>
      </c>
      <c r="AW43" s="67"/>
      <c r="AX43" s="67">
        <v>2.5</v>
      </c>
      <c r="AY43" s="67">
        <v>0.9</v>
      </c>
      <c r="AZ43" s="67"/>
      <c r="BA43" s="67">
        <v>0.159</v>
      </c>
      <c r="BB43" s="67">
        <v>5.4</v>
      </c>
      <c r="BC43" s="67">
        <v>9.8000000000000007</v>
      </c>
      <c r="BD43" s="67">
        <v>123.4</v>
      </c>
      <c r="BE43" s="67">
        <v>122.6</v>
      </c>
      <c r="BF43" s="67">
        <v>0.6</v>
      </c>
      <c r="BG43" s="67">
        <v>4.4000000000000004</v>
      </c>
      <c r="BH43" s="67">
        <v>4.0999999999999996</v>
      </c>
      <c r="BI43" s="67">
        <v>6.2E-2</v>
      </c>
      <c r="BJ43" s="67">
        <v>12.7</v>
      </c>
      <c r="BK43" s="67">
        <v>46.2</v>
      </c>
      <c r="BL43" s="67">
        <v>4.5</v>
      </c>
      <c r="BM43" s="67">
        <v>1.2</v>
      </c>
      <c r="BN43" s="67">
        <v>2.2000000000000002</v>
      </c>
      <c r="BO43" s="67">
        <v>1.2</v>
      </c>
      <c r="BP43" s="67">
        <v>0.5</v>
      </c>
      <c r="BQ43" s="67">
        <v>2</v>
      </c>
      <c r="BR43" s="67">
        <v>18.399999999999999</v>
      </c>
      <c r="BS43" s="67">
        <v>5.6</v>
      </c>
      <c r="BT43" s="67"/>
      <c r="BU43" s="67">
        <v>14</v>
      </c>
      <c r="BV43" s="68">
        <v>1022.191</v>
      </c>
    </row>
    <row r="44" spans="1:74" x14ac:dyDescent="0.3">
      <c r="A44" s="1"/>
      <c r="B44" s="54" t="s">
        <v>675</v>
      </c>
      <c r="C44" s="67"/>
      <c r="D44" s="67"/>
      <c r="E44" s="67"/>
      <c r="F44" s="67">
        <v>6.2</v>
      </c>
      <c r="G44" s="67">
        <v>20</v>
      </c>
      <c r="H44" s="67">
        <v>2.6</v>
      </c>
      <c r="I44" s="67">
        <v>0.4</v>
      </c>
      <c r="J44" s="67">
        <v>10.3</v>
      </c>
      <c r="K44" s="67"/>
      <c r="L44" s="67">
        <v>5.5</v>
      </c>
      <c r="M44" s="67">
        <v>1E-3</v>
      </c>
      <c r="N44" s="67"/>
      <c r="O44" s="67">
        <v>8</v>
      </c>
      <c r="P44" s="67"/>
      <c r="Q44" s="67">
        <v>12.6</v>
      </c>
      <c r="R44" s="67">
        <v>16.600000000000001</v>
      </c>
      <c r="S44" s="67">
        <v>7.4</v>
      </c>
      <c r="T44" s="67">
        <v>2.4</v>
      </c>
      <c r="U44" s="67">
        <v>4.2</v>
      </c>
      <c r="V44" s="67">
        <v>10</v>
      </c>
      <c r="W44" s="67">
        <v>20.399999999999999</v>
      </c>
      <c r="X44" s="67">
        <v>8.4</v>
      </c>
      <c r="Y44" s="67">
        <v>11.3</v>
      </c>
      <c r="Z44" s="67">
        <v>63.2</v>
      </c>
      <c r="AA44" s="67">
        <v>26.7</v>
      </c>
      <c r="AB44" s="67">
        <v>71.7</v>
      </c>
      <c r="AC44" s="67">
        <v>21.4</v>
      </c>
      <c r="AD44" s="67">
        <v>157.5</v>
      </c>
      <c r="AE44" s="67"/>
      <c r="AF44" s="67">
        <v>2.44</v>
      </c>
      <c r="AG44" s="67">
        <v>17.399999999999999</v>
      </c>
      <c r="AH44" s="67">
        <v>4.2</v>
      </c>
      <c r="AI44" s="67">
        <v>20.399999999999999</v>
      </c>
      <c r="AJ44" s="67">
        <v>20.399999999999999</v>
      </c>
      <c r="AK44" s="67">
        <v>20.100000000000001</v>
      </c>
      <c r="AL44" s="67">
        <v>6.9</v>
      </c>
      <c r="AM44" s="67"/>
      <c r="AN44" s="67">
        <v>5.5</v>
      </c>
      <c r="AO44" s="67">
        <v>9</v>
      </c>
      <c r="AP44" s="67">
        <v>2</v>
      </c>
      <c r="AQ44" s="67">
        <v>15.1</v>
      </c>
      <c r="AR44" s="67"/>
      <c r="AS44" s="67"/>
      <c r="AT44" s="67"/>
      <c r="AU44" s="67"/>
      <c r="AV44" s="67"/>
      <c r="AW44" s="67"/>
      <c r="AX44" s="67">
        <v>2.2000000000000002</v>
      </c>
      <c r="AY44" s="67"/>
      <c r="AZ44" s="67"/>
      <c r="BA44" s="67"/>
      <c r="BB44" s="67">
        <v>5.5</v>
      </c>
      <c r="BC44" s="67">
        <v>9.9</v>
      </c>
      <c r="BD44" s="67">
        <v>113</v>
      </c>
      <c r="BE44" s="67">
        <v>124.3</v>
      </c>
      <c r="BF44" s="67">
        <v>0.6</v>
      </c>
      <c r="BG44" s="67">
        <v>0.3</v>
      </c>
      <c r="BH44" s="67">
        <v>0.2</v>
      </c>
      <c r="BI44" s="67"/>
      <c r="BJ44" s="67">
        <v>14.1</v>
      </c>
      <c r="BK44" s="67">
        <v>55.5</v>
      </c>
      <c r="BL44" s="67">
        <v>4.5</v>
      </c>
      <c r="BM44" s="67">
        <v>1.2</v>
      </c>
      <c r="BN44" s="67">
        <v>2.2000000000000002</v>
      </c>
      <c r="BO44" s="67">
        <v>1.2</v>
      </c>
      <c r="BP44" s="67"/>
      <c r="BQ44" s="67">
        <v>2</v>
      </c>
      <c r="BR44" s="67">
        <v>18.5</v>
      </c>
      <c r="BS44" s="67">
        <v>5.6</v>
      </c>
      <c r="BT44" s="67"/>
      <c r="BU44" s="67">
        <v>13.9</v>
      </c>
      <c r="BV44" s="68">
        <v>984.94100000000003</v>
      </c>
    </row>
    <row r="45" spans="1:74" x14ac:dyDescent="0.3">
      <c r="A45" s="1"/>
      <c r="B45" s="54" t="s">
        <v>676</v>
      </c>
      <c r="C45" s="67"/>
      <c r="D45" s="67"/>
      <c r="E45" s="67"/>
      <c r="F45" s="67">
        <v>6.5</v>
      </c>
      <c r="G45" s="67">
        <v>20.2</v>
      </c>
      <c r="H45" s="67">
        <v>2.8</v>
      </c>
      <c r="I45" s="67">
        <v>0.4</v>
      </c>
      <c r="J45" s="67">
        <v>10.5</v>
      </c>
      <c r="K45" s="67"/>
      <c r="L45" s="67">
        <v>5.5</v>
      </c>
      <c r="M45" s="67"/>
      <c r="N45" s="67"/>
      <c r="O45" s="67">
        <v>8.4</v>
      </c>
      <c r="P45" s="67"/>
      <c r="Q45" s="67">
        <v>12.6</v>
      </c>
      <c r="R45" s="67">
        <v>16.600000000000001</v>
      </c>
      <c r="S45" s="67">
        <v>7.4</v>
      </c>
      <c r="T45" s="67">
        <v>2.6</v>
      </c>
      <c r="U45" s="67">
        <v>4.2</v>
      </c>
      <c r="V45" s="67">
        <v>10</v>
      </c>
      <c r="W45" s="67">
        <v>20.6</v>
      </c>
      <c r="X45" s="67">
        <v>8.4</v>
      </c>
      <c r="Y45" s="67">
        <v>11.2</v>
      </c>
      <c r="Z45" s="67">
        <v>61.4</v>
      </c>
      <c r="AA45" s="67">
        <v>25</v>
      </c>
      <c r="AB45" s="67">
        <v>69.099999999999994</v>
      </c>
      <c r="AC45" s="67">
        <v>15.2</v>
      </c>
      <c r="AD45" s="67">
        <v>149.1</v>
      </c>
      <c r="AE45" s="67"/>
      <c r="AF45" s="67">
        <v>0.08</v>
      </c>
      <c r="AG45" s="67">
        <v>17.2</v>
      </c>
      <c r="AH45" s="67">
        <v>4.2</v>
      </c>
      <c r="AI45" s="67">
        <v>20.399999999999999</v>
      </c>
      <c r="AJ45" s="67">
        <v>20.399999999999999</v>
      </c>
      <c r="AK45" s="67">
        <v>20.100000000000001</v>
      </c>
      <c r="AL45" s="67">
        <v>6.8</v>
      </c>
      <c r="AM45" s="67"/>
      <c r="AN45" s="67">
        <v>3.4</v>
      </c>
      <c r="AO45" s="67">
        <v>6.3</v>
      </c>
      <c r="AP45" s="67">
        <v>2</v>
      </c>
      <c r="AQ45" s="67">
        <v>15.1</v>
      </c>
      <c r="AR45" s="67"/>
      <c r="AS45" s="67"/>
      <c r="AT45" s="67"/>
      <c r="AU45" s="67"/>
      <c r="AV45" s="67"/>
      <c r="AW45" s="67"/>
      <c r="AX45" s="67">
        <v>2.2000000000000002</v>
      </c>
      <c r="AY45" s="67"/>
      <c r="AZ45" s="67"/>
      <c r="BA45" s="67"/>
      <c r="BB45" s="67">
        <v>5.4</v>
      </c>
      <c r="BC45" s="67">
        <v>9.9</v>
      </c>
      <c r="BD45" s="67">
        <v>91.7</v>
      </c>
      <c r="BE45" s="67">
        <v>120.4</v>
      </c>
      <c r="BF45" s="67">
        <v>0.6</v>
      </c>
      <c r="BG45" s="67"/>
      <c r="BH45" s="67"/>
      <c r="BI45" s="67"/>
      <c r="BJ45" s="67">
        <v>14.8</v>
      </c>
      <c r="BK45" s="67">
        <v>56</v>
      </c>
      <c r="BL45" s="67">
        <v>4.5</v>
      </c>
      <c r="BM45" s="67">
        <v>1.2</v>
      </c>
      <c r="BN45" s="67">
        <v>2.2000000000000002</v>
      </c>
      <c r="BO45" s="67">
        <v>1.2</v>
      </c>
      <c r="BP45" s="67"/>
      <c r="BQ45" s="67">
        <v>2</v>
      </c>
      <c r="BR45" s="67">
        <v>18.600000000000001</v>
      </c>
      <c r="BS45" s="67">
        <v>5.6</v>
      </c>
      <c r="BT45" s="67"/>
      <c r="BU45" s="67">
        <v>13.6</v>
      </c>
      <c r="BV45" s="68">
        <v>933.58</v>
      </c>
    </row>
    <row r="46" spans="1:74" x14ac:dyDescent="0.3">
      <c r="A46" s="1"/>
      <c r="B46" s="54" t="s">
        <v>677</v>
      </c>
      <c r="C46" s="67"/>
      <c r="D46" s="67"/>
      <c r="E46" s="67"/>
      <c r="F46" s="67">
        <v>6.4</v>
      </c>
      <c r="G46" s="67">
        <v>20.2</v>
      </c>
      <c r="H46" s="67">
        <v>2.8</v>
      </c>
      <c r="I46" s="67">
        <v>0.4</v>
      </c>
      <c r="J46" s="67">
        <v>10.7</v>
      </c>
      <c r="K46" s="67"/>
      <c r="L46" s="67">
        <v>5.6</v>
      </c>
      <c r="M46" s="67"/>
      <c r="N46" s="67"/>
      <c r="O46" s="67">
        <v>8.3000000000000007</v>
      </c>
      <c r="P46" s="67"/>
      <c r="Q46" s="67">
        <v>12.5</v>
      </c>
      <c r="R46" s="67">
        <v>16.5</v>
      </c>
      <c r="S46" s="67">
        <v>7.5</v>
      </c>
      <c r="T46" s="67">
        <v>2.4</v>
      </c>
      <c r="U46" s="67">
        <v>4.0999999999999996</v>
      </c>
      <c r="V46" s="67">
        <v>10</v>
      </c>
      <c r="W46" s="67">
        <v>20.5</v>
      </c>
      <c r="X46" s="67">
        <v>8.1</v>
      </c>
      <c r="Y46" s="67">
        <v>11.4</v>
      </c>
      <c r="Z46" s="67">
        <v>52.3</v>
      </c>
      <c r="AA46" s="67">
        <v>26.7</v>
      </c>
      <c r="AB46" s="67">
        <v>52.4</v>
      </c>
      <c r="AC46" s="67">
        <v>16.3</v>
      </c>
      <c r="AD46" s="67">
        <v>150.80000000000001</v>
      </c>
      <c r="AE46" s="67"/>
      <c r="AF46" s="67"/>
      <c r="AG46" s="67">
        <v>17.2</v>
      </c>
      <c r="AH46" s="67">
        <v>4.2</v>
      </c>
      <c r="AI46" s="67">
        <v>20.399999999999999</v>
      </c>
      <c r="AJ46" s="67">
        <v>20.399999999999999</v>
      </c>
      <c r="AK46" s="67">
        <v>20.100000000000001</v>
      </c>
      <c r="AL46" s="67">
        <v>6.9</v>
      </c>
      <c r="AM46" s="67"/>
      <c r="AN46" s="67">
        <v>2.7</v>
      </c>
      <c r="AO46" s="67">
        <v>5.2</v>
      </c>
      <c r="AP46" s="67">
        <v>2</v>
      </c>
      <c r="AQ46" s="67">
        <v>15.1</v>
      </c>
      <c r="AR46" s="67"/>
      <c r="AS46" s="67"/>
      <c r="AT46" s="67"/>
      <c r="AU46" s="67"/>
      <c r="AV46" s="67"/>
      <c r="AW46" s="67"/>
      <c r="AX46" s="67">
        <v>2.2000000000000002</v>
      </c>
      <c r="AY46" s="67"/>
      <c r="AZ46" s="67"/>
      <c r="BA46" s="67"/>
      <c r="BB46" s="67">
        <v>5.3</v>
      </c>
      <c r="BC46" s="67">
        <v>10</v>
      </c>
      <c r="BD46" s="67">
        <v>84.8</v>
      </c>
      <c r="BE46" s="67">
        <v>112.8</v>
      </c>
      <c r="BF46" s="67">
        <v>0.6</v>
      </c>
      <c r="BG46" s="67"/>
      <c r="BH46" s="67"/>
      <c r="BI46" s="67"/>
      <c r="BJ46" s="67">
        <v>14.8</v>
      </c>
      <c r="BK46" s="67">
        <v>55.2</v>
      </c>
      <c r="BL46" s="67">
        <v>4.5</v>
      </c>
      <c r="BM46" s="67">
        <v>1.2</v>
      </c>
      <c r="BN46" s="67">
        <v>2.2000000000000002</v>
      </c>
      <c r="BO46" s="67">
        <v>1.2</v>
      </c>
      <c r="BP46" s="67"/>
      <c r="BQ46" s="67">
        <v>2</v>
      </c>
      <c r="BR46" s="67">
        <v>18.7</v>
      </c>
      <c r="BS46" s="67">
        <v>5.6</v>
      </c>
      <c r="BT46" s="67"/>
      <c r="BU46" s="67">
        <v>13.1</v>
      </c>
      <c r="BV46" s="68">
        <v>894.3</v>
      </c>
    </row>
    <row r="47" spans="1:74" x14ac:dyDescent="0.3">
      <c r="A47" s="1"/>
      <c r="B47" s="56" t="s">
        <v>678</v>
      </c>
      <c r="C47" s="69"/>
      <c r="D47" s="69"/>
      <c r="E47" s="69"/>
      <c r="F47" s="69">
        <v>6.6</v>
      </c>
      <c r="G47" s="69">
        <v>20.2</v>
      </c>
      <c r="H47" s="69">
        <v>2.8</v>
      </c>
      <c r="I47" s="69">
        <v>0.4</v>
      </c>
      <c r="J47" s="69">
        <v>10.9</v>
      </c>
      <c r="K47" s="69"/>
      <c r="L47" s="69">
        <v>5.7</v>
      </c>
      <c r="M47" s="69"/>
      <c r="N47" s="69"/>
      <c r="O47" s="69">
        <v>8.3000000000000007</v>
      </c>
      <c r="P47" s="69"/>
      <c r="Q47" s="69">
        <v>12.7</v>
      </c>
      <c r="R47" s="69">
        <v>16.7</v>
      </c>
      <c r="S47" s="69">
        <v>7.5</v>
      </c>
      <c r="T47" s="69">
        <v>2.4</v>
      </c>
      <c r="U47" s="69">
        <v>4</v>
      </c>
      <c r="V47" s="69">
        <v>10</v>
      </c>
      <c r="W47" s="69">
        <v>20.6</v>
      </c>
      <c r="X47" s="69">
        <v>8.1</v>
      </c>
      <c r="Y47" s="69">
        <v>11.2</v>
      </c>
      <c r="Z47" s="69">
        <v>39.9</v>
      </c>
      <c r="AA47" s="69">
        <v>26.4</v>
      </c>
      <c r="AB47" s="69">
        <v>42.1</v>
      </c>
      <c r="AC47" s="69">
        <v>14.3</v>
      </c>
      <c r="AD47" s="69">
        <v>161.4</v>
      </c>
      <c r="AE47" s="69"/>
      <c r="AF47" s="69"/>
      <c r="AG47" s="69">
        <v>17.2</v>
      </c>
      <c r="AH47" s="69">
        <v>4.2</v>
      </c>
      <c r="AI47" s="69">
        <v>20.399999999999999</v>
      </c>
      <c r="AJ47" s="69">
        <v>20.399999999999999</v>
      </c>
      <c r="AK47" s="69">
        <v>20.100000000000001</v>
      </c>
      <c r="AL47" s="69">
        <v>6.8</v>
      </c>
      <c r="AM47" s="69"/>
      <c r="AN47" s="69">
        <v>1.4</v>
      </c>
      <c r="AO47" s="69">
        <v>3</v>
      </c>
      <c r="AP47" s="69">
        <v>2</v>
      </c>
      <c r="AQ47" s="69">
        <v>15.1</v>
      </c>
      <c r="AR47" s="69"/>
      <c r="AS47" s="69"/>
      <c r="AT47" s="69"/>
      <c r="AU47" s="69"/>
      <c r="AV47" s="69"/>
      <c r="AW47" s="69"/>
      <c r="AX47" s="69">
        <v>2</v>
      </c>
      <c r="AY47" s="69"/>
      <c r="AZ47" s="69"/>
      <c r="BA47" s="69"/>
      <c r="BB47" s="69">
        <v>5.5</v>
      </c>
      <c r="BC47" s="69">
        <v>9.9</v>
      </c>
      <c r="BD47" s="69">
        <v>67.400000000000006</v>
      </c>
      <c r="BE47" s="69">
        <v>96.7</v>
      </c>
      <c r="BF47" s="69">
        <v>0.6</v>
      </c>
      <c r="BG47" s="69"/>
      <c r="BH47" s="69"/>
      <c r="BI47" s="69"/>
      <c r="BJ47" s="69">
        <v>12.1</v>
      </c>
      <c r="BK47" s="69">
        <v>41.5</v>
      </c>
      <c r="BL47" s="69">
        <v>4.5</v>
      </c>
      <c r="BM47" s="69">
        <v>1.2</v>
      </c>
      <c r="BN47" s="69">
        <v>2.2000000000000002</v>
      </c>
      <c r="BO47" s="69">
        <v>1.2</v>
      </c>
      <c r="BP47" s="69"/>
      <c r="BQ47" s="69">
        <v>2</v>
      </c>
      <c r="BR47" s="69">
        <v>18.7</v>
      </c>
      <c r="BS47" s="69">
        <v>5.6</v>
      </c>
      <c r="BT47" s="69"/>
      <c r="BU47" s="69">
        <v>13.1</v>
      </c>
      <c r="BV47" s="70">
        <v>827</v>
      </c>
    </row>
    <row r="48" spans="1:74" x14ac:dyDescent="0.3">
      <c r="A48" s="1"/>
      <c r="B48" s="50" t="s">
        <v>679</v>
      </c>
      <c r="C48" s="65"/>
      <c r="D48" s="65"/>
      <c r="E48" s="65"/>
      <c r="F48" s="65">
        <v>7</v>
      </c>
      <c r="G48" s="65">
        <v>20.2</v>
      </c>
      <c r="H48" s="65">
        <v>2.8</v>
      </c>
      <c r="I48" s="65">
        <v>0.4</v>
      </c>
      <c r="J48" s="65">
        <v>11.1</v>
      </c>
      <c r="K48" s="65"/>
      <c r="L48" s="65">
        <v>5.6</v>
      </c>
      <c r="M48" s="65"/>
      <c r="N48" s="65"/>
      <c r="O48" s="65">
        <v>8.3000000000000007</v>
      </c>
      <c r="P48" s="65"/>
      <c r="Q48" s="65">
        <v>12.5</v>
      </c>
      <c r="R48" s="65">
        <v>16.7</v>
      </c>
      <c r="S48" s="65">
        <v>7.5</v>
      </c>
      <c r="T48" s="65">
        <v>2.5</v>
      </c>
      <c r="U48" s="65">
        <v>3.9</v>
      </c>
      <c r="V48" s="65">
        <v>10</v>
      </c>
      <c r="W48" s="65">
        <v>20.399999999999999</v>
      </c>
      <c r="X48" s="65">
        <v>8.3000000000000007</v>
      </c>
      <c r="Y48" s="65">
        <v>11.2</v>
      </c>
      <c r="Z48" s="65">
        <v>36.299999999999997</v>
      </c>
      <c r="AA48" s="65">
        <v>25.7</v>
      </c>
      <c r="AB48" s="65">
        <v>48.8</v>
      </c>
      <c r="AC48" s="65">
        <v>16.7</v>
      </c>
      <c r="AD48" s="65">
        <v>155.80000000000001</v>
      </c>
      <c r="AE48" s="65"/>
      <c r="AF48" s="65"/>
      <c r="AG48" s="65">
        <v>17.2</v>
      </c>
      <c r="AH48" s="65">
        <v>4.3</v>
      </c>
      <c r="AI48" s="65">
        <v>20.399999999999999</v>
      </c>
      <c r="AJ48" s="65">
        <v>20.399999999999999</v>
      </c>
      <c r="AK48" s="65">
        <v>20.100000000000001</v>
      </c>
      <c r="AL48" s="65">
        <v>6.7</v>
      </c>
      <c r="AM48" s="65"/>
      <c r="AN48" s="65">
        <v>0.7</v>
      </c>
      <c r="AO48" s="65">
        <v>1.4</v>
      </c>
      <c r="AP48" s="65">
        <v>2</v>
      </c>
      <c r="AQ48" s="65">
        <v>15.1</v>
      </c>
      <c r="AR48" s="65"/>
      <c r="AS48" s="65"/>
      <c r="AT48" s="65"/>
      <c r="AU48" s="65"/>
      <c r="AV48" s="65"/>
      <c r="AW48" s="65"/>
      <c r="AX48" s="65">
        <v>1.9</v>
      </c>
      <c r="AY48" s="65"/>
      <c r="AZ48" s="65"/>
      <c r="BA48" s="65"/>
      <c r="BB48" s="65">
        <v>5.5</v>
      </c>
      <c r="BC48" s="65">
        <v>9.9</v>
      </c>
      <c r="BD48" s="65">
        <v>60.7</v>
      </c>
      <c r="BE48" s="65">
        <v>72.2</v>
      </c>
      <c r="BF48" s="65">
        <v>0.6</v>
      </c>
      <c r="BG48" s="65"/>
      <c r="BH48" s="65"/>
      <c r="BI48" s="65"/>
      <c r="BJ48" s="65">
        <v>11.2</v>
      </c>
      <c r="BK48" s="65">
        <v>34.700000000000003</v>
      </c>
      <c r="BL48" s="65">
        <v>4.5</v>
      </c>
      <c r="BM48" s="65">
        <v>1.2</v>
      </c>
      <c r="BN48" s="65">
        <v>2.2000000000000002</v>
      </c>
      <c r="BO48" s="65">
        <v>1.2</v>
      </c>
      <c r="BP48" s="65"/>
      <c r="BQ48" s="65">
        <v>2</v>
      </c>
      <c r="BR48" s="65">
        <v>18.7</v>
      </c>
      <c r="BS48" s="65">
        <v>5.6</v>
      </c>
      <c r="BT48" s="65"/>
      <c r="BU48" s="65">
        <v>12.2</v>
      </c>
      <c r="BV48" s="66">
        <v>784.3</v>
      </c>
    </row>
    <row r="49" spans="1:74" x14ac:dyDescent="0.3">
      <c r="A49" s="1"/>
      <c r="B49" s="54" t="s">
        <v>680</v>
      </c>
      <c r="C49" s="67"/>
      <c r="D49" s="67"/>
      <c r="E49" s="67"/>
      <c r="F49" s="67">
        <v>6.4</v>
      </c>
      <c r="G49" s="67">
        <v>20.2</v>
      </c>
      <c r="H49" s="67">
        <v>2.8</v>
      </c>
      <c r="I49" s="67">
        <v>0.4</v>
      </c>
      <c r="J49" s="67">
        <v>10.9</v>
      </c>
      <c r="K49" s="67"/>
      <c r="L49" s="67">
        <v>5.6</v>
      </c>
      <c r="M49" s="67"/>
      <c r="N49" s="67"/>
      <c r="O49" s="67">
        <v>8.3000000000000007</v>
      </c>
      <c r="P49" s="67"/>
      <c r="Q49" s="67">
        <v>12.4</v>
      </c>
      <c r="R49" s="67">
        <v>16.7</v>
      </c>
      <c r="S49" s="67">
        <v>7.5</v>
      </c>
      <c r="T49" s="67">
        <v>2.2999999999999998</v>
      </c>
      <c r="U49" s="67">
        <v>3.8</v>
      </c>
      <c r="V49" s="67">
        <v>10</v>
      </c>
      <c r="W49" s="67">
        <v>20.399999999999999</v>
      </c>
      <c r="X49" s="67">
        <v>8.6999999999999993</v>
      </c>
      <c r="Y49" s="67">
        <v>11.3</v>
      </c>
      <c r="Z49" s="67">
        <v>37.6</v>
      </c>
      <c r="AA49" s="67">
        <v>21.2</v>
      </c>
      <c r="AB49" s="67">
        <v>60.5</v>
      </c>
      <c r="AC49" s="67">
        <v>13</v>
      </c>
      <c r="AD49" s="67">
        <v>145.69999999999999</v>
      </c>
      <c r="AE49" s="67"/>
      <c r="AF49" s="67"/>
      <c r="AG49" s="67">
        <v>17.399999999999999</v>
      </c>
      <c r="AH49" s="67">
        <v>4.4000000000000004</v>
      </c>
      <c r="AI49" s="67">
        <v>20.399999999999999</v>
      </c>
      <c r="AJ49" s="67">
        <v>20.399999999999999</v>
      </c>
      <c r="AK49" s="67">
        <v>20.100000000000001</v>
      </c>
      <c r="AL49" s="67">
        <v>6.7</v>
      </c>
      <c r="AM49" s="67"/>
      <c r="AN49" s="67">
        <v>0.6</v>
      </c>
      <c r="AO49" s="67">
        <v>0.9</v>
      </c>
      <c r="AP49" s="67">
        <v>2</v>
      </c>
      <c r="AQ49" s="67">
        <v>15.1</v>
      </c>
      <c r="AR49" s="67"/>
      <c r="AS49" s="67"/>
      <c r="AT49" s="67"/>
      <c r="AU49" s="67"/>
      <c r="AV49" s="67"/>
      <c r="AW49" s="67"/>
      <c r="AX49" s="67">
        <v>1.9</v>
      </c>
      <c r="AY49" s="67"/>
      <c r="AZ49" s="67"/>
      <c r="BA49" s="67"/>
      <c r="BB49" s="67">
        <v>5.3</v>
      </c>
      <c r="BC49" s="67">
        <v>10</v>
      </c>
      <c r="BD49" s="67">
        <v>66.8</v>
      </c>
      <c r="BE49" s="67">
        <v>78.400000000000006</v>
      </c>
      <c r="BF49" s="67">
        <v>0.6</v>
      </c>
      <c r="BG49" s="67"/>
      <c r="BH49" s="67"/>
      <c r="BI49" s="67"/>
      <c r="BJ49" s="67">
        <v>12.6</v>
      </c>
      <c r="BK49" s="67">
        <v>37.799999999999997</v>
      </c>
      <c r="BL49" s="67">
        <v>4.5</v>
      </c>
      <c r="BM49" s="67">
        <v>1.2</v>
      </c>
      <c r="BN49" s="67">
        <v>2.2000000000000002</v>
      </c>
      <c r="BO49" s="67">
        <v>1.2</v>
      </c>
      <c r="BP49" s="67"/>
      <c r="BQ49" s="67">
        <v>2</v>
      </c>
      <c r="BR49" s="67">
        <v>18.899999999999999</v>
      </c>
      <c r="BS49" s="67">
        <v>5.6</v>
      </c>
      <c r="BT49" s="67"/>
      <c r="BU49" s="67">
        <v>12.2</v>
      </c>
      <c r="BV49" s="68">
        <v>794.9</v>
      </c>
    </row>
    <row r="50" spans="1:74" x14ac:dyDescent="0.3">
      <c r="A50" s="1"/>
      <c r="B50" s="54" t="s">
        <v>681</v>
      </c>
      <c r="C50" s="67"/>
      <c r="D50" s="67"/>
      <c r="E50" s="67"/>
      <c r="F50" s="67">
        <v>6.7</v>
      </c>
      <c r="G50" s="67">
        <v>20.2</v>
      </c>
      <c r="H50" s="67">
        <v>2.8</v>
      </c>
      <c r="I50" s="67">
        <v>0.4</v>
      </c>
      <c r="J50" s="67">
        <v>10.8</v>
      </c>
      <c r="K50" s="67"/>
      <c r="L50" s="67">
        <v>5.7</v>
      </c>
      <c r="M50" s="67"/>
      <c r="N50" s="67"/>
      <c r="O50" s="67">
        <v>8.3000000000000007</v>
      </c>
      <c r="P50" s="67"/>
      <c r="Q50" s="67">
        <v>12.7</v>
      </c>
      <c r="R50" s="67">
        <v>17.100000000000001</v>
      </c>
      <c r="S50" s="67">
        <v>7.7</v>
      </c>
      <c r="T50" s="67">
        <v>2.2999999999999998</v>
      </c>
      <c r="U50" s="67">
        <v>4.3</v>
      </c>
      <c r="V50" s="67">
        <v>10</v>
      </c>
      <c r="W50" s="67">
        <v>20.6</v>
      </c>
      <c r="X50" s="67">
        <v>8.5</v>
      </c>
      <c r="Y50" s="67">
        <v>11.3</v>
      </c>
      <c r="Z50" s="67">
        <v>40.5</v>
      </c>
      <c r="AA50" s="67">
        <v>16.399999999999999</v>
      </c>
      <c r="AB50" s="67">
        <v>58.3</v>
      </c>
      <c r="AC50" s="67">
        <v>8</v>
      </c>
      <c r="AD50" s="67">
        <v>149.19999999999999</v>
      </c>
      <c r="AE50" s="67"/>
      <c r="AF50" s="67"/>
      <c r="AG50" s="67">
        <v>17.7</v>
      </c>
      <c r="AH50" s="67">
        <v>4.5999999999999996</v>
      </c>
      <c r="AI50" s="67">
        <v>20.399999999999999</v>
      </c>
      <c r="AJ50" s="67">
        <v>20.399999999999999</v>
      </c>
      <c r="AK50" s="67">
        <v>20.100000000000001</v>
      </c>
      <c r="AL50" s="67">
        <v>6.8</v>
      </c>
      <c r="AM50" s="67"/>
      <c r="AN50" s="67">
        <v>0.7</v>
      </c>
      <c r="AO50" s="67">
        <v>1.6</v>
      </c>
      <c r="AP50" s="67">
        <v>2</v>
      </c>
      <c r="AQ50" s="67">
        <v>15.1</v>
      </c>
      <c r="AR50" s="67"/>
      <c r="AS50" s="67"/>
      <c r="AT50" s="67"/>
      <c r="AU50" s="67"/>
      <c r="AV50" s="67"/>
      <c r="AW50" s="67"/>
      <c r="AX50" s="67">
        <v>1.9</v>
      </c>
      <c r="AY50" s="67"/>
      <c r="AZ50" s="67"/>
      <c r="BA50" s="67"/>
      <c r="BB50" s="67">
        <v>5.5</v>
      </c>
      <c r="BC50" s="67">
        <v>10</v>
      </c>
      <c r="BD50" s="67">
        <v>62.4</v>
      </c>
      <c r="BE50" s="67">
        <v>72.900000000000006</v>
      </c>
      <c r="BF50" s="67">
        <v>0.6</v>
      </c>
      <c r="BG50" s="67"/>
      <c r="BH50" s="67"/>
      <c r="BI50" s="67"/>
      <c r="BJ50" s="67">
        <v>12.3</v>
      </c>
      <c r="BK50" s="67">
        <v>36.799999999999997</v>
      </c>
      <c r="BL50" s="67">
        <v>4.5</v>
      </c>
      <c r="BM50" s="67">
        <v>1.2</v>
      </c>
      <c r="BN50" s="67">
        <v>2.2000000000000002</v>
      </c>
      <c r="BO50" s="67">
        <v>1.2</v>
      </c>
      <c r="BP50" s="67"/>
      <c r="BQ50" s="67">
        <v>2</v>
      </c>
      <c r="BR50" s="67">
        <v>19.3</v>
      </c>
      <c r="BS50" s="67">
        <v>5.6</v>
      </c>
      <c r="BT50" s="67"/>
      <c r="BU50" s="67">
        <v>12.3</v>
      </c>
      <c r="BV50" s="68">
        <v>781.9</v>
      </c>
    </row>
    <row r="51" spans="1:74" x14ac:dyDescent="0.3">
      <c r="A51" s="1"/>
      <c r="B51" s="54" t="s">
        <v>682</v>
      </c>
      <c r="C51" s="67"/>
      <c r="D51" s="67"/>
      <c r="E51" s="67"/>
      <c r="F51" s="67">
        <v>6.8</v>
      </c>
      <c r="G51" s="67">
        <v>14.1</v>
      </c>
      <c r="H51" s="67">
        <v>2.7</v>
      </c>
      <c r="I51" s="67">
        <v>0.4</v>
      </c>
      <c r="J51" s="67">
        <v>10.9</v>
      </c>
      <c r="K51" s="67"/>
      <c r="L51" s="67">
        <v>5.8</v>
      </c>
      <c r="M51" s="67"/>
      <c r="N51" s="67"/>
      <c r="O51" s="67">
        <v>8.3000000000000007</v>
      </c>
      <c r="P51" s="67"/>
      <c r="Q51" s="67">
        <v>12.4</v>
      </c>
      <c r="R51" s="67">
        <v>17</v>
      </c>
      <c r="S51" s="67">
        <v>7.8</v>
      </c>
      <c r="T51" s="67">
        <v>2.2999999999999998</v>
      </c>
      <c r="U51" s="67">
        <v>4.4000000000000004</v>
      </c>
      <c r="V51" s="67">
        <v>10</v>
      </c>
      <c r="W51" s="67">
        <v>20.3</v>
      </c>
      <c r="X51" s="67">
        <v>8.5</v>
      </c>
      <c r="Y51" s="67">
        <v>11.3</v>
      </c>
      <c r="Z51" s="67">
        <v>35.6</v>
      </c>
      <c r="AA51" s="67">
        <v>15.6</v>
      </c>
      <c r="AB51" s="67">
        <v>62</v>
      </c>
      <c r="AC51" s="67">
        <v>8.8000000000000007</v>
      </c>
      <c r="AD51" s="67">
        <v>152.9</v>
      </c>
      <c r="AE51" s="67"/>
      <c r="AF51" s="67"/>
      <c r="AG51" s="67">
        <v>17.7</v>
      </c>
      <c r="AH51" s="67">
        <v>4.5999999999999996</v>
      </c>
      <c r="AI51" s="67">
        <v>20.399999999999999</v>
      </c>
      <c r="AJ51" s="67">
        <v>20.399999999999999</v>
      </c>
      <c r="AK51" s="67">
        <v>20.100000000000001</v>
      </c>
      <c r="AL51" s="67">
        <v>6.8</v>
      </c>
      <c r="AM51" s="67"/>
      <c r="AN51" s="67">
        <v>0.8</v>
      </c>
      <c r="AO51" s="67">
        <v>1.6</v>
      </c>
      <c r="AP51" s="67">
        <v>2</v>
      </c>
      <c r="AQ51" s="67">
        <v>15.1</v>
      </c>
      <c r="AR51" s="67"/>
      <c r="AS51" s="67"/>
      <c r="AT51" s="67"/>
      <c r="AU51" s="67"/>
      <c r="AV51" s="67"/>
      <c r="AW51" s="67"/>
      <c r="AX51" s="67">
        <v>1.9</v>
      </c>
      <c r="AY51" s="67"/>
      <c r="AZ51" s="67"/>
      <c r="BA51" s="67"/>
      <c r="BB51" s="67">
        <v>5.2</v>
      </c>
      <c r="BC51" s="67">
        <v>9.9</v>
      </c>
      <c r="BD51" s="67">
        <v>39.700000000000003</v>
      </c>
      <c r="BE51" s="67">
        <v>55.2</v>
      </c>
      <c r="BF51" s="67">
        <v>0.6</v>
      </c>
      <c r="BG51" s="67"/>
      <c r="BH51" s="67"/>
      <c r="BI51" s="67"/>
      <c r="BJ51" s="67">
        <v>13.4</v>
      </c>
      <c r="BK51" s="67">
        <v>39.299999999999997</v>
      </c>
      <c r="BL51" s="67">
        <v>4.5</v>
      </c>
      <c r="BM51" s="67">
        <v>1.2</v>
      </c>
      <c r="BN51" s="67">
        <v>2.2000000000000002</v>
      </c>
      <c r="BO51" s="67">
        <v>1.2</v>
      </c>
      <c r="BP51" s="67"/>
      <c r="BQ51" s="67">
        <v>2</v>
      </c>
      <c r="BR51" s="67">
        <v>19.399999999999999</v>
      </c>
      <c r="BS51" s="67">
        <v>5.6</v>
      </c>
      <c r="BT51" s="67"/>
      <c r="BU51" s="67">
        <v>11.8</v>
      </c>
      <c r="BV51" s="68">
        <v>740.5</v>
      </c>
    </row>
    <row r="52" spans="1:74" x14ac:dyDescent="0.3">
      <c r="A52" s="1"/>
      <c r="B52" s="54" t="s">
        <v>683</v>
      </c>
      <c r="C52" s="67"/>
      <c r="D52" s="67"/>
      <c r="E52" s="67"/>
      <c r="F52" s="67">
        <v>6.8</v>
      </c>
      <c r="G52" s="67">
        <v>13.5</v>
      </c>
      <c r="H52" s="67">
        <v>2.7</v>
      </c>
      <c r="I52" s="67">
        <v>0.4</v>
      </c>
      <c r="J52" s="67">
        <v>10.8</v>
      </c>
      <c r="K52" s="67"/>
      <c r="L52" s="67">
        <v>5.8</v>
      </c>
      <c r="M52" s="67"/>
      <c r="N52" s="67"/>
      <c r="O52" s="67">
        <v>8.3000000000000007</v>
      </c>
      <c r="P52" s="67"/>
      <c r="Q52" s="67">
        <v>12.3</v>
      </c>
      <c r="R52" s="67">
        <v>16.899999999999999</v>
      </c>
      <c r="S52" s="67">
        <v>7.7</v>
      </c>
      <c r="T52" s="67">
        <v>2.2000000000000002</v>
      </c>
      <c r="U52" s="67">
        <v>4.3</v>
      </c>
      <c r="V52" s="67">
        <v>10</v>
      </c>
      <c r="W52" s="67">
        <v>20.5</v>
      </c>
      <c r="X52" s="67">
        <v>8.5</v>
      </c>
      <c r="Y52" s="67">
        <v>11.4</v>
      </c>
      <c r="Z52" s="67">
        <v>33.4</v>
      </c>
      <c r="AA52" s="67">
        <v>15.5</v>
      </c>
      <c r="AB52" s="67">
        <v>61.6</v>
      </c>
      <c r="AC52" s="67">
        <v>7.1</v>
      </c>
      <c r="AD52" s="67">
        <v>140.19999999999999</v>
      </c>
      <c r="AE52" s="67"/>
      <c r="AF52" s="67"/>
      <c r="AG52" s="67">
        <v>17.8</v>
      </c>
      <c r="AH52" s="67">
        <v>4.5999999999999996</v>
      </c>
      <c r="AI52" s="67">
        <v>20.399999999999999</v>
      </c>
      <c r="AJ52" s="67">
        <v>20.399999999999999</v>
      </c>
      <c r="AK52" s="67">
        <v>20.100000000000001</v>
      </c>
      <c r="AL52" s="67">
        <v>6.8</v>
      </c>
      <c r="AM52" s="67"/>
      <c r="AN52" s="67">
        <v>1.1000000000000001</v>
      </c>
      <c r="AO52" s="67">
        <v>2.9</v>
      </c>
      <c r="AP52" s="67">
        <v>2</v>
      </c>
      <c r="AQ52" s="67">
        <v>15.1</v>
      </c>
      <c r="AR52" s="67"/>
      <c r="AS52" s="67"/>
      <c r="AT52" s="67"/>
      <c r="AU52" s="67"/>
      <c r="AV52" s="67"/>
      <c r="AW52" s="67"/>
      <c r="AX52" s="67">
        <v>1.7</v>
      </c>
      <c r="AY52" s="67"/>
      <c r="AZ52" s="67"/>
      <c r="BA52" s="67"/>
      <c r="BB52" s="67">
        <v>5.4</v>
      </c>
      <c r="BC52" s="67">
        <v>9.8000000000000007</v>
      </c>
      <c r="BD52" s="67">
        <v>22.2</v>
      </c>
      <c r="BE52" s="67">
        <v>37.1</v>
      </c>
      <c r="BF52" s="67">
        <v>0.6</v>
      </c>
      <c r="BG52" s="67"/>
      <c r="BH52" s="67"/>
      <c r="BI52" s="67"/>
      <c r="BJ52" s="67">
        <v>15.4</v>
      </c>
      <c r="BK52" s="67">
        <v>38.5</v>
      </c>
      <c r="BL52" s="67">
        <v>4.5</v>
      </c>
      <c r="BM52" s="67">
        <v>1.2</v>
      </c>
      <c r="BN52" s="67">
        <v>2.2000000000000002</v>
      </c>
      <c r="BO52" s="67">
        <v>1.2</v>
      </c>
      <c r="BP52" s="67"/>
      <c r="BQ52" s="67">
        <v>2</v>
      </c>
      <c r="BR52" s="67">
        <v>19.399999999999999</v>
      </c>
      <c r="BS52" s="67">
        <v>5.6</v>
      </c>
      <c r="BT52" s="67"/>
      <c r="BU52" s="67">
        <v>11.9</v>
      </c>
      <c r="BV52" s="68">
        <v>689.8</v>
      </c>
    </row>
    <row r="53" spans="1:74" x14ac:dyDescent="0.3">
      <c r="A53" s="1"/>
      <c r="B53" s="54" t="s">
        <v>684</v>
      </c>
      <c r="C53" s="67"/>
      <c r="D53" s="67"/>
      <c r="E53" s="67"/>
      <c r="F53" s="67">
        <v>6.8</v>
      </c>
      <c r="G53" s="67">
        <v>13.5</v>
      </c>
      <c r="H53" s="67">
        <v>2.7</v>
      </c>
      <c r="I53" s="67">
        <v>0.4</v>
      </c>
      <c r="J53" s="67">
        <v>11</v>
      </c>
      <c r="K53" s="67"/>
      <c r="L53" s="67">
        <v>5.9</v>
      </c>
      <c r="M53" s="67"/>
      <c r="N53" s="67"/>
      <c r="O53" s="67">
        <v>8.3000000000000007</v>
      </c>
      <c r="P53" s="67"/>
      <c r="Q53" s="67">
        <v>11.4</v>
      </c>
      <c r="R53" s="67">
        <v>17</v>
      </c>
      <c r="S53" s="67">
        <v>7.7</v>
      </c>
      <c r="T53" s="67">
        <v>2.2000000000000002</v>
      </c>
      <c r="U53" s="67">
        <v>4.2</v>
      </c>
      <c r="V53" s="67">
        <v>10</v>
      </c>
      <c r="W53" s="67">
        <v>20.3</v>
      </c>
      <c r="X53" s="67">
        <v>8.5</v>
      </c>
      <c r="Y53" s="67">
        <v>10.5</v>
      </c>
      <c r="Z53" s="67">
        <v>33.1</v>
      </c>
      <c r="AA53" s="67">
        <v>18</v>
      </c>
      <c r="AB53" s="67">
        <v>73.7</v>
      </c>
      <c r="AC53" s="67">
        <v>6.3</v>
      </c>
      <c r="AD53" s="67">
        <v>110.4</v>
      </c>
      <c r="AE53" s="67"/>
      <c r="AF53" s="67"/>
      <c r="AG53" s="67">
        <v>17.8</v>
      </c>
      <c r="AH53" s="67">
        <v>4.5999999999999996</v>
      </c>
      <c r="AI53" s="67">
        <v>20.399999999999999</v>
      </c>
      <c r="AJ53" s="67">
        <v>20.399999999999999</v>
      </c>
      <c r="AK53" s="67">
        <v>20.100000000000001</v>
      </c>
      <c r="AL53" s="67">
        <v>6.8</v>
      </c>
      <c r="AM53" s="67"/>
      <c r="AN53" s="67">
        <v>0.8</v>
      </c>
      <c r="AO53" s="67">
        <v>2</v>
      </c>
      <c r="AP53" s="67">
        <v>2</v>
      </c>
      <c r="AQ53" s="67">
        <v>15.1</v>
      </c>
      <c r="AR53" s="67"/>
      <c r="AS53" s="67"/>
      <c r="AT53" s="67"/>
      <c r="AU53" s="67"/>
      <c r="AV53" s="67"/>
      <c r="AW53" s="67"/>
      <c r="AX53" s="67">
        <v>1.8</v>
      </c>
      <c r="AY53" s="67"/>
      <c r="AZ53" s="67"/>
      <c r="BA53" s="67"/>
      <c r="BB53" s="67">
        <v>5.6</v>
      </c>
      <c r="BC53" s="67">
        <v>9.9</v>
      </c>
      <c r="BD53" s="67">
        <v>14.1</v>
      </c>
      <c r="BE53" s="67">
        <v>20.2</v>
      </c>
      <c r="BF53" s="67">
        <v>0.6</v>
      </c>
      <c r="BG53" s="67"/>
      <c r="BH53" s="67"/>
      <c r="BI53" s="67"/>
      <c r="BJ53" s="67">
        <v>15.7</v>
      </c>
      <c r="BK53" s="67">
        <v>33.9</v>
      </c>
      <c r="BL53" s="67">
        <v>4.5</v>
      </c>
      <c r="BM53" s="67">
        <v>1.2</v>
      </c>
      <c r="BN53" s="67">
        <v>2.2000000000000002</v>
      </c>
      <c r="BO53" s="67">
        <v>1.2</v>
      </c>
      <c r="BP53" s="67"/>
      <c r="BQ53" s="67">
        <v>2</v>
      </c>
      <c r="BR53" s="67">
        <v>19.5</v>
      </c>
      <c r="BS53" s="67">
        <v>5.6</v>
      </c>
      <c r="BT53" s="67"/>
      <c r="BU53" s="67">
        <v>11.5</v>
      </c>
      <c r="BV53" s="68">
        <v>641.4</v>
      </c>
    </row>
    <row r="54" spans="1:74" x14ac:dyDescent="0.3">
      <c r="A54" s="1"/>
      <c r="B54" s="54" t="s">
        <v>685</v>
      </c>
      <c r="C54" s="67"/>
      <c r="D54" s="67"/>
      <c r="E54" s="67"/>
      <c r="F54" s="67">
        <v>6.8</v>
      </c>
      <c r="G54" s="67">
        <v>13.5</v>
      </c>
      <c r="H54" s="67">
        <v>2.7</v>
      </c>
      <c r="I54" s="67">
        <v>0.4</v>
      </c>
      <c r="J54" s="67">
        <v>10.3</v>
      </c>
      <c r="K54" s="67"/>
      <c r="L54" s="67">
        <v>5.9</v>
      </c>
      <c r="M54" s="67"/>
      <c r="N54" s="67"/>
      <c r="O54" s="67">
        <v>8.3000000000000007</v>
      </c>
      <c r="P54" s="67"/>
      <c r="Q54" s="67">
        <v>11.4</v>
      </c>
      <c r="R54" s="67">
        <v>16.7</v>
      </c>
      <c r="S54" s="67">
        <v>7.7</v>
      </c>
      <c r="T54" s="67">
        <v>2.2000000000000002</v>
      </c>
      <c r="U54" s="67">
        <v>4.0999999999999996</v>
      </c>
      <c r="V54" s="67">
        <v>10</v>
      </c>
      <c r="W54" s="67">
        <v>20.5</v>
      </c>
      <c r="X54" s="67">
        <v>8.9</v>
      </c>
      <c r="Y54" s="67">
        <v>10.5</v>
      </c>
      <c r="Z54" s="67">
        <v>32</v>
      </c>
      <c r="AA54" s="67">
        <v>18.3</v>
      </c>
      <c r="AB54" s="67">
        <v>66.7</v>
      </c>
      <c r="AC54" s="67">
        <v>4.4000000000000004</v>
      </c>
      <c r="AD54" s="67">
        <v>92.8</v>
      </c>
      <c r="AE54" s="67"/>
      <c r="AF54" s="67"/>
      <c r="AG54" s="67">
        <v>17.7</v>
      </c>
      <c r="AH54" s="67">
        <v>4.5999999999999996</v>
      </c>
      <c r="AI54" s="67">
        <v>20.399999999999999</v>
      </c>
      <c r="AJ54" s="67">
        <v>20.399999999999999</v>
      </c>
      <c r="AK54" s="67">
        <v>20.100000000000001</v>
      </c>
      <c r="AL54" s="67">
        <v>6.8</v>
      </c>
      <c r="AM54" s="67"/>
      <c r="AN54" s="67">
        <v>0.9</v>
      </c>
      <c r="AO54" s="67">
        <v>2.1</v>
      </c>
      <c r="AP54" s="67">
        <v>2.1</v>
      </c>
      <c r="AQ54" s="67">
        <v>15.3</v>
      </c>
      <c r="AR54" s="67"/>
      <c r="AS54" s="67"/>
      <c r="AT54" s="67"/>
      <c r="AU54" s="67"/>
      <c r="AV54" s="67"/>
      <c r="AW54" s="67"/>
      <c r="AX54" s="67">
        <v>1.8</v>
      </c>
      <c r="AY54" s="67"/>
      <c r="AZ54" s="67"/>
      <c r="BA54" s="67"/>
      <c r="BB54" s="67">
        <v>5.5</v>
      </c>
      <c r="BC54" s="67">
        <v>9.9</v>
      </c>
      <c r="BD54" s="67">
        <v>9.9</v>
      </c>
      <c r="BE54" s="67">
        <v>13.1</v>
      </c>
      <c r="BF54" s="67">
        <v>0.6</v>
      </c>
      <c r="BG54" s="67"/>
      <c r="BH54" s="67"/>
      <c r="BI54" s="67"/>
      <c r="BJ54" s="67">
        <v>14.1</v>
      </c>
      <c r="BK54" s="67">
        <v>31.5</v>
      </c>
      <c r="BL54" s="67">
        <v>4.5</v>
      </c>
      <c r="BM54" s="67">
        <v>1.2</v>
      </c>
      <c r="BN54" s="67">
        <v>2.2000000000000002</v>
      </c>
      <c r="BO54" s="67">
        <v>1.2</v>
      </c>
      <c r="BP54" s="67"/>
      <c r="BQ54" s="67">
        <v>2</v>
      </c>
      <c r="BR54" s="67">
        <v>19.8</v>
      </c>
      <c r="BS54" s="67">
        <v>5.6</v>
      </c>
      <c r="BT54" s="67"/>
      <c r="BU54" s="67">
        <v>11.5</v>
      </c>
      <c r="BV54" s="68">
        <v>598.9</v>
      </c>
    </row>
    <row r="55" spans="1:74" x14ac:dyDescent="0.3">
      <c r="A55" s="1"/>
      <c r="B55" s="56" t="s">
        <v>932</v>
      </c>
      <c r="C55" s="69"/>
      <c r="D55" s="69"/>
      <c r="E55" s="69"/>
      <c r="F55" s="69">
        <v>6.8</v>
      </c>
      <c r="G55" s="69">
        <v>13.5</v>
      </c>
      <c r="H55" s="69">
        <v>2.6</v>
      </c>
      <c r="I55" s="69">
        <v>0.4</v>
      </c>
      <c r="J55" s="69">
        <v>10.8</v>
      </c>
      <c r="K55" s="69"/>
      <c r="L55" s="69">
        <v>5.9</v>
      </c>
      <c r="M55" s="69"/>
      <c r="N55" s="69"/>
      <c r="O55" s="69">
        <v>8.3000000000000007</v>
      </c>
      <c r="P55" s="69"/>
      <c r="Q55" s="69">
        <v>11.7</v>
      </c>
      <c r="R55" s="69">
        <v>16.899999999999999</v>
      </c>
      <c r="S55" s="69">
        <v>7.6</v>
      </c>
      <c r="T55" s="69">
        <v>2.2999999999999998</v>
      </c>
      <c r="U55" s="69">
        <v>4</v>
      </c>
      <c r="V55" s="69">
        <v>10</v>
      </c>
      <c r="W55" s="69">
        <v>20.9</v>
      </c>
      <c r="X55" s="69">
        <v>9.4</v>
      </c>
      <c r="Y55" s="69">
        <v>10.6</v>
      </c>
      <c r="Z55" s="69">
        <v>30.6</v>
      </c>
      <c r="AA55" s="69">
        <v>19.8</v>
      </c>
      <c r="AB55" s="69">
        <v>68.2</v>
      </c>
      <c r="AC55" s="69">
        <v>3.3</v>
      </c>
      <c r="AD55" s="69">
        <v>22.8</v>
      </c>
      <c r="AE55" s="69"/>
      <c r="AF55" s="69"/>
      <c r="AG55" s="69">
        <v>17.3</v>
      </c>
      <c r="AH55" s="69">
        <v>4.5999999999999996</v>
      </c>
      <c r="AI55" s="69">
        <v>20.399999999999999</v>
      </c>
      <c r="AJ55" s="69">
        <v>20.399999999999999</v>
      </c>
      <c r="AK55" s="69">
        <v>20.100000000000001</v>
      </c>
      <c r="AL55" s="69">
        <v>6.9</v>
      </c>
      <c r="AM55" s="69"/>
      <c r="AN55" s="69">
        <v>2.5</v>
      </c>
      <c r="AO55" s="69">
        <v>4.3</v>
      </c>
      <c r="AP55" s="69">
        <v>2</v>
      </c>
      <c r="AQ55" s="69">
        <v>15.7</v>
      </c>
      <c r="AR55" s="69"/>
      <c r="AS55" s="69"/>
      <c r="AT55" s="69"/>
      <c r="AU55" s="69"/>
      <c r="AV55" s="69"/>
      <c r="AW55" s="69"/>
      <c r="AX55" s="69">
        <v>1.8</v>
      </c>
      <c r="AY55" s="69"/>
      <c r="AZ55" s="69"/>
      <c r="BA55" s="69"/>
      <c r="BB55" s="69">
        <v>5.4</v>
      </c>
      <c r="BC55" s="69">
        <v>9.9</v>
      </c>
      <c r="BD55" s="69">
        <v>10.7</v>
      </c>
      <c r="BE55" s="69">
        <v>15.1</v>
      </c>
      <c r="BF55" s="69">
        <v>0.6</v>
      </c>
      <c r="BG55" s="69"/>
      <c r="BH55" s="69"/>
      <c r="BI55" s="69"/>
      <c r="BJ55" s="69">
        <v>11.3</v>
      </c>
      <c r="BK55" s="69">
        <v>21.5</v>
      </c>
      <c r="BL55" s="69">
        <v>4.5</v>
      </c>
      <c r="BM55" s="69">
        <v>1.2</v>
      </c>
      <c r="BN55" s="69">
        <v>2.2000000000000002</v>
      </c>
      <c r="BO55" s="69">
        <v>1.2</v>
      </c>
      <c r="BP55" s="69"/>
      <c r="BQ55" s="69">
        <v>2</v>
      </c>
      <c r="BR55" s="69">
        <v>19.899999999999999</v>
      </c>
      <c r="BS55" s="69">
        <v>5.6</v>
      </c>
      <c r="BT55" s="69"/>
      <c r="BU55" s="69">
        <v>11.8</v>
      </c>
      <c r="BV55" s="70">
        <v>525.29999999999995</v>
      </c>
    </row>
    <row r="56" spans="1:74" ht="15.6" x14ac:dyDescent="0.3">
      <c r="A56" s="1"/>
      <c r="B56" s="71" t="s">
        <v>933</v>
      </c>
      <c r="C56" s="72">
        <v>0</v>
      </c>
      <c r="D56" s="72">
        <v>0</v>
      </c>
      <c r="E56" s="72">
        <v>0</v>
      </c>
      <c r="F56" s="72">
        <v>220.25</v>
      </c>
      <c r="G56" s="72">
        <v>370.85</v>
      </c>
      <c r="H56" s="72">
        <v>61.85</v>
      </c>
      <c r="I56" s="72">
        <v>9.6</v>
      </c>
      <c r="J56" s="72">
        <v>228.5</v>
      </c>
      <c r="K56" s="72">
        <v>0</v>
      </c>
      <c r="L56" s="72">
        <v>136.19999999999999</v>
      </c>
      <c r="M56" s="72">
        <v>2.8214999999999999</v>
      </c>
      <c r="N56" s="72">
        <v>7</v>
      </c>
      <c r="O56" s="72">
        <v>210.95</v>
      </c>
      <c r="P56" s="72">
        <v>0</v>
      </c>
      <c r="Q56" s="72">
        <v>298.85000000000002</v>
      </c>
      <c r="R56" s="72">
        <v>403.8</v>
      </c>
      <c r="S56" s="72">
        <v>180.65</v>
      </c>
      <c r="T56" s="72">
        <v>57.8</v>
      </c>
      <c r="U56" s="72">
        <v>99.65</v>
      </c>
      <c r="V56" s="72">
        <v>239.95</v>
      </c>
      <c r="W56" s="72">
        <v>489</v>
      </c>
      <c r="X56" s="72">
        <v>193.65</v>
      </c>
      <c r="Y56" s="72">
        <v>268.39999999999998</v>
      </c>
      <c r="Z56" s="72">
        <v>1035.5</v>
      </c>
      <c r="AA56" s="72">
        <v>504</v>
      </c>
      <c r="AB56" s="72">
        <v>1718.35</v>
      </c>
      <c r="AC56" s="72">
        <v>228.55</v>
      </c>
      <c r="AD56" s="72">
        <v>2479.3000000000002</v>
      </c>
      <c r="AE56" s="72">
        <v>388.6</v>
      </c>
      <c r="AF56" s="72">
        <v>511.95</v>
      </c>
      <c r="AG56" s="72">
        <v>458.95</v>
      </c>
      <c r="AH56" s="72">
        <v>123.55</v>
      </c>
      <c r="AI56" s="72">
        <v>489.6</v>
      </c>
      <c r="AJ56" s="72">
        <v>489.6</v>
      </c>
      <c r="AK56" s="72">
        <v>481.65</v>
      </c>
      <c r="AL56" s="72">
        <v>165.1</v>
      </c>
      <c r="AM56" s="72">
        <v>835.55</v>
      </c>
      <c r="AN56" s="72">
        <v>185.65</v>
      </c>
      <c r="AO56" s="72">
        <v>216.3</v>
      </c>
      <c r="AP56" s="72">
        <v>49.85</v>
      </c>
      <c r="AQ56" s="72">
        <v>366.8</v>
      </c>
      <c r="AR56" s="72">
        <v>0</v>
      </c>
      <c r="AS56" s="72">
        <v>0</v>
      </c>
      <c r="AT56" s="72">
        <v>2671.9</v>
      </c>
      <c r="AU56" s="72">
        <v>0</v>
      </c>
      <c r="AV56" s="72">
        <v>2250.1</v>
      </c>
      <c r="AW56" s="72">
        <v>1.8</v>
      </c>
      <c r="AX56" s="72">
        <v>45.35</v>
      </c>
      <c r="AY56" s="72">
        <v>136.1</v>
      </c>
      <c r="AZ56" s="72">
        <v>0</v>
      </c>
      <c r="BA56" s="72">
        <v>135.51949999999999</v>
      </c>
      <c r="BB56" s="72">
        <v>108.95</v>
      </c>
      <c r="BC56" s="72">
        <v>237.75</v>
      </c>
      <c r="BD56" s="72">
        <v>1119.3499999999999</v>
      </c>
      <c r="BE56" s="72">
        <v>1238.5</v>
      </c>
      <c r="BF56" s="72">
        <v>14.4</v>
      </c>
      <c r="BG56" s="72">
        <v>1147.8499999999999</v>
      </c>
      <c r="BH56" s="72">
        <v>1505.5</v>
      </c>
      <c r="BI56" s="72">
        <v>178.923</v>
      </c>
      <c r="BJ56" s="72">
        <v>398.45</v>
      </c>
      <c r="BK56" s="72">
        <v>1132.6500000000001</v>
      </c>
      <c r="BL56" s="72">
        <v>106.95</v>
      </c>
      <c r="BM56" s="72">
        <v>28.8</v>
      </c>
      <c r="BN56" s="72">
        <v>52.8</v>
      </c>
      <c r="BO56" s="72">
        <v>28.8</v>
      </c>
      <c r="BP56" s="72">
        <v>133.30000000000001</v>
      </c>
      <c r="BQ56" s="72">
        <v>48</v>
      </c>
      <c r="BR56" s="72">
        <v>450.95</v>
      </c>
      <c r="BS56" s="72">
        <v>134.44999999999999</v>
      </c>
      <c r="BT56" s="72">
        <v>183.15</v>
      </c>
      <c r="BU56" s="72">
        <v>396.1</v>
      </c>
      <c r="BV56" s="72">
        <v>28095.013999999999</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418</v>
      </c>
      <c r="M70" s="1">
        <v>666.1</v>
      </c>
      <c r="N70" s="1">
        <v>2.3708833175879533</v>
      </c>
      <c r="O70" s="1" t="s">
        <v>934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417</v>
      </c>
      <c r="M71" s="1">
        <v>7082.25</v>
      </c>
      <c r="N71" s="1">
        <v>25.208209542091701</v>
      </c>
      <c r="O71" s="1" t="s">
        <v>935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419</v>
      </c>
      <c r="M72" s="1">
        <v>10090.064</v>
      </c>
      <c r="N72" s="1">
        <v>35.914073579034344</v>
      </c>
      <c r="O72" s="1" t="s">
        <v>936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420</v>
      </c>
      <c r="M73" s="1">
        <v>10256.6</v>
      </c>
      <c r="N73" s="1">
        <v>36.506833561285994</v>
      </c>
      <c r="O73" s="1" t="s">
        <v>937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938</v>
      </c>
      <c r="C5" s="211"/>
      <c r="D5" s="211"/>
      <c r="E5" s="211"/>
      <c r="F5" s="211"/>
      <c r="G5" s="211"/>
      <c r="H5" s="211"/>
      <c r="I5" s="211"/>
      <c r="J5" s="211"/>
    </row>
    <row r="6" spans="1:10" ht="43.95" customHeight="1" x14ac:dyDescent="0.3">
      <c r="A6" s="1"/>
      <c r="B6" s="210" t="s">
        <v>411</v>
      </c>
      <c r="C6" s="210" t="s">
        <v>167</v>
      </c>
      <c r="D6" s="210" t="s">
        <v>178</v>
      </c>
      <c r="E6" s="210" t="s">
        <v>182</v>
      </c>
      <c r="F6" s="210" t="s">
        <v>14</v>
      </c>
      <c r="G6" s="210" t="s">
        <v>468</v>
      </c>
      <c r="H6" s="210" t="s">
        <v>197</v>
      </c>
      <c r="I6" s="210" t="s">
        <v>469</v>
      </c>
      <c r="J6" s="64" t="s">
        <v>939</v>
      </c>
    </row>
    <row r="7" spans="1:10" x14ac:dyDescent="0.3">
      <c r="A7" s="1"/>
      <c r="B7" s="210"/>
      <c r="C7" s="64" t="s">
        <v>863</v>
      </c>
      <c r="D7" s="64" t="s">
        <v>864</v>
      </c>
      <c r="E7" s="64" t="s">
        <v>865</v>
      </c>
      <c r="F7" s="64" t="s">
        <v>866</v>
      </c>
      <c r="G7" s="64" t="s">
        <v>868</v>
      </c>
      <c r="H7" s="64" t="s">
        <v>869</v>
      </c>
      <c r="I7" s="64" t="s">
        <v>940</v>
      </c>
      <c r="J7" s="64" t="s">
        <v>630</v>
      </c>
    </row>
    <row r="8" spans="1:10" x14ac:dyDescent="0.3">
      <c r="A8" s="1"/>
      <c r="B8" s="50" t="s">
        <v>913</v>
      </c>
      <c r="C8" s="65"/>
      <c r="D8" s="65"/>
      <c r="E8" s="65"/>
      <c r="F8" s="65">
        <v>10.8</v>
      </c>
      <c r="G8" s="65">
        <v>7.9</v>
      </c>
      <c r="H8" s="65"/>
      <c r="I8" s="65">
        <v>62.9</v>
      </c>
      <c r="J8" s="66">
        <v>81.599999999999994</v>
      </c>
    </row>
    <row r="9" spans="1:10" x14ac:dyDescent="0.3">
      <c r="A9" s="1"/>
      <c r="B9" s="54" t="s">
        <v>914</v>
      </c>
      <c r="C9" s="67"/>
      <c r="D9" s="67"/>
      <c r="E9" s="67"/>
      <c r="F9" s="67">
        <v>11.1</v>
      </c>
      <c r="G9" s="67">
        <v>8.1</v>
      </c>
      <c r="H9" s="67"/>
      <c r="I9" s="67">
        <v>62.7</v>
      </c>
      <c r="J9" s="68">
        <v>81.900000000000006</v>
      </c>
    </row>
    <row r="10" spans="1:10" x14ac:dyDescent="0.3">
      <c r="A10" s="1"/>
      <c r="B10" s="54" t="s">
        <v>915</v>
      </c>
      <c r="C10" s="67"/>
      <c r="D10" s="67"/>
      <c r="E10" s="67"/>
      <c r="F10" s="67">
        <v>11.1</v>
      </c>
      <c r="G10" s="67">
        <v>8.5</v>
      </c>
      <c r="H10" s="67"/>
      <c r="I10" s="67">
        <v>62.8</v>
      </c>
      <c r="J10" s="68">
        <v>82.4</v>
      </c>
    </row>
    <row r="11" spans="1:10" x14ac:dyDescent="0.3">
      <c r="A11" s="1"/>
      <c r="B11" s="54" t="s">
        <v>916</v>
      </c>
      <c r="C11" s="67"/>
      <c r="D11" s="67"/>
      <c r="E11" s="67"/>
      <c r="F11" s="67">
        <v>11</v>
      </c>
      <c r="G11" s="67">
        <v>8.4</v>
      </c>
      <c r="H11" s="67"/>
      <c r="I11" s="67">
        <v>63</v>
      </c>
      <c r="J11" s="68">
        <v>82.4</v>
      </c>
    </row>
    <row r="12" spans="1:10" x14ac:dyDescent="0.3">
      <c r="A12" s="1"/>
      <c r="B12" s="54" t="s">
        <v>917</v>
      </c>
      <c r="C12" s="67"/>
      <c r="D12" s="67"/>
      <c r="E12" s="67"/>
      <c r="F12" s="67">
        <v>11</v>
      </c>
      <c r="G12" s="67">
        <v>8.3000000000000007</v>
      </c>
      <c r="H12" s="67"/>
      <c r="I12" s="67">
        <v>62.7</v>
      </c>
      <c r="J12" s="68">
        <v>82</v>
      </c>
    </row>
    <row r="13" spans="1:10" x14ac:dyDescent="0.3">
      <c r="A13" s="1"/>
      <c r="B13" s="54" t="s">
        <v>918</v>
      </c>
      <c r="C13" s="67"/>
      <c r="D13" s="67"/>
      <c r="E13" s="67"/>
      <c r="F13" s="67">
        <v>10.8</v>
      </c>
      <c r="G13" s="67">
        <v>8.1999999999999993</v>
      </c>
      <c r="H13" s="67"/>
      <c r="I13" s="67">
        <v>62.6</v>
      </c>
      <c r="J13" s="68">
        <v>81.599999999999994</v>
      </c>
    </row>
    <row r="14" spans="1:10" x14ac:dyDescent="0.3">
      <c r="A14" s="1"/>
      <c r="B14" s="54" t="s">
        <v>919</v>
      </c>
      <c r="C14" s="67"/>
      <c r="D14" s="67"/>
      <c r="E14" s="67"/>
      <c r="F14" s="67">
        <v>11.3</v>
      </c>
      <c r="G14" s="67">
        <v>8.4</v>
      </c>
      <c r="H14" s="67"/>
      <c r="I14" s="67">
        <v>62.1</v>
      </c>
      <c r="J14" s="68">
        <v>81.8</v>
      </c>
    </row>
    <row r="15" spans="1:10" x14ac:dyDescent="0.3">
      <c r="A15" s="1"/>
      <c r="B15" s="56" t="s">
        <v>920</v>
      </c>
      <c r="C15" s="69"/>
      <c r="D15" s="69"/>
      <c r="E15" s="69"/>
      <c r="F15" s="69">
        <v>11.2</v>
      </c>
      <c r="G15" s="69">
        <v>7.7</v>
      </c>
      <c r="H15" s="69"/>
      <c r="I15" s="69">
        <v>61.9</v>
      </c>
      <c r="J15" s="70">
        <v>80.8</v>
      </c>
    </row>
    <row r="16" spans="1:10" x14ac:dyDescent="0.3">
      <c r="A16" s="1"/>
      <c r="B16" s="50" t="s">
        <v>921</v>
      </c>
      <c r="C16" s="65"/>
      <c r="D16" s="65"/>
      <c r="E16" s="65"/>
      <c r="F16" s="65">
        <v>11.3</v>
      </c>
      <c r="G16" s="65">
        <v>7.2</v>
      </c>
      <c r="H16" s="65"/>
      <c r="I16" s="65">
        <v>63.7</v>
      </c>
      <c r="J16" s="66">
        <v>82.2</v>
      </c>
    </row>
    <row r="17" spans="1:10" x14ac:dyDescent="0.3">
      <c r="A17" s="1"/>
      <c r="B17" s="54" t="s">
        <v>922</v>
      </c>
      <c r="C17" s="67"/>
      <c r="D17" s="67"/>
      <c r="E17" s="67"/>
      <c r="F17" s="67">
        <v>11.3</v>
      </c>
      <c r="G17" s="67">
        <v>8</v>
      </c>
      <c r="H17" s="67"/>
      <c r="I17" s="67">
        <v>61.9</v>
      </c>
      <c r="J17" s="68">
        <v>81.2</v>
      </c>
    </row>
    <row r="18" spans="1:10" x14ac:dyDescent="0.3">
      <c r="A18" s="1"/>
      <c r="B18" s="54" t="s">
        <v>923</v>
      </c>
      <c r="C18" s="67"/>
      <c r="D18" s="67"/>
      <c r="E18" s="67"/>
      <c r="F18" s="67">
        <v>11.2</v>
      </c>
      <c r="G18" s="67">
        <v>9.1999999999999993</v>
      </c>
      <c r="H18" s="67"/>
      <c r="I18" s="67">
        <v>61.8</v>
      </c>
      <c r="J18" s="68">
        <v>82.2</v>
      </c>
    </row>
    <row r="19" spans="1:10" x14ac:dyDescent="0.3">
      <c r="A19" s="1"/>
      <c r="B19" s="54" t="s">
        <v>924</v>
      </c>
      <c r="C19" s="67"/>
      <c r="D19" s="67"/>
      <c r="E19" s="67"/>
      <c r="F19" s="67">
        <v>11.3</v>
      </c>
      <c r="G19" s="67">
        <v>6.3</v>
      </c>
      <c r="H19" s="67"/>
      <c r="I19" s="67">
        <v>62.4</v>
      </c>
      <c r="J19" s="68">
        <v>80</v>
      </c>
    </row>
    <row r="20" spans="1:10" x14ac:dyDescent="0.3">
      <c r="A20" s="1"/>
      <c r="B20" s="54" t="s">
        <v>925</v>
      </c>
      <c r="C20" s="67"/>
      <c r="D20" s="67"/>
      <c r="E20" s="67"/>
      <c r="F20" s="67">
        <v>11.2</v>
      </c>
      <c r="G20" s="67">
        <v>7.2</v>
      </c>
      <c r="H20" s="67"/>
      <c r="I20" s="67">
        <v>62.1</v>
      </c>
      <c r="J20" s="68">
        <v>80.5</v>
      </c>
    </row>
    <row r="21" spans="1:10" x14ac:dyDescent="0.3">
      <c r="A21" s="1"/>
      <c r="B21" s="54" t="s">
        <v>926</v>
      </c>
      <c r="C21" s="67"/>
      <c r="D21" s="67"/>
      <c r="E21" s="67"/>
      <c r="F21" s="67">
        <v>11.2</v>
      </c>
      <c r="G21" s="67">
        <v>8.8000000000000007</v>
      </c>
      <c r="H21" s="67"/>
      <c r="I21" s="67">
        <v>61.7</v>
      </c>
      <c r="J21" s="68">
        <v>81.7</v>
      </c>
    </row>
    <row r="22" spans="1:10" x14ac:dyDescent="0.3">
      <c r="A22" s="1"/>
      <c r="B22" s="54" t="s">
        <v>927</v>
      </c>
      <c r="C22" s="67"/>
      <c r="D22" s="67"/>
      <c r="E22" s="67"/>
      <c r="F22" s="67">
        <v>11.1</v>
      </c>
      <c r="G22" s="67">
        <v>8.6999999999999993</v>
      </c>
      <c r="H22" s="67"/>
      <c r="I22" s="67">
        <v>61.9</v>
      </c>
      <c r="J22" s="68">
        <v>81.7</v>
      </c>
    </row>
    <row r="23" spans="1:10" x14ac:dyDescent="0.3">
      <c r="A23" s="1"/>
      <c r="B23" s="56" t="s">
        <v>928</v>
      </c>
      <c r="C23" s="69"/>
      <c r="D23" s="69"/>
      <c r="E23" s="69"/>
      <c r="F23" s="69">
        <v>11.1</v>
      </c>
      <c r="G23" s="69">
        <v>9</v>
      </c>
      <c r="H23" s="69"/>
      <c r="I23" s="69">
        <v>61.5</v>
      </c>
      <c r="J23" s="70">
        <v>81.599999999999994</v>
      </c>
    </row>
    <row r="24" spans="1:10" x14ac:dyDescent="0.3">
      <c r="A24" s="1"/>
      <c r="B24" s="50" t="s">
        <v>929</v>
      </c>
      <c r="C24" s="65"/>
      <c r="D24" s="65"/>
      <c r="E24" s="65"/>
      <c r="F24" s="65">
        <v>10.6</v>
      </c>
      <c r="G24" s="65">
        <v>9.3000000000000007</v>
      </c>
      <c r="H24" s="65"/>
      <c r="I24" s="65">
        <v>61.1</v>
      </c>
      <c r="J24" s="66">
        <v>81</v>
      </c>
    </row>
    <row r="25" spans="1:10" x14ac:dyDescent="0.3">
      <c r="A25" s="1"/>
      <c r="B25" s="54" t="s">
        <v>930</v>
      </c>
      <c r="C25" s="67"/>
      <c r="D25" s="67"/>
      <c r="E25" s="67"/>
      <c r="F25" s="67">
        <v>10.5</v>
      </c>
      <c r="G25" s="67">
        <v>8.6</v>
      </c>
      <c r="H25" s="67"/>
      <c r="I25" s="67">
        <v>60.5</v>
      </c>
      <c r="J25" s="68">
        <v>79.599999999999994</v>
      </c>
    </row>
    <row r="26" spans="1:10" x14ac:dyDescent="0.3">
      <c r="A26" s="1"/>
      <c r="B26" s="54" t="s">
        <v>931</v>
      </c>
      <c r="C26" s="67"/>
      <c r="D26" s="67"/>
      <c r="E26" s="67"/>
      <c r="F26" s="67">
        <v>10.6</v>
      </c>
      <c r="G26" s="67">
        <v>8.8000000000000007</v>
      </c>
      <c r="H26" s="67"/>
      <c r="I26" s="67">
        <v>59.9</v>
      </c>
      <c r="J26" s="68">
        <v>79.3</v>
      </c>
    </row>
    <row r="27" spans="1:10" x14ac:dyDescent="0.3">
      <c r="A27" s="1"/>
      <c r="B27" s="54" t="s">
        <v>658</v>
      </c>
      <c r="C27" s="67"/>
      <c r="D27" s="67"/>
      <c r="E27" s="67"/>
      <c r="F27" s="67">
        <v>10.6</v>
      </c>
      <c r="G27" s="67">
        <v>9.4</v>
      </c>
      <c r="H27" s="67"/>
      <c r="I27" s="67">
        <v>59.2</v>
      </c>
      <c r="J27" s="68">
        <v>79.2</v>
      </c>
    </row>
    <row r="28" spans="1:10" x14ac:dyDescent="0.3">
      <c r="A28" s="1"/>
      <c r="B28" s="54" t="s">
        <v>659</v>
      </c>
      <c r="C28" s="67"/>
      <c r="D28" s="67"/>
      <c r="E28" s="67"/>
      <c r="F28" s="67">
        <v>10.6</v>
      </c>
      <c r="G28" s="67">
        <v>10.199999999999999</v>
      </c>
      <c r="H28" s="67"/>
      <c r="I28" s="67">
        <v>59.5</v>
      </c>
      <c r="J28" s="68">
        <v>80.3</v>
      </c>
    </row>
    <row r="29" spans="1:10" x14ac:dyDescent="0.3">
      <c r="A29" s="1"/>
      <c r="B29" s="54" t="s">
        <v>660</v>
      </c>
      <c r="C29" s="67"/>
      <c r="D29" s="67"/>
      <c r="E29" s="67"/>
      <c r="F29" s="67">
        <v>10.5</v>
      </c>
      <c r="G29" s="67">
        <v>10.5</v>
      </c>
      <c r="H29" s="67"/>
      <c r="I29" s="67">
        <v>61.1</v>
      </c>
      <c r="J29" s="68">
        <v>82.1</v>
      </c>
    </row>
    <row r="30" spans="1:10" x14ac:dyDescent="0.3">
      <c r="A30" s="1"/>
      <c r="B30" s="54" t="s">
        <v>661</v>
      </c>
      <c r="C30" s="67"/>
      <c r="D30" s="67"/>
      <c r="E30" s="67"/>
      <c r="F30" s="67">
        <v>10.6</v>
      </c>
      <c r="G30" s="67">
        <v>10.5</v>
      </c>
      <c r="H30" s="67"/>
      <c r="I30" s="67">
        <v>60.3</v>
      </c>
      <c r="J30" s="68">
        <v>81.400000000000006</v>
      </c>
    </row>
    <row r="31" spans="1:10" x14ac:dyDescent="0.3">
      <c r="A31" s="1"/>
      <c r="B31" s="56" t="s">
        <v>662</v>
      </c>
      <c r="C31" s="69"/>
      <c r="D31" s="69"/>
      <c r="E31" s="69"/>
      <c r="F31" s="69">
        <v>10.6</v>
      </c>
      <c r="G31" s="69">
        <v>10.3</v>
      </c>
      <c r="H31" s="69"/>
      <c r="I31" s="69">
        <v>60.5</v>
      </c>
      <c r="J31" s="70">
        <v>81.400000000000006</v>
      </c>
    </row>
    <row r="32" spans="1:10" x14ac:dyDescent="0.3">
      <c r="A32" s="1"/>
      <c r="B32" s="50" t="s">
        <v>663</v>
      </c>
      <c r="C32" s="65"/>
      <c r="D32" s="65"/>
      <c r="E32" s="65"/>
      <c r="F32" s="65">
        <v>10.1</v>
      </c>
      <c r="G32" s="65">
        <v>10.4</v>
      </c>
      <c r="H32" s="65"/>
      <c r="I32" s="65">
        <v>60.2</v>
      </c>
      <c r="J32" s="66">
        <v>80.7</v>
      </c>
    </row>
    <row r="33" spans="1:10" x14ac:dyDescent="0.3">
      <c r="A33" s="1"/>
      <c r="B33" s="54" t="s">
        <v>664</v>
      </c>
      <c r="C33" s="67"/>
      <c r="D33" s="67"/>
      <c r="E33" s="67"/>
      <c r="F33" s="67">
        <v>10.199999999999999</v>
      </c>
      <c r="G33" s="67">
        <v>9.9</v>
      </c>
      <c r="H33" s="67"/>
      <c r="I33" s="67">
        <v>60.4</v>
      </c>
      <c r="J33" s="68">
        <v>80.5</v>
      </c>
    </row>
    <row r="34" spans="1:10" x14ac:dyDescent="0.3">
      <c r="A34" s="1"/>
      <c r="B34" s="54" t="s">
        <v>665</v>
      </c>
      <c r="C34" s="67"/>
      <c r="D34" s="67"/>
      <c r="E34" s="67"/>
      <c r="F34" s="67">
        <v>10.6</v>
      </c>
      <c r="G34" s="67">
        <v>9.1</v>
      </c>
      <c r="H34" s="67"/>
      <c r="I34" s="67">
        <v>60.2</v>
      </c>
      <c r="J34" s="68">
        <v>79.900000000000006</v>
      </c>
    </row>
    <row r="35" spans="1:10" x14ac:dyDescent="0.3">
      <c r="A35" s="1"/>
      <c r="B35" s="54" t="s">
        <v>666</v>
      </c>
      <c r="C35" s="67"/>
      <c r="D35" s="67"/>
      <c r="E35" s="67"/>
      <c r="F35" s="67">
        <v>10.6</v>
      </c>
      <c r="G35" s="67">
        <v>9</v>
      </c>
      <c r="H35" s="67"/>
      <c r="I35" s="67">
        <v>60.1</v>
      </c>
      <c r="J35" s="68">
        <v>79.7</v>
      </c>
    </row>
    <row r="36" spans="1:10" x14ac:dyDescent="0.3">
      <c r="A36" s="1"/>
      <c r="B36" s="54" t="s">
        <v>667</v>
      </c>
      <c r="C36" s="67"/>
      <c r="D36" s="67"/>
      <c r="E36" s="67"/>
      <c r="F36" s="67">
        <v>10.6</v>
      </c>
      <c r="G36" s="67">
        <v>10.199999999999999</v>
      </c>
      <c r="H36" s="67"/>
      <c r="I36" s="67">
        <v>60.3</v>
      </c>
      <c r="J36" s="68">
        <v>81.099999999999994</v>
      </c>
    </row>
    <row r="37" spans="1:10" x14ac:dyDescent="0.3">
      <c r="A37" s="1"/>
      <c r="B37" s="54" t="s">
        <v>668</v>
      </c>
      <c r="C37" s="67"/>
      <c r="D37" s="67"/>
      <c r="E37" s="67"/>
      <c r="F37" s="67">
        <v>10.199999999999999</v>
      </c>
      <c r="G37" s="67">
        <v>10</v>
      </c>
      <c r="H37" s="67"/>
      <c r="I37" s="67">
        <v>59.8</v>
      </c>
      <c r="J37" s="68">
        <v>80</v>
      </c>
    </row>
    <row r="38" spans="1:10" x14ac:dyDescent="0.3">
      <c r="A38" s="1"/>
      <c r="B38" s="54" t="s">
        <v>669</v>
      </c>
      <c r="C38" s="67"/>
      <c r="D38" s="67"/>
      <c r="E38" s="67"/>
      <c r="F38" s="67">
        <v>10.1</v>
      </c>
      <c r="G38" s="67">
        <v>10.6</v>
      </c>
      <c r="H38" s="67"/>
      <c r="I38" s="67">
        <v>59.8</v>
      </c>
      <c r="J38" s="68">
        <v>80.5</v>
      </c>
    </row>
    <row r="39" spans="1:10" x14ac:dyDescent="0.3">
      <c r="A39" s="1"/>
      <c r="B39" s="56" t="s">
        <v>670</v>
      </c>
      <c r="C39" s="69"/>
      <c r="D39" s="69"/>
      <c r="E39" s="69"/>
      <c r="F39" s="69">
        <v>10.1</v>
      </c>
      <c r="G39" s="69">
        <v>10.5</v>
      </c>
      <c r="H39" s="69"/>
      <c r="I39" s="69">
        <v>59.4</v>
      </c>
      <c r="J39" s="70">
        <v>80</v>
      </c>
    </row>
    <row r="40" spans="1:10" x14ac:dyDescent="0.3">
      <c r="A40" s="1"/>
      <c r="B40" s="50" t="s">
        <v>671</v>
      </c>
      <c r="C40" s="65"/>
      <c r="D40" s="65"/>
      <c r="E40" s="65"/>
      <c r="F40" s="65"/>
      <c r="G40" s="65">
        <v>10.7</v>
      </c>
      <c r="H40" s="65"/>
      <c r="I40" s="65">
        <v>59.7</v>
      </c>
      <c r="J40" s="66">
        <v>70.400000000000006</v>
      </c>
    </row>
    <row r="41" spans="1:10" x14ac:dyDescent="0.3">
      <c r="A41" s="1"/>
      <c r="B41" s="54" t="s">
        <v>672</v>
      </c>
      <c r="C41" s="67"/>
      <c r="D41" s="67"/>
      <c r="E41" s="67"/>
      <c r="F41" s="67">
        <v>4.5999999999999996</v>
      </c>
      <c r="G41" s="67">
        <v>9.6999999999999993</v>
      </c>
      <c r="H41" s="67"/>
      <c r="I41" s="67">
        <v>60.2</v>
      </c>
      <c r="J41" s="68">
        <v>74.5</v>
      </c>
    </row>
    <row r="42" spans="1:10" x14ac:dyDescent="0.3">
      <c r="A42" s="1"/>
      <c r="B42" s="54" t="s">
        <v>673</v>
      </c>
      <c r="C42" s="67"/>
      <c r="D42" s="67"/>
      <c r="E42" s="67"/>
      <c r="F42" s="67">
        <v>5</v>
      </c>
      <c r="G42" s="67">
        <v>9.8000000000000007</v>
      </c>
      <c r="H42" s="67"/>
      <c r="I42" s="67">
        <v>60.4</v>
      </c>
      <c r="J42" s="68">
        <v>75.2</v>
      </c>
    </row>
    <row r="43" spans="1:10" x14ac:dyDescent="0.3">
      <c r="A43" s="1"/>
      <c r="B43" s="54" t="s">
        <v>674</v>
      </c>
      <c r="C43" s="67"/>
      <c r="D43" s="67"/>
      <c r="E43" s="67"/>
      <c r="F43" s="67">
        <v>6</v>
      </c>
      <c r="G43" s="67">
        <v>10.6</v>
      </c>
      <c r="H43" s="67"/>
      <c r="I43" s="67">
        <v>60.6</v>
      </c>
      <c r="J43" s="68">
        <v>77.2</v>
      </c>
    </row>
    <row r="44" spans="1:10" x14ac:dyDescent="0.3">
      <c r="A44" s="1"/>
      <c r="B44" s="54" t="s">
        <v>675</v>
      </c>
      <c r="C44" s="67"/>
      <c r="D44" s="67"/>
      <c r="E44" s="67"/>
      <c r="F44" s="67">
        <v>6.2</v>
      </c>
      <c r="G44" s="67">
        <v>10.3</v>
      </c>
      <c r="H44" s="67"/>
      <c r="I44" s="67">
        <v>60.8</v>
      </c>
      <c r="J44" s="68">
        <v>77.3</v>
      </c>
    </row>
    <row r="45" spans="1:10" x14ac:dyDescent="0.3">
      <c r="A45" s="1"/>
      <c r="B45" s="54" t="s">
        <v>676</v>
      </c>
      <c r="C45" s="67"/>
      <c r="D45" s="67"/>
      <c r="E45" s="67"/>
      <c r="F45" s="67">
        <v>6.5</v>
      </c>
      <c r="G45" s="67">
        <v>10.5</v>
      </c>
      <c r="H45" s="67"/>
      <c r="I45" s="67">
        <v>61.3</v>
      </c>
      <c r="J45" s="68">
        <v>78.3</v>
      </c>
    </row>
    <row r="46" spans="1:10" x14ac:dyDescent="0.3">
      <c r="A46" s="1"/>
      <c r="B46" s="54" t="s">
        <v>677</v>
      </c>
      <c r="C46" s="67"/>
      <c r="D46" s="67"/>
      <c r="E46" s="67"/>
      <c r="F46" s="67">
        <v>6.4</v>
      </c>
      <c r="G46" s="67">
        <v>10.7</v>
      </c>
      <c r="H46" s="67"/>
      <c r="I46" s="67">
        <v>61.3</v>
      </c>
      <c r="J46" s="68">
        <v>78.400000000000006</v>
      </c>
    </row>
    <row r="47" spans="1:10" x14ac:dyDescent="0.3">
      <c r="A47" s="1"/>
      <c r="B47" s="56" t="s">
        <v>678</v>
      </c>
      <c r="C47" s="69"/>
      <c r="D47" s="69"/>
      <c r="E47" s="69"/>
      <c r="F47" s="69">
        <v>6.6</v>
      </c>
      <c r="G47" s="69">
        <v>10.9</v>
      </c>
      <c r="H47" s="69"/>
      <c r="I47" s="69">
        <v>61.6</v>
      </c>
      <c r="J47" s="70">
        <v>79.099999999999994</v>
      </c>
    </row>
    <row r="48" spans="1:10" x14ac:dyDescent="0.3">
      <c r="A48" s="1"/>
      <c r="B48" s="50" t="s">
        <v>679</v>
      </c>
      <c r="C48" s="65"/>
      <c r="D48" s="65"/>
      <c r="E48" s="65"/>
      <c r="F48" s="65">
        <v>7</v>
      </c>
      <c r="G48" s="65">
        <v>11.1</v>
      </c>
      <c r="H48" s="65"/>
      <c r="I48" s="65">
        <v>62.8</v>
      </c>
      <c r="J48" s="66">
        <v>80.900000000000006</v>
      </c>
    </row>
    <row r="49" spans="1:10" x14ac:dyDescent="0.3">
      <c r="A49" s="1"/>
      <c r="B49" s="54" t="s">
        <v>680</v>
      </c>
      <c r="C49" s="67"/>
      <c r="D49" s="67"/>
      <c r="E49" s="67"/>
      <c r="F49" s="67">
        <v>6.4</v>
      </c>
      <c r="G49" s="67">
        <v>10.9</v>
      </c>
      <c r="H49" s="67"/>
      <c r="I49" s="67">
        <v>63.8</v>
      </c>
      <c r="J49" s="68">
        <v>81.099999999999994</v>
      </c>
    </row>
    <row r="50" spans="1:10" x14ac:dyDescent="0.3">
      <c r="A50" s="1"/>
      <c r="B50" s="54" t="s">
        <v>681</v>
      </c>
      <c r="C50" s="67"/>
      <c r="D50" s="67"/>
      <c r="E50" s="67"/>
      <c r="F50" s="67">
        <v>6.7</v>
      </c>
      <c r="G50" s="67">
        <v>10.8</v>
      </c>
      <c r="H50" s="67"/>
      <c r="I50" s="67">
        <v>63</v>
      </c>
      <c r="J50" s="68">
        <v>80.5</v>
      </c>
    </row>
    <row r="51" spans="1:10" x14ac:dyDescent="0.3">
      <c r="A51" s="1"/>
      <c r="B51" s="54" t="s">
        <v>682</v>
      </c>
      <c r="C51" s="67"/>
      <c r="D51" s="67"/>
      <c r="E51" s="67"/>
      <c r="F51" s="67">
        <v>6.8</v>
      </c>
      <c r="G51" s="67">
        <v>10.9</v>
      </c>
      <c r="H51" s="67"/>
      <c r="I51" s="67">
        <v>63.4</v>
      </c>
      <c r="J51" s="68">
        <v>81.099999999999994</v>
      </c>
    </row>
    <row r="52" spans="1:10" x14ac:dyDescent="0.3">
      <c r="A52" s="1"/>
      <c r="B52" s="54" t="s">
        <v>683</v>
      </c>
      <c r="C52" s="67"/>
      <c r="D52" s="67"/>
      <c r="E52" s="67"/>
      <c r="F52" s="67">
        <v>6.8</v>
      </c>
      <c r="G52" s="67">
        <v>10.8</v>
      </c>
      <c r="H52" s="67"/>
      <c r="I52" s="67">
        <v>63.4</v>
      </c>
      <c r="J52" s="68">
        <v>81</v>
      </c>
    </row>
    <row r="53" spans="1:10" x14ac:dyDescent="0.3">
      <c r="A53" s="1"/>
      <c r="B53" s="54" t="s">
        <v>684</v>
      </c>
      <c r="C53" s="67"/>
      <c r="D53" s="67"/>
      <c r="E53" s="67"/>
      <c r="F53" s="67">
        <v>6.8</v>
      </c>
      <c r="G53" s="67">
        <v>11</v>
      </c>
      <c r="H53" s="67"/>
      <c r="I53" s="67">
        <v>64.3</v>
      </c>
      <c r="J53" s="68">
        <v>82.1</v>
      </c>
    </row>
    <row r="54" spans="1:10" x14ac:dyDescent="0.3">
      <c r="A54" s="1"/>
      <c r="B54" s="54" t="s">
        <v>685</v>
      </c>
      <c r="C54" s="67"/>
      <c r="D54" s="67"/>
      <c r="E54" s="67"/>
      <c r="F54" s="67">
        <v>6.8</v>
      </c>
      <c r="G54" s="67">
        <v>10.3</v>
      </c>
      <c r="H54" s="67"/>
      <c r="I54" s="67">
        <v>63</v>
      </c>
      <c r="J54" s="68">
        <v>80.099999999999994</v>
      </c>
    </row>
    <row r="55" spans="1:10" x14ac:dyDescent="0.3">
      <c r="A55" s="1"/>
      <c r="B55" s="56" t="s">
        <v>932</v>
      </c>
      <c r="C55" s="69"/>
      <c r="D55" s="69"/>
      <c r="E55" s="69"/>
      <c r="F55" s="69">
        <v>6.8</v>
      </c>
      <c r="G55" s="69">
        <v>10.8</v>
      </c>
      <c r="H55" s="69"/>
      <c r="I55" s="69">
        <v>63.2</v>
      </c>
      <c r="J55" s="70">
        <v>80.8</v>
      </c>
    </row>
    <row r="56" spans="1:10" ht="15.6" x14ac:dyDescent="0.3">
      <c r="A56" s="1"/>
      <c r="B56" s="71" t="s">
        <v>933</v>
      </c>
      <c r="C56" s="72">
        <v>0</v>
      </c>
      <c r="D56" s="72">
        <v>0</v>
      </c>
      <c r="E56" s="72">
        <v>0</v>
      </c>
      <c r="F56" s="72">
        <v>220.25</v>
      </c>
      <c r="G56" s="72">
        <v>228.5</v>
      </c>
      <c r="H56" s="72">
        <v>0</v>
      </c>
      <c r="I56" s="72">
        <v>1476.4</v>
      </c>
      <c r="J56" s="72">
        <v>1925.15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17.399999999999999" x14ac:dyDescent="0.3">
      <c r="A5" s="1"/>
      <c r="B5" s="2" t="s">
        <v>941</v>
      </c>
      <c r="C5" s="1"/>
      <c r="D5" s="1"/>
      <c r="E5" s="1"/>
      <c r="F5" s="1"/>
      <c r="G5" s="1"/>
      <c r="H5" s="1"/>
      <c r="I5" s="1"/>
      <c r="J5" s="1"/>
    </row>
    <row r="6" spans="1:10" ht="22.95" customHeight="1" x14ac:dyDescent="0.3">
      <c r="A6" s="1"/>
      <c r="B6" s="198" t="s">
        <v>3</v>
      </c>
      <c r="C6" s="198" t="s">
        <v>57</v>
      </c>
      <c r="D6" s="198" t="s">
        <v>942</v>
      </c>
      <c r="E6" s="198" t="s">
        <v>943</v>
      </c>
      <c r="F6" s="198" t="s">
        <v>944</v>
      </c>
      <c r="G6" s="198"/>
      <c r="H6" s="1"/>
      <c r="I6" s="1"/>
      <c r="J6" s="1"/>
    </row>
    <row r="7" spans="1:10" ht="22.95" customHeight="1" x14ac:dyDescent="0.3">
      <c r="A7" s="1"/>
      <c r="B7" s="198"/>
      <c r="C7" s="198"/>
      <c r="D7" s="198"/>
      <c r="E7" s="198"/>
      <c r="F7" s="3">
        <v>1</v>
      </c>
      <c r="G7" s="3" t="s">
        <v>790</v>
      </c>
      <c r="H7" s="1"/>
      <c r="I7" s="1"/>
      <c r="J7" s="1"/>
    </row>
    <row r="8" spans="1:10" x14ac:dyDescent="0.3">
      <c r="A8" s="1"/>
      <c r="B8" s="73" t="s">
        <v>167</v>
      </c>
      <c r="C8" s="73" t="s">
        <v>863</v>
      </c>
      <c r="D8" s="73" t="s">
        <v>169</v>
      </c>
      <c r="E8" s="74" t="s">
        <v>418</v>
      </c>
      <c r="F8" s="75"/>
      <c r="G8" s="75">
        <v>0</v>
      </c>
      <c r="H8" s="1"/>
      <c r="I8" s="1"/>
      <c r="J8" s="1"/>
    </row>
    <row r="9" spans="1:10" x14ac:dyDescent="0.3">
      <c r="A9" s="1"/>
      <c r="B9" s="73" t="s">
        <v>178</v>
      </c>
      <c r="C9" s="73" t="s">
        <v>945</v>
      </c>
      <c r="D9" s="73" t="s">
        <v>264</v>
      </c>
      <c r="E9" s="74" t="s">
        <v>418</v>
      </c>
      <c r="F9" s="75"/>
      <c r="G9" s="75">
        <v>0</v>
      </c>
      <c r="H9" s="1"/>
      <c r="I9" s="1"/>
      <c r="J9" s="1"/>
    </row>
    <row r="10" spans="1:10" x14ac:dyDescent="0.3">
      <c r="A10" s="1"/>
      <c r="B10" s="73" t="s">
        <v>182</v>
      </c>
      <c r="C10" s="73" t="s">
        <v>946</v>
      </c>
      <c r="D10" s="73" t="s">
        <v>57</v>
      </c>
      <c r="E10" s="74" t="s">
        <v>418</v>
      </c>
      <c r="F10" s="75"/>
      <c r="G10" s="75">
        <v>0</v>
      </c>
      <c r="H10" s="1"/>
      <c r="I10" s="1"/>
      <c r="J10" s="1"/>
    </row>
    <row r="11" spans="1:10" x14ac:dyDescent="0.3">
      <c r="A11" s="1"/>
      <c r="B11" s="73" t="s">
        <v>14</v>
      </c>
      <c r="C11" s="73" t="s">
        <v>866</v>
      </c>
      <c r="D11" s="73" t="s">
        <v>57</v>
      </c>
      <c r="E11" s="74" t="s">
        <v>418</v>
      </c>
      <c r="F11" s="75">
        <v>220.25</v>
      </c>
      <c r="G11" s="75">
        <v>220.25</v>
      </c>
      <c r="H11" s="1"/>
      <c r="I11" s="1"/>
      <c r="J11" s="1"/>
    </row>
    <row r="12" spans="1:10" x14ac:dyDescent="0.3">
      <c r="A12" s="1"/>
      <c r="B12" s="73" t="s">
        <v>455</v>
      </c>
      <c r="C12" s="73" t="s">
        <v>793</v>
      </c>
      <c r="D12" s="73" t="s">
        <v>57</v>
      </c>
      <c r="E12" s="74" t="s">
        <v>417</v>
      </c>
      <c r="F12" s="75">
        <v>370.85</v>
      </c>
      <c r="G12" s="75">
        <v>370.85</v>
      </c>
      <c r="H12" s="1"/>
      <c r="I12" s="1"/>
      <c r="J12" s="1"/>
    </row>
    <row r="13" spans="1:10" x14ac:dyDescent="0.3">
      <c r="A13" s="1"/>
      <c r="B13" s="73" t="s">
        <v>456</v>
      </c>
      <c r="C13" s="73" t="s">
        <v>795</v>
      </c>
      <c r="D13" s="73" t="s">
        <v>57</v>
      </c>
      <c r="E13" s="74" t="s">
        <v>417</v>
      </c>
      <c r="F13" s="75">
        <v>61.85</v>
      </c>
      <c r="G13" s="75">
        <v>61.85</v>
      </c>
      <c r="H13" s="1"/>
      <c r="I13" s="1"/>
      <c r="J13" s="1"/>
    </row>
    <row r="14" spans="1:10" x14ac:dyDescent="0.3">
      <c r="A14" s="1"/>
      <c r="B14" s="73" t="s">
        <v>457</v>
      </c>
      <c r="C14" s="73" t="s">
        <v>796</v>
      </c>
      <c r="D14" s="73" t="s">
        <v>57</v>
      </c>
      <c r="E14" s="74" t="s">
        <v>417</v>
      </c>
      <c r="F14" s="75">
        <v>9.6</v>
      </c>
      <c r="G14" s="75">
        <v>9.6</v>
      </c>
      <c r="H14" s="1"/>
      <c r="I14" s="1"/>
      <c r="J14" s="1"/>
    </row>
    <row r="15" spans="1:10" x14ac:dyDescent="0.3">
      <c r="A15" s="1"/>
      <c r="B15" s="73" t="s">
        <v>468</v>
      </c>
      <c r="C15" s="73" t="s">
        <v>868</v>
      </c>
      <c r="D15" s="73" t="s">
        <v>57</v>
      </c>
      <c r="E15" s="74" t="s">
        <v>418</v>
      </c>
      <c r="F15" s="75">
        <v>228.5</v>
      </c>
      <c r="G15" s="75">
        <v>228.5</v>
      </c>
      <c r="H15" s="1"/>
      <c r="I15" s="1"/>
      <c r="J15" s="1"/>
    </row>
    <row r="16" spans="1:10" x14ac:dyDescent="0.3">
      <c r="A16" s="1"/>
      <c r="B16" s="73" t="s">
        <v>197</v>
      </c>
      <c r="C16" s="73" t="s">
        <v>869</v>
      </c>
      <c r="D16" s="73" t="s">
        <v>361</v>
      </c>
      <c r="E16" s="74" t="s">
        <v>418</v>
      </c>
      <c r="F16" s="75"/>
      <c r="G16" s="75">
        <v>0</v>
      </c>
      <c r="H16" s="1"/>
      <c r="I16" s="1"/>
      <c r="J16" s="1"/>
    </row>
    <row r="17" spans="1:10" x14ac:dyDescent="0.3">
      <c r="A17" s="1"/>
      <c r="B17" s="73" t="s">
        <v>435</v>
      </c>
      <c r="C17" s="73" t="s">
        <v>797</v>
      </c>
      <c r="D17" s="73" t="s">
        <v>57</v>
      </c>
      <c r="E17" s="74" t="s">
        <v>417</v>
      </c>
      <c r="F17" s="75">
        <v>136.19999999999999</v>
      </c>
      <c r="G17" s="75">
        <v>136.19999999999999</v>
      </c>
      <c r="H17" s="1"/>
      <c r="I17" s="1"/>
      <c r="J17" s="1"/>
    </row>
    <row r="18" spans="1:10" x14ac:dyDescent="0.3">
      <c r="A18" s="1"/>
      <c r="B18" s="73" t="s">
        <v>54</v>
      </c>
      <c r="C18" s="73" t="s">
        <v>55</v>
      </c>
      <c r="D18" s="73" t="s">
        <v>57</v>
      </c>
      <c r="E18" s="74" t="s">
        <v>417</v>
      </c>
      <c r="F18" s="75">
        <v>1301</v>
      </c>
      <c r="G18" s="75">
        <v>1301</v>
      </c>
      <c r="H18" s="1"/>
      <c r="I18" s="1"/>
      <c r="J18" s="1"/>
    </row>
    <row r="19" spans="1:10" x14ac:dyDescent="0.3">
      <c r="A19" s="1"/>
      <c r="B19" s="73" t="s">
        <v>428</v>
      </c>
      <c r="C19" s="73" t="s">
        <v>798</v>
      </c>
      <c r="D19" s="73" t="s">
        <v>57</v>
      </c>
      <c r="E19" s="74" t="s">
        <v>417</v>
      </c>
      <c r="F19" s="75">
        <v>449.2</v>
      </c>
      <c r="G19" s="75">
        <v>449.2</v>
      </c>
      <c r="H19" s="1"/>
      <c r="I19" s="1"/>
      <c r="J19" s="1"/>
    </row>
    <row r="20" spans="1:10" x14ac:dyDescent="0.3">
      <c r="A20" s="1"/>
      <c r="B20" s="73" t="s">
        <v>430</v>
      </c>
      <c r="C20" s="73" t="s">
        <v>947</v>
      </c>
      <c r="D20" s="73" t="s">
        <v>57</v>
      </c>
      <c r="E20" s="74" t="s">
        <v>417</v>
      </c>
      <c r="F20" s="75"/>
      <c r="G20" s="75">
        <v>0</v>
      </c>
      <c r="H20" s="1"/>
      <c r="I20" s="1"/>
      <c r="J20" s="1"/>
    </row>
    <row r="21" spans="1:10" x14ac:dyDescent="0.3">
      <c r="A21" s="1"/>
      <c r="B21" s="73" t="s">
        <v>430</v>
      </c>
      <c r="C21" s="73" t="s">
        <v>948</v>
      </c>
      <c r="D21" s="73" t="s">
        <v>57</v>
      </c>
      <c r="E21" s="74" t="s">
        <v>417</v>
      </c>
      <c r="F21" s="75"/>
      <c r="G21" s="75">
        <v>0</v>
      </c>
      <c r="H21" s="1"/>
      <c r="I21" s="1"/>
      <c r="J21" s="1"/>
    </row>
    <row r="22" spans="1:10" x14ac:dyDescent="0.3">
      <c r="A22" s="1"/>
      <c r="B22" s="73" t="s">
        <v>426</v>
      </c>
      <c r="C22" s="73" t="s">
        <v>799</v>
      </c>
      <c r="D22" s="73" t="s">
        <v>57</v>
      </c>
      <c r="E22" s="74" t="s">
        <v>417</v>
      </c>
      <c r="F22" s="75">
        <v>3145.1</v>
      </c>
      <c r="G22" s="75">
        <v>3145.1</v>
      </c>
      <c r="H22" s="1"/>
      <c r="I22" s="1"/>
      <c r="J22" s="1"/>
    </row>
    <row r="23" spans="1:10" x14ac:dyDescent="0.3">
      <c r="A23" s="1"/>
      <c r="B23" s="73" t="s">
        <v>426</v>
      </c>
      <c r="C23" s="73" t="s">
        <v>800</v>
      </c>
      <c r="D23" s="73" t="s">
        <v>57</v>
      </c>
      <c r="E23" s="74" t="s">
        <v>417</v>
      </c>
      <c r="F23" s="75">
        <v>547.85</v>
      </c>
      <c r="G23" s="75">
        <v>547.85</v>
      </c>
      <c r="H23" s="1"/>
      <c r="I23" s="1"/>
      <c r="J23" s="1"/>
    </row>
    <row r="24" spans="1:10" x14ac:dyDescent="0.3">
      <c r="A24" s="1"/>
      <c r="B24" s="73" t="s">
        <v>458</v>
      </c>
      <c r="C24" s="73" t="s">
        <v>949</v>
      </c>
      <c r="D24" s="73" t="s">
        <v>57</v>
      </c>
      <c r="E24" s="74" t="s">
        <v>419</v>
      </c>
      <c r="F24" s="75">
        <v>2.8214999999999999</v>
      </c>
      <c r="G24" s="75">
        <v>2.8214999999999999</v>
      </c>
      <c r="H24" s="1"/>
      <c r="I24" s="1"/>
      <c r="J24" s="1"/>
    </row>
    <row r="25" spans="1:10" x14ac:dyDescent="0.3">
      <c r="A25" s="1"/>
      <c r="B25" s="73" t="s">
        <v>436</v>
      </c>
      <c r="C25" s="73" t="s">
        <v>950</v>
      </c>
      <c r="D25" s="73" t="s">
        <v>57</v>
      </c>
      <c r="E25" s="74" t="s">
        <v>419</v>
      </c>
      <c r="F25" s="75">
        <v>7</v>
      </c>
      <c r="G25" s="75">
        <v>7</v>
      </c>
      <c r="H25" s="1"/>
      <c r="I25" s="1"/>
      <c r="J25" s="1"/>
    </row>
    <row r="26" spans="1:10" x14ac:dyDescent="0.3">
      <c r="A26" s="1"/>
      <c r="B26" s="73" t="s">
        <v>59</v>
      </c>
      <c r="C26" s="73" t="s">
        <v>801</v>
      </c>
      <c r="D26" s="73" t="s">
        <v>57</v>
      </c>
      <c r="E26" s="74" t="s">
        <v>417</v>
      </c>
      <c r="F26" s="75">
        <v>165.25</v>
      </c>
      <c r="G26" s="75">
        <v>165.25</v>
      </c>
      <c r="H26" s="1"/>
      <c r="I26" s="1"/>
      <c r="J26" s="1"/>
    </row>
    <row r="27" spans="1:10" x14ac:dyDescent="0.3">
      <c r="A27" s="1"/>
      <c r="B27" s="73" t="s">
        <v>59</v>
      </c>
      <c r="C27" s="73" t="s">
        <v>802</v>
      </c>
      <c r="D27" s="73" t="s">
        <v>57</v>
      </c>
      <c r="E27" s="74" t="s">
        <v>417</v>
      </c>
      <c r="F27" s="75">
        <v>285.7</v>
      </c>
      <c r="G27" s="75">
        <v>285.7</v>
      </c>
      <c r="H27" s="1"/>
      <c r="I27" s="1"/>
      <c r="J27" s="1"/>
    </row>
    <row r="28" spans="1:10" x14ac:dyDescent="0.3">
      <c r="A28" s="1"/>
      <c r="B28" s="73" t="s">
        <v>59</v>
      </c>
      <c r="C28" s="73" t="s">
        <v>803</v>
      </c>
      <c r="D28" s="73" t="s">
        <v>57</v>
      </c>
      <c r="E28" s="74" t="s">
        <v>417</v>
      </c>
      <c r="F28" s="75">
        <v>2018.9</v>
      </c>
      <c r="G28" s="75">
        <v>2018.9</v>
      </c>
      <c r="H28" s="1"/>
      <c r="I28" s="1"/>
      <c r="J28" s="1"/>
    </row>
    <row r="29" spans="1:10" x14ac:dyDescent="0.3">
      <c r="A29" s="1"/>
      <c r="B29" s="73" t="s">
        <v>59</v>
      </c>
      <c r="C29" s="73" t="s">
        <v>951</v>
      </c>
      <c r="D29" s="73" t="s">
        <v>57</v>
      </c>
      <c r="E29" s="74" t="s">
        <v>417</v>
      </c>
      <c r="F29" s="75"/>
      <c r="G29" s="75">
        <v>0</v>
      </c>
      <c r="H29" s="1"/>
      <c r="I29" s="1"/>
      <c r="J29" s="1"/>
    </row>
    <row r="30" spans="1:10" x14ac:dyDescent="0.3">
      <c r="A30" s="1"/>
      <c r="B30" s="73" t="s">
        <v>59</v>
      </c>
      <c r="C30" s="73" t="s">
        <v>952</v>
      </c>
      <c r="D30" s="73" t="s">
        <v>57</v>
      </c>
      <c r="E30" s="74" t="s">
        <v>418</v>
      </c>
      <c r="F30" s="75"/>
      <c r="G30" s="75">
        <v>0</v>
      </c>
      <c r="H30" s="1"/>
      <c r="I30" s="1"/>
      <c r="J30" s="1"/>
    </row>
    <row r="31" spans="1:10" x14ac:dyDescent="0.3">
      <c r="A31" s="1"/>
      <c r="B31" s="73" t="s">
        <v>59</v>
      </c>
      <c r="C31" s="73" t="s">
        <v>952</v>
      </c>
      <c r="D31" s="73" t="s">
        <v>953</v>
      </c>
      <c r="E31" s="74" t="s">
        <v>418</v>
      </c>
      <c r="F31" s="75"/>
      <c r="G31" s="75">
        <v>0</v>
      </c>
      <c r="H31" s="1"/>
      <c r="I31" s="1"/>
      <c r="J31" s="1"/>
    </row>
    <row r="32" spans="1:10" x14ac:dyDescent="0.3">
      <c r="A32" s="1"/>
      <c r="B32" s="73" t="s">
        <v>59</v>
      </c>
      <c r="C32" s="73" t="s">
        <v>954</v>
      </c>
      <c r="D32" s="73" t="s">
        <v>57</v>
      </c>
      <c r="E32" s="74" t="s">
        <v>418</v>
      </c>
      <c r="F32" s="75"/>
      <c r="G32" s="75">
        <v>0</v>
      </c>
      <c r="H32" s="1"/>
      <c r="I32" s="1"/>
      <c r="J32" s="1"/>
    </row>
    <row r="33" spans="1:10" x14ac:dyDescent="0.3">
      <c r="A33" s="1"/>
      <c r="B33" s="73" t="s">
        <v>459</v>
      </c>
      <c r="C33" s="73" t="s">
        <v>804</v>
      </c>
      <c r="D33" s="73" t="s">
        <v>955</v>
      </c>
      <c r="E33" s="74" t="s">
        <v>417</v>
      </c>
      <c r="F33" s="75">
        <v>210.95</v>
      </c>
      <c r="G33" s="75">
        <v>210.95</v>
      </c>
      <c r="H33" s="1"/>
      <c r="I33" s="1"/>
      <c r="J33" s="1"/>
    </row>
    <row r="34" spans="1:10" x14ac:dyDescent="0.3">
      <c r="A34" s="1"/>
      <c r="B34" s="73" t="s">
        <v>459</v>
      </c>
      <c r="C34" s="73" t="s">
        <v>805</v>
      </c>
      <c r="D34" s="73" t="s">
        <v>57</v>
      </c>
      <c r="E34" s="74" t="s">
        <v>417</v>
      </c>
      <c r="F34" s="75">
        <v>298.85000000000002</v>
      </c>
      <c r="G34" s="75">
        <v>298.85000000000002</v>
      </c>
      <c r="H34" s="1"/>
      <c r="I34" s="1"/>
      <c r="J34" s="1"/>
    </row>
    <row r="35" spans="1:10" x14ac:dyDescent="0.3">
      <c r="A35" s="1"/>
      <c r="B35" s="73" t="s">
        <v>459</v>
      </c>
      <c r="C35" s="73" t="s">
        <v>806</v>
      </c>
      <c r="D35" s="73" t="s">
        <v>57</v>
      </c>
      <c r="E35" s="74" t="s">
        <v>417</v>
      </c>
      <c r="F35" s="75">
        <v>403.8</v>
      </c>
      <c r="G35" s="75">
        <v>403.8</v>
      </c>
      <c r="H35" s="1"/>
      <c r="I35" s="1"/>
      <c r="J35" s="1"/>
    </row>
    <row r="36" spans="1:10" x14ac:dyDescent="0.3">
      <c r="A36" s="1"/>
      <c r="B36" s="73" t="s">
        <v>459</v>
      </c>
      <c r="C36" s="73" t="s">
        <v>807</v>
      </c>
      <c r="D36" s="73" t="s">
        <v>955</v>
      </c>
      <c r="E36" s="74" t="s">
        <v>417</v>
      </c>
      <c r="F36" s="75">
        <v>180.65</v>
      </c>
      <c r="G36" s="75">
        <v>180.65</v>
      </c>
      <c r="H36" s="1"/>
      <c r="I36" s="1"/>
      <c r="J36" s="1"/>
    </row>
    <row r="37" spans="1:10" x14ac:dyDescent="0.3">
      <c r="A37" s="1"/>
      <c r="B37" s="73" t="s">
        <v>422</v>
      </c>
      <c r="C37" s="73" t="s">
        <v>808</v>
      </c>
      <c r="D37" s="73" t="s">
        <v>57</v>
      </c>
      <c r="E37" s="74" t="s">
        <v>417</v>
      </c>
      <c r="F37" s="75">
        <v>3996.35</v>
      </c>
      <c r="G37" s="75">
        <v>3996.35</v>
      </c>
      <c r="H37" s="1"/>
      <c r="I37" s="1"/>
      <c r="J37" s="1"/>
    </row>
    <row r="38" spans="1:10" x14ac:dyDescent="0.3">
      <c r="A38" s="1"/>
      <c r="B38" s="73" t="s">
        <v>216</v>
      </c>
      <c r="C38" s="73" t="s">
        <v>809</v>
      </c>
      <c r="D38" s="73" t="s">
        <v>57</v>
      </c>
      <c r="E38" s="74" t="s">
        <v>417</v>
      </c>
      <c r="F38" s="75">
        <v>190.9</v>
      </c>
      <c r="G38" s="75">
        <v>190.9</v>
      </c>
      <c r="H38" s="1"/>
      <c r="I38" s="1"/>
      <c r="J38" s="1"/>
    </row>
    <row r="39" spans="1:10" x14ac:dyDescent="0.3">
      <c r="A39" s="1"/>
      <c r="B39" s="73" t="s">
        <v>216</v>
      </c>
      <c r="C39" s="73" t="s">
        <v>810</v>
      </c>
      <c r="D39" s="73" t="s">
        <v>57</v>
      </c>
      <c r="E39" s="74" t="s">
        <v>417</v>
      </c>
      <c r="F39" s="75">
        <v>127.7</v>
      </c>
      <c r="G39" s="75">
        <v>127.7</v>
      </c>
      <c r="H39" s="1"/>
      <c r="I39" s="1"/>
      <c r="J39" s="1"/>
    </row>
    <row r="40" spans="1:10" x14ac:dyDescent="0.3">
      <c r="A40" s="1"/>
      <c r="B40" s="73" t="s">
        <v>216</v>
      </c>
      <c r="C40" s="73" t="s">
        <v>956</v>
      </c>
      <c r="D40" s="73" t="s">
        <v>957</v>
      </c>
      <c r="E40" s="74" t="s">
        <v>418</v>
      </c>
      <c r="F40" s="75"/>
      <c r="G40" s="75">
        <v>0</v>
      </c>
      <c r="H40" s="1"/>
      <c r="I40" s="1"/>
      <c r="J40" s="1"/>
    </row>
    <row r="41" spans="1:10" x14ac:dyDescent="0.3">
      <c r="A41" s="1"/>
      <c r="B41" s="73" t="s">
        <v>454</v>
      </c>
      <c r="C41" s="73" t="s">
        <v>811</v>
      </c>
      <c r="D41" s="73" t="s">
        <v>57</v>
      </c>
      <c r="E41" s="74" t="s">
        <v>417</v>
      </c>
      <c r="F41" s="75">
        <v>57.8</v>
      </c>
      <c r="G41" s="75">
        <v>57.8</v>
      </c>
      <c r="H41" s="1"/>
      <c r="I41" s="1"/>
      <c r="J41" s="1"/>
    </row>
    <row r="42" spans="1:10" x14ac:dyDescent="0.3">
      <c r="A42" s="1"/>
      <c r="B42" s="73" t="s">
        <v>64</v>
      </c>
      <c r="C42" s="73" t="s">
        <v>65</v>
      </c>
      <c r="D42" s="73" t="s">
        <v>57</v>
      </c>
      <c r="E42" s="74" t="s">
        <v>417</v>
      </c>
      <c r="F42" s="75">
        <v>11988.45</v>
      </c>
      <c r="G42" s="75">
        <v>11988.45</v>
      </c>
      <c r="H42" s="1"/>
      <c r="I42" s="1"/>
      <c r="J42" s="1"/>
    </row>
    <row r="43" spans="1:10" x14ac:dyDescent="0.3">
      <c r="A43" s="1"/>
      <c r="B43" s="73" t="s">
        <v>64</v>
      </c>
      <c r="C43" s="73" t="s">
        <v>812</v>
      </c>
      <c r="D43" s="73" t="s">
        <v>57</v>
      </c>
      <c r="E43" s="74" t="s">
        <v>417</v>
      </c>
      <c r="F43" s="75">
        <v>4007.1</v>
      </c>
      <c r="G43" s="75">
        <v>4007.1</v>
      </c>
      <c r="H43" s="1"/>
      <c r="I43" s="1"/>
      <c r="J43" s="1"/>
    </row>
    <row r="44" spans="1:10" x14ac:dyDescent="0.3">
      <c r="A44" s="1"/>
      <c r="B44" s="73" t="s">
        <v>64</v>
      </c>
      <c r="C44" s="73" t="s">
        <v>958</v>
      </c>
      <c r="D44" s="73" t="s">
        <v>959</v>
      </c>
      <c r="E44" s="74" t="s">
        <v>418</v>
      </c>
      <c r="F44" s="75"/>
      <c r="G44" s="75">
        <v>0</v>
      </c>
      <c r="H44" s="1"/>
      <c r="I44" s="1"/>
      <c r="J44" s="1"/>
    </row>
    <row r="45" spans="1:10" x14ac:dyDescent="0.3">
      <c r="A45" s="1"/>
      <c r="B45" s="73" t="s">
        <v>64</v>
      </c>
      <c r="C45" s="73" t="s">
        <v>958</v>
      </c>
      <c r="D45" s="73" t="s">
        <v>960</v>
      </c>
      <c r="E45" s="74" t="s">
        <v>418</v>
      </c>
      <c r="F45" s="75"/>
      <c r="G45" s="75">
        <v>0</v>
      </c>
      <c r="H45" s="1"/>
      <c r="I45" s="1"/>
      <c r="J45" s="1"/>
    </row>
    <row r="46" spans="1:10" ht="27.6" x14ac:dyDescent="0.3">
      <c r="A46" s="1"/>
      <c r="B46" s="73" t="s">
        <v>443</v>
      </c>
      <c r="C46" s="73" t="s">
        <v>813</v>
      </c>
      <c r="D46" s="73" t="s">
        <v>57</v>
      </c>
      <c r="E46" s="74" t="s">
        <v>417</v>
      </c>
      <c r="F46" s="75">
        <v>99.65</v>
      </c>
      <c r="G46" s="75">
        <v>99.65</v>
      </c>
      <c r="H46" s="1"/>
      <c r="I46" s="1"/>
      <c r="J46" s="1"/>
    </row>
    <row r="47" spans="1:10" ht="27.6" x14ac:dyDescent="0.3">
      <c r="A47" s="1"/>
      <c r="B47" s="73" t="s">
        <v>460</v>
      </c>
      <c r="C47" s="73" t="s">
        <v>814</v>
      </c>
      <c r="D47" s="73" t="s">
        <v>57</v>
      </c>
      <c r="E47" s="74" t="s">
        <v>417</v>
      </c>
      <c r="F47" s="75">
        <v>239.95</v>
      </c>
      <c r="G47" s="75">
        <v>239.95</v>
      </c>
      <c r="H47" s="1"/>
      <c r="I47" s="1"/>
      <c r="J47" s="1"/>
    </row>
    <row r="48" spans="1:10" ht="27.6" x14ac:dyDescent="0.3">
      <c r="A48" s="1"/>
      <c r="B48" s="73" t="s">
        <v>444</v>
      </c>
      <c r="C48" s="73" t="s">
        <v>815</v>
      </c>
      <c r="D48" s="73" t="s">
        <v>57</v>
      </c>
      <c r="E48" s="74" t="s">
        <v>417</v>
      </c>
      <c r="F48" s="75">
        <v>489</v>
      </c>
      <c r="G48" s="75">
        <v>489</v>
      </c>
      <c r="H48" s="1"/>
      <c r="I48" s="1"/>
      <c r="J48" s="1"/>
    </row>
    <row r="49" spans="1:10" x14ac:dyDescent="0.3">
      <c r="A49" s="1"/>
      <c r="B49" s="73" t="s">
        <v>424</v>
      </c>
      <c r="C49" s="73" t="s">
        <v>816</v>
      </c>
      <c r="D49" s="73" t="s">
        <v>57</v>
      </c>
      <c r="E49" s="74" t="s">
        <v>417</v>
      </c>
      <c r="F49" s="75">
        <v>4898.3</v>
      </c>
      <c r="G49" s="75">
        <v>4898.3</v>
      </c>
      <c r="H49" s="1"/>
      <c r="I49" s="1"/>
      <c r="J49" s="1"/>
    </row>
    <row r="50" spans="1:10" x14ac:dyDescent="0.3">
      <c r="A50" s="1"/>
      <c r="B50" s="73" t="s">
        <v>424</v>
      </c>
      <c r="C50" s="73" t="s">
        <v>817</v>
      </c>
      <c r="D50" s="73" t="s">
        <v>57</v>
      </c>
      <c r="E50" s="74" t="s">
        <v>417</v>
      </c>
      <c r="F50" s="75">
        <v>156</v>
      </c>
      <c r="G50" s="75">
        <v>156</v>
      </c>
      <c r="H50" s="1"/>
      <c r="I50" s="1"/>
      <c r="J50" s="1"/>
    </row>
    <row r="51" spans="1:10" x14ac:dyDescent="0.3">
      <c r="A51" s="1"/>
      <c r="B51" s="73" t="s">
        <v>818</v>
      </c>
      <c r="C51" s="73" t="s">
        <v>819</v>
      </c>
      <c r="D51" s="73" t="s">
        <v>57</v>
      </c>
      <c r="E51" s="74" t="s">
        <v>417</v>
      </c>
      <c r="F51" s="75">
        <v>1447.2</v>
      </c>
      <c r="G51" s="75">
        <v>1447.2</v>
      </c>
      <c r="H51" s="1"/>
      <c r="I51" s="1"/>
      <c r="J51" s="1"/>
    </row>
    <row r="52" spans="1:10" x14ac:dyDescent="0.3">
      <c r="A52" s="1"/>
      <c r="B52" s="73" t="s">
        <v>445</v>
      </c>
      <c r="C52" s="73" t="s">
        <v>820</v>
      </c>
      <c r="D52" s="73" t="s">
        <v>57</v>
      </c>
      <c r="E52" s="74" t="s">
        <v>417</v>
      </c>
      <c r="F52" s="75">
        <v>193.65</v>
      </c>
      <c r="G52" s="75">
        <v>193.65</v>
      </c>
      <c r="H52" s="1"/>
      <c r="I52" s="1"/>
      <c r="J52" s="1"/>
    </row>
    <row r="53" spans="1:10" x14ac:dyDescent="0.3">
      <c r="A53" s="1"/>
      <c r="B53" s="73" t="s">
        <v>446</v>
      </c>
      <c r="C53" s="73" t="s">
        <v>821</v>
      </c>
      <c r="D53" s="73" t="s">
        <v>57</v>
      </c>
      <c r="E53" s="74" t="s">
        <v>417</v>
      </c>
      <c r="F53" s="75">
        <v>268.39999999999998</v>
      </c>
      <c r="G53" s="75">
        <v>268.39999999999998</v>
      </c>
      <c r="H53" s="1"/>
      <c r="I53" s="1"/>
      <c r="J53" s="1"/>
    </row>
    <row r="54" spans="1:10" x14ac:dyDescent="0.3">
      <c r="A54" s="1"/>
      <c r="B54" s="73" t="s">
        <v>67</v>
      </c>
      <c r="C54" s="73" t="s">
        <v>961</v>
      </c>
      <c r="D54" s="73" t="s">
        <v>962</v>
      </c>
      <c r="E54" s="74" t="s">
        <v>418</v>
      </c>
      <c r="F54" s="75">
        <v>1.8</v>
      </c>
      <c r="G54" s="75">
        <v>1.8</v>
      </c>
      <c r="H54" s="1"/>
      <c r="I54" s="1"/>
      <c r="J54" s="1"/>
    </row>
    <row r="55" spans="1:10" x14ac:dyDescent="0.3">
      <c r="A55" s="1"/>
      <c r="B55" s="73" t="s">
        <v>67</v>
      </c>
      <c r="C55" s="73" t="s">
        <v>963</v>
      </c>
      <c r="D55" s="73" t="s">
        <v>72</v>
      </c>
      <c r="E55" s="74" t="s">
        <v>418</v>
      </c>
      <c r="F55" s="75"/>
      <c r="G55" s="75">
        <v>0</v>
      </c>
      <c r="H55" s="1"/>
      <c r="I55" s="1"/>
      <c r="J55" s="1"/>
    </row>
    <row r="56" spans="1:10" x14ac:dyDescent="0.3">
      <c r="A56" s="1"/>
      <c r="B56" s="73" t="s">
        <v>67</v>
      </c>
      <c r="C56" s="73" t="s">
        <v>964</v>
      </c>
      <c r="D56" s="73" t="s">
        <v>965</v>
      </c>
      <c r="E56" s="74" t="s">
        <v>418</v>
      </c>
      <c r="F56" s="75"/>
      <c r="G56" s="75">
        <v>0</v>
      </c>
      <c r="H56" s="1"/>
      <c r="I56" s="1"/>
      <c r="J56" s="1"/>
    </row>
    <row r="57" spans="1:10" x14ac:dyDescent="0.3">
      <c r="A57" s="1"/>
      <c r="B57" s="73" t="s">
        <v>461</v>
      </c>
      <c r="C57" s="73" t="s">
        <v>874</v>
      </c>
      <c r="D57" s="73" t="s">
        <v>57</v>
      </c>
      <c r="E57" s="74" t="s">
        <v>420</v>
      </c>
      <c r="F57" s="75">
        <v>1035.5</v>
      </c>
      <c r="G57" s="75">
        <v>1035.5</v>
      </c>
      <c r="H57" s="1"/>
      <c r="I57" s="1"/>
      <c r="J57" s="1"/>
    </row>
    <row r="58" spans="1:10" x14ac:dyDescent="0.3">
      <c r="A58" s="1"/>
      <c r="B58" s="73" t="s">
        <v>461</v>
      </c>
      <c r="C58" s="73" t="s">
        <v>875</v>
      </c>
      <c r="D58" s="73" t="s">
        <v>57</v>
      </c>
      <c r="E58" s="74" t="s">
        <v>420</v>
      </c>
      <c r="F58" s="75">
        <v>504</v>
      </c>
      <c r="G58" s="75">
        <v>504</v>
      </c>
      <c r="H58" s="1"/>
      <c r="I58" s="1"/>
      <c r="J58" s="1"/>
    </row>
    <row r="59" spans="1:10" x14ac:dyDescent="0.3">
      <c r="A59" s="1"/>
      <c r="B59" s="73" t="s">
        <v>437</v>
      </c>
      <c r="C59" s="73" t="s">
        <v>966</v>
      </c>
      <c r="D59" s="73" t="s">
        <v>57</v>
      </c>
      <c r="E59" s="74" t="s">
        <v>420</v>
      </c>
      <c r="F59" s="75">
        <v>1718.35</v>
      </c>
      <c r="G59" s="75">
        <v>1718.35</v>
      </c>
      <c r="H59" s="1"/>
      <c r="I59" s="1"/>
      <c r="J59" s="1"/>
    </row>
    <row r="60" spans="1:10" x14ac:dyDescent="0.3">
      <c r="A60" s="1"/>
      <c r="B60" s="73" t="s">
        <v>74</v>
      </c>
      <c r="C60" s="73" t="s">
        <v>878</v>
      </c>
      <c r="D60" s="73" t="s">
        <v>967</v>
      </c>
      <c r="E60" s="74" t="s">
        <v>420</v>
      </c>
      <c r="F60" s="75">
        <v>1128.25</v>
      </c>
      <c r="G60" s="75">
        <v>1128.25</v>
      </c>
      <c r="H60" s="1"/>
      <c r="I60" s="1"/>
      <c r="J60" s="1"/>
    </row>
    <row r="61" spans="1:10" x14ac:dyDescent="0.3">
      <c r="A61" s="1"/>
      <c r="B61" s="73" t="s">
        <v>74</v>
      </c>
      <c r="C61" s="73" t="s">
        <v>878</v>
      </c>
      <c r="D61" s="73" t="s">
        <v>968</v>
      </c>
      <c r="E61" s="74" t="s">
        <v>420</v>
      </c>
      <c r="F61" s="75">
        <v>1351.05</v>
      </c>
      <c r="G61" s="75">
        <v>1351.05</v>
      </c>
      <c r="H61" s="1"/>
      <c r="I61" s="1"/>
      <c r="J61" s="1"/>
    </row>
    <row r="62" spans="1:10" x14ac:dyDescent="0.3">
      <c r="A62" s="1"/>
      <c r="B62" s="73" t="s">
        <v>74</v>
      </c>
      <c r="C62" s="73" t="s">
        <v>969</v>
      </c>
      <c r="D62" s="73" t="s">
        <v>970</v>
      </c>
      <c r="E62" s="74" t="s">
        <v>420</v>
      </c>
      <c r="F62" s="75">
        <v>134.15</v>
      </c>
      <c r="G62" s="75">
        <v>134.15</v>
      </c>
      <c r="H62" s="1"/>
      <c r="I62" s="1"/>
      <c r="J62" s="1"/>
    </row>
    <row r="63" spans="1:10" x14ac:dyDescent="0.3">
      <c r="A63" s="1"/>
      <c r="B63" s="73" t="s">
        <v>74</v>
      </c>
      <c r="C63" s="73" t="s">
        <v>969</v>
      </c>
      <c r="D63" s="73" t="s">
        <v>971</v>
      </c>
      <c r="E63" s="74" t="s">
        <v>420</v>
      </c>
      <c r="F63" s="75">
        <v>94.4</v>
      </c>
      <c r="G63" s="75">
        <v>94.4</v>
      </c>
      <c r="H63" s="1"/>
      <c r="I63" s="1"/>
      <c r="J63" s="1"/>
    </row>
    <row r="64" spans="1:10" x14ac:dyDescent="0.3">
      <c r="A64" s="1"/>
      <c r="B64" s="73" t="s">
        <v>74</v>
      </c>
      <c r="C64" s="73" t="s">
        <v>822</v>
      </c>
      <c r="D64" s="73" t="s">
        <v>57</v>
      </c>
      <c r="E64" s="74" t="s">
        <v>417</v>
      </c>
      <c r="F64" s="75">
        <v>470.05</v>
      </c>
      <c r="G64" s="75">
        <v>470.05</v>
      </c>
      <c r="H64" s="1"/>
      <c r="I64" s="1"/>
      <c r="J64" s="1"/>
    </row>
    <row r="65" spans="1:10" x14ac:dyDescent="0.3">
      <c r="A65" s="1"/>
      <c r="B65" s="73" t="s">
        <v>74</v>
      </c>
      <c r="C65" s="73" t="s">
        <v>823</v>
      </c>
      <c r="D65" s="73" t="s">
        <v>57</v>
      </c>
      <c r="E65" s="74" t="s">
        <v>417</v>
      </c>
      <c r="F65" s="75">
        <v>3058.85</v>
      </c>
      <c r="G65" s="75">
        <v>3058.85</v>
      </c>
      <c r="H65" s="1"/>
      <c r="I65" s="1"/>
      <c r="J65" s="1"/>
    </row>
    <row r="66" spans="1:10" x14ac:dyDescent="0.3">
      <c r="A66" s="1"/>
      <c r="B66" s="73" t="s">
        <v>74</v>
      </c>
      <c r="C66" s="73" t="s">
        <v>879</v>
      </c>
      <c r="D66" s="73" t="s">
        <v>57</v>
      </c>
      <c r="E66" s="74" t="s">
        <v>419</v>
      </c>
      <c r="F66" s="75">
        <v>388.6</v>
      </c>
      <c r="G66" s="75">
        <v>388.6</v>
      </c>
      <c r="H66" s="1"/>
      <c r="I66" s="1"/>
      <c r="J66" s="1"/>
    </row>
    <row r="67" spans="1:10" x14ac:dyDescent="0.3">
      <c r="A67" s="1"/>
      <c r="B67" s="73" t="s">
        <v>74</v>
      </c>
      <c r="C67" s="73" t="s">
        <v>972</v>
      </c>
      <c r="D67" s="73" t="s">
        <v>57</v>
      </c>
      <c r="E67" s="74" t="s">
        <v>419</v>
      </c>
      <c r="F67" s="75">
        <v>511.95</v>
      </c>
      <c r="G67" s="75">
        <v>511.95</v>
      </c>
      <c r="H67" s="1"/>
      <c r="I67" s="1"/>
      <c r="J67" s="1"/>
    </row>
    <row r="68" spans="1:10" x14ac:dyDescent="0.3">
      <c r="A68" s="1"/>
      <c r="B68" s="73" t="s">
        <v>74</v>
      </c>
      <c r="C68" s="73" t="s">
        <v>79</v>
      </c>
      <c r="D68" s="73" t="s">
        <v>973</v>
      </c>
      <c r="E68" s="74" t="s">
        <v>418</v>
      </c>
      <c r="F68" s="75">
        <v>2656.15</v>
      </c>
      <c r="G68" s="75">
        <v>2656.15</v>
      </c>
      <c r="H68" s="1"/>
      <c r="I68" s="1"/>
      <c r="J68" s="1"/>
    </row>
    <row r="69" spans="1:10" x14ac:dyDescent="0.3">
      <c r="A69" s="1"/>
      <c r="B69" s="73" t="s">
        <v>74</v>
      </c>
      <c r="C69" s="73" t="s">
        <v>79</v>
      </c>
      <c r="D69" s="73" t="s">
        <v>974</v>
      </c>
      <c r="E69" s="74" t="s">
        <v>418</v>
      </c>
      <c r="F69" s="75">
        <v>2646.75</v>
      </c>
      <c r="G69" s="75">
        <v>2646.75</v>
      </c>
      <c r="H69" s="1"/>
      <c r="I69" s="1"/>
      <c r="J69" s="1"/>
    </row>
    <row r="70" spans="1:10" x14ac:dyDescent="0.3">
      <c r="A70" s="1"/>
      <c r="B70" s="73" t="s">
        <v>74</v>
      </c>
      <c r="C70" s="73" t="s">
        <v>79</v>
      </c>
      <c r="D70" s="73" t="s">
        <v>975</v>
      </c>
      <c r="E70" s="74" t="s">
        <v>418</v>
      </c>
      <c r="F70" s="75">
        <v>2727.65</v>
      </c>
      <c r="G70" s="75">
        <v>2727.65</v>
      </c>
      <c r="H70" s="1"/>
      <c r="I70" s="1"/>
      <c r="J70" s="1"/>
    </row>
    <row r="71" spans="1:10" x14ac:dyDescent="0.3">
      <c r="A71" s="1"/>
      <c r="B71" s="73" t="s">
        <v>74</v>
      </c>
      <c r="C71" s="73" t="s">
        <v>79</v>
      </c>
      <c r="D71" s="73" t="s">
        <v>264</v>
      </c>
      <c r="E71" s="74" t="s">
        <v>418</v>
      </c>
      <c r="F71" s="75">
        <v>4724.05</v>
      </c>
      <c r="G71" s="75">
        <v>4724.05</v>
      </c>
      <c r="H71" s="1"/>
      <c r="I71" s="1"/>
      <c r="J71" s="1"/>
    </row>
    <row r="72" spans="1:10" x14ac:dyDescent="0.3">
      <c r="A72" s="1"/>
      <c r="B72" s="73" t="s">
        <v>74</v>
      </c>
      <c r="C72" s="73" t="s">
        <v>82</v>
      </c>
      <c r="D72" s="73" t="s">
        <v>976</v>
      </c>
      <c r="E72" s="74" t="s">
        <v>418</v>
      </c>
      <c r="F72" s="75"/>
      <c r="G72" s="75">
        <v>0</v>
      </c>
      <c r="H72" s="1"/>
      <c r="I72" s="1"/>
      <c r="J72" s="1"/>
    </row>
    <row r="73" spans="1:10" x14ac:dyDescent="0.3">
      <c r="A73" s="1"/>
      <c r="B73" s="73" t="s">
        <v>74</v>
      </c>
      <c r="C73" s="73" t="s">
        <v>82</v>
      </c>
      <c r="D73" s="73" t="s">
        <v>977</v>
      </c>
      <c r="E73" s="74" t="s">
        <v>418</v>
      </c>
      <c r="F73" s="75"/>
      <c r="G73" s="75">
        <v>0</v>
      </c>
      <c r="H73" s="1"/>
      <c r="I73" s="1"/>
      <c r="J73" s="1"/>
    </row>
    <row r="74" spans="1:10" x14ac:dyDescent="0.3">
      <c r="A74" s="1"/>
      <c r="B74" s="73" t="s">
        <v>74</v>
      </c>
      <c r="C74" s="73" t="s">
        <v>978</v>
      </c>
      <c r="D74" s="73" t="s">
        <v>976</v>
      </c>
      <c r="E74" s="74" t="s">
        <v>418</v>
      </c>
      <c r="F74" s="75"/>
      <c r="G74" s="75">
        <v>0</v>
      </c>
      <c r="H74" s="1"/>
      <c r="I74" s="1"/>
      <c r="J74" s="1"/>
    </row>
    <row r="75" spans="1:10" x14ac:dyDescent="0.3">
      <c r="A75" s="1"/>
      <c r="B75" s="73" t="s">
        <v>74</v>
      </c>
      <c r="C75" s="73" t="s">
        <v>978</v>
      </c>
      <c r="D75" s="73" t="s">
        <v>979</v>
      </c>
      <c r="E75" s="74" t="s">
        <v>418</v>
      </c>
      <c r="F75" s="75"/>
      <c r="G75" s="75">
        <v>0</v>
      </c>
      <c r="H75" s="1"/>
      <c r="I75" s="1"/>
      <c r="J75" s="1"/>
    </row>
    <row r="76" spans="1:10" x14ac:dyDescent="0.3">
      <c r="A76" s="1"/>
      <c r="B76" s="73" t="s">
        <v>74</v>
      </c>
      <c r="C76" s="73" t="s">
        <v>978</v>
      </c>
      <c r="D76" s="73" t="s">
        <v>980</v>
      </c>
      <c r="E76" s="74" t="s">
        <v>418</v>
      </c>
      <c r="F76" s="75"/>
      <c r="G76" s="75">
        <v>0</v>
      </c>
      <c r="H76" s="1"/>
      <c r="I76" s="1"/>
      <c r="J76" s="1"/>
    </row>
    <row r="77" spans="1:10" x14ac:dyDescent="0.3">
      <c r="A77" s="1"/>
      <c r="B77" s="73" t="s">
        <v>74</v>
      </c>
      <c r="C77" s="73" t="s">
        <v>981</v>
      </c>
      <c r="D77" s="73" t="s">
        <v>982</v>
      </c>
      <c r="E77" s="74" t="s">
        <v>418</v>
      </c>
      <c r="F77" s="75"/>
      <c r="G77" s="75">
        <v>0</v>
      </c>
      <c r="H77" s="1"/>
      <c r="I77" s="1"/>
      <c r="J77" s="1"/>
    </row>
    <row r="78" spans="1:10" x14ac:dyDescent="0.3">
      <c r="A78" s="1"/>
      <c r="B78" s="73" t="s">
        <v>74</v>
      </c>
      <c r="C78" s="73" t="s">
        <v>981</v>
      </c>
      <c r="D78" s="73" t="s">
        <v>983</v>
      </c>
      <c r="E78" s="74" t="s">
        <v>418</v>
      </c>
      <c r="F78" s="75"/>
      <c r="G78" s="75">
        <v>0</v>
      </c>
      <c r="H78" s="1"/>
      <c r="I78" s="1"/>
      <c r="J78" s="1"/>
    </row>
    <row r="79" spans="1:10" x14ac:dyDescent="0.3">
      <c r="A79" s="1"/>
      <c r="B79" s="73" t="s">
        <v>74</v>
      </c>
      <c r="C79" s="73" t="s">
        <v>981</v>
      </c>
      <c r="D79" s="73" t="s">
        <v>975</v>
      </c>
      <c r="E79" s="74" t="s">
        <v>418</v>
      </c>
      <c r="F79" s="75"/>
      <c r="G79" s="75">
        <v>0</v>
      </c>
      <c r="H79" s="1"/>
      <c r="I79" s="1"/>
      <c r="J79" s="1"/>
    </row>
    <row r="80" spans="1:10" x14ac:dyDescent="0.3">
      <c r="A80" s="1"/>
      <c r="B80" s="73" t="s">
        <v>83</v>
      </c>
      <c r="C80" s="73" t="s">
        <v>84</v>
      </c>
      <c r="D80" s="73" t="s">
        <v>984</v>
      </c>
      <c r="E80" s="74" t="s">
        <v>418</v>
      </c>
      <c r="F80" s="75">
        <v>4314.25</v>
      </c>
      <c r="G80" s="75">
        <v>4314.25</v>
      </c>
      <c r="H80" s="1"/>
      <c r="I80" s="1"/>
      <c r="J80" s="1"/>
    </row>
    <row r="81" spans="1:10" x14ac:dyDescent="0.3">
      <c r="A81" s="1"/>
      <c r="B81" s="73" t="s">
        <v>83</v>
      </c>
      <c r="C81" s="73" t="s">
        <v>84</v>
      </c>
      <c r="D81" s="73" t="s">
        <v>985</v>
      </c>
      <c r="E81" s="74" t="s">
        <v>418</v>
      </c>
      <c r="F81" s="75">
        <v>4326.75</v>
      </c>
      <c r="G81" s="75">
        <v>4326.75</v>
      </c>
      <c r="H81" s="1"/>
      <c r="I81" s="1"/>
      <c r="J81" s="1"/>
    </row>
    <row r="82" spans="1:10" x14ac:dyDescent="0.3">
      <c r="A82" s="1"/>
      <c r="B82" s="73" t="s">
        <v>83</v>
      </c>
      <c r="C82" s="73" t="s">
        <v>84</v>
      </c>
      <c r="D82" s="73" t="s">
        <v>986</v>
      </c>
      <c r="E82" s="74" t="s">
        <v>418</v>
      </c>
      <c r="F82" s="75">
        <v>4401.1499999999996</v>
      </c>
      <c r="G82" s="75">
        <v>4401.1499999999996</v>
      </c>
      <c r="H82" s="1"/>
      <c r="I82" s="1"/>
      <c r="J82" s="1"/>
    </row>
    <row r="83" spans="1:10" x14ac:dyDescent="0.3">
      <c r="A83" s="1"/>
      <c r="B83" s="73" t="s">
        <v>462</v>
      </c>
      <c r="C83" s="73" t="s">
        <v>824</v>
      </c>
      <c r="D83" s="73" t="s">
        <v>57</v>
      </c>
      <c r="E83" s="74" t="s">
        <v>417</v>
      </c>
      <c r="F83" s="75">
        <v>458.95</v>
      </c>
      <c r="G83" s="75">
        <v>458.95</v>
      </c>
      <c r="H83" s="1"/>
      <c r="I83" s="1"/>
      <c r="J83" s="1"/>
    </row>
    <row r="84" spans="1:10" x14ac:dyDescent="0.3">
      <c r="A84" s="1"/>
      <c r="B84" s="73" t="s">
        <v>462</v>
      </c>
      <c r="C84" s="73" t="s">
        <v>825</v>
      </c>
      <c r="D84" s="73" t="s">
        <v>57</v>
      </c>
      <c r="E84" s="74" t="s">
        <v>417</v>
      </c>
      <c r="F84" s="75">
        <v>123.55</v>
      </c>
      <c r="G84" s="75">
        <v>123.55</v>
      </c>
      <c r="H84" s="1"/>
      <c r="I84" s="1"/>
      <c r="J84" s="1"/>
    </row>
    <row r="85" spans="1:10" x14ac:dyDescent="0.3">
      <c r="A85" s="1"/>
      <c r="B85" s="73" t="s">
        <v>463</v>
      </c>
      <c r="C85" s="73" t="s">
        <v>826</v>
      </c>
      <c r="D85" s="73" t="s">
        <v>57</v>
      </c>
      <c r="E85" s="74" t="s">
        <v>417</v>
      </c>
      <c r="F85" s="75">
        <v>489.6</v>
      </c>
      <c r="G85" s="75">
        <v>489.6</v>
      </c>
      <c r="H85" s="1"/>
      <c r="I85" s="1"/>
      <c r="J85" s="1"/>
    </row>
    <row r="86" spans="1:10" x14ac:dyDescent="0.3">
      <c r="A86" s="1"/>
      <c r="B86" s="73" t="s">
        <v>463</v>
      </c>
      <c r="C86" s="73" t="s">
        <v>827</v>
      </c>
      <c r="D86" s="73" t="s">
        <v>57</v>
      </c>
      <c r="E86" s="74" t="s">
        <v>417</v>
      </c>
      <c r="F86" s="75">
        <v>489.6</v>
      </c>
      <c r="G86" s="75">
        <v>489.6</v>
      </c>
      <c r="H86" s="1"/>
      <c r="I86" s="1"/>
      <c r="J86" s="1"/>
    </row>
    <row r="87" spans="1:10" x14ac:dyDescent="0.3">
      <c r="A87" s="1"/>
      <c r="B87" s="73" t="s">
        <v>463</v>
      </c>
      <c r="C87" s="73" t="s">
        <v>828</v>
      </c>
      <c r="D87" s="73" t="s">
        <v>57</v>
      </c>
      <c r="E87" s="74" t="s">
        <v>417</v>
      </c>
      <c r="F87" s="75">
        <v>481.65</v>
      </c>
      <c r="G87" s="75">
        <v>481.65</v>
      </c>
      <c r="H87" s="1"/>
      <c r="I87" s="1"/>
      <c r="J87" s="1"/>
    </row>
    <row r="88" spans="1:10" x14ac:dyDescent="0.3">
      <c r="A88" s="1"/>
      <c r="B88" s="73" t="s">
        <v>463</v>
      </c>
      <c r="C88" s="73" t="s">
        <v>829</v>
      </c>
      <c r="D88" s="73" t="s">
        <v>57</v>
      </c>
      <c r="E88" s="74" t="s">
        <v>417</v>
      </c>
      <c r="F88" s="75">
        <v>165.1</v>
      </c>
      <c r="G88" s="75">
        <v>165.1</v>
      </c>
      <c r="H88" s="1"/>
      <c r="I88" s="1"/>
      <c r="J88" s="1"/>
    </row>
    <row r="89" spans="1:10" x14ac:dyDescent="0.3">
      <c r="A89" s="1"/>
      <c r="B89" s="73" t="s">
        <v>469</v>
      </c>
      <c r="C89" s="73" t="s">
        <v>987</v>
      </c>
      <c r="D89" s="73" t="s">
        <v>988</v>
      </c>
      <c r="E89" s="74" t="s">
        <v>418</v>
      </c>
      <c r="F89" s="75">
        <v>657.55</v>
      </c>
      <c r="G89" s="75">
        <v>657.55</v>
      </c>
      <c r="H89" s="1"/>
      <c r="I89" s="1"/>
      <c r="J89" s="1"/>
    </row>
    <row r="90" spans="1:10" x14ac:dyDescent="0.3">
      <c r="A90" s="1"/>
      <c r="B90" s="73" t="s">
        <v>469</v>
      </c>
      <c r="C90" s="73" t="s">
        <v>987</v>
      </c>
      <c r="D90" s="73" t="s">
        <v>989</v>
      </c>
      <c r="E90" s="74" t="s">
        <v>418</v>
      </c>
      <c r="F90" s="75">
        <v>818.85</v>
      </c>
      <c r="G90" s="75">
        <v>818.85</v>
      </c>
      <c r="H90" s="1"/>
      <c r="I90" s="1"/>
      <c r="J90" s="1"/>
    </row>
    <row r="91" spans="1:10" x14ac:dyDescent="0.3">
      <c r="A91" s="1"/>
      <c r="B91" s="73" t="s">
        <v>438</v>
      </c>
      <c r="C91" s="73" t="s">
        <v>990</v>
      </c>
      <c r="D91" s="73" t="s">
        <v>990</v>
      </c>
      <c r="E91" s="74" t="s">
        <v>419</v>
      </c>
      <c r="F91" s="75">
        <v>835.55</v>
      </c>
      <c r="G91" s="75">
        <v>835.55</v>
      </c>
      <c r="H91" s="1"/>
      <c r="I91" s="1"/>
      <c r="J91" s="1"/>
    </row>
    <row r="92" spans="1:10" x14ac:dyDescent="0.3">
      <c r="A92" s="1"/>
      <c r="B92" s="73" t="s">
        <v>245</v>
      </c>
      <c r="C92" s="73" t="s">
        <v>885</v>
      </c>
      <c r="D92" s="73" t="s">
        <v>57</v>
      </c>
      <c r="E92" s="74" t="s">
        <v>420</v>
      </c>
      <c r="F92" s="75">
        <v>185.65</v>
      </c>
      <c r="G92" s="75">
        <v>185.65</v>
      </c>
      <c r="H92" s="1"/>
      <c r="I92" s="1"/>
      <c r="J92" s="1"/>
    </row>
    <row r="93" spans="1:10" x14ac:dyDescent="0.3">
      <c r="A93" s="1"/>
      <c r="B93" s="73" t="s">
        <v>439</v>
      </c>
      <c r="C93" s="73" t="s">
        <v>886</v>
      </c>
      <c r="D93" s="73" t="s">
        <v>57</v>
      </c>
      <c r="E93" s="74" t="s">
        <v>420</v>
      </c>
      <c r="F93" s="75">
        <v>216.3</v>
      </c>
      <c r="G93" s="75">
        <v>216.3</v>
      </c>
      <c r="H93" s="1"/>
      <c r="I93" s="1"/>
      <c r="J93" s="1"/>
    </row>
    <row r="94" spans="1:10" x14ac:dyDescent="0.3">
      <c r="A94" s="1"/>
      <c r="B94" s="73" t="s">
        <v>447</v>
      </c>
      <c r="C94" s="73" t="s">
        <v>830</v>
      </c>
      <c r="D94" s="73" t="s">
        <v>955</v>
      </c>
      <c r="E94" s="74" t="s">
        <v>417</v>
      </c>
      <c r="F94" s="75">
        <v>49.85</v>
      </c>
      <c r="G94" s="75">
        <v>49.85</v>
      </c>
      <c r="H94" s="1"/>
      <c r="I94" s="1"/>
      <c r="J94" s="1"/>
    </row>
    <row r="95" spans="1:10" x14ac:dyDescent="0.3">
      <c r="A95" s="1"/>
      <c r="B95" s="73" t="s">
        <v>427</v>
      </c>
      <c r="C95" s="73" t="s">
        <v>831</v>
      </c>
      <c r="D95" s="73" t="s">
        <v>57</v>
      </c>
      <c r="E95" s="74" t="s">
        <v>417</v>
      </c>
      <c r="F95" s="75">
        <v>364.962245</v>
      </c>
      <c r="G95" s="75">
        <v>364.962245</v>
      </c>
      <c r="H95" s="1"/>
      <c r="I95" s="1"/>
      <c r="J95" s="1"/>
    </row>
    <row r="96" spans="1:10" x14ac:dyDescent="0.3">
      <c r="A96" s="1"/>
      <c r="B96" s="73" t="s">
        <v>448</v>
      </c>
      <c r="C96" s="73" t="s">
        <v>832</v>
      </c>
      <c r="D96" s="73" t="s">
        <v>57</v>
      </c>
      <c r="E96" s="74" t="s">
        <v>417</v>
      </c>
      <c r="F96" s="75">
        <v>366.8</v>
      </c>
      <c r="G96" s="75">
        <v>366.8</v>
      </c>
      <c r="H96" s="1"/>
      <c r="I96" s="1"/>
      <c r="J96" s="1"/>
    </row>
    <row r="97" spans="1:10" x14ac:dyDescent="0.3">
      <c r="A97" s="1"/>
      <c r="B97" s="73" t="s">
        <v>421</v>
      </c>
      <c r="C97" s="73" t="s">
        <v>833</v>
      </c>
      <c r="D97" s="73" t="s">
        <v>57</v>
      </c>
      <c r="E97" s="74" t="s">
        <v>417</v>
      </c>
      <c r="F97" s="75">
        <v>4883.75</v>
      </c>
      <c r="G97" s="75">
        <v>4883.75</v>
      </c>
      <c r="H97" s="1"/>
      <c r="I97" s="1"/>
      <c r="J97" s="1"/>
    </row>
    <row r="98" spans="1:10" x14ac:dyDescent="0.3">
      <c r="A98" s="1"/>
      <c r="B98" s="73" t="s">
        <v>432</v>
      </c>
      <c r="C98" s="73" t="s">
        <v>991</v>
      </c>
      <c r="D98" s="73" t="s">
        <v>57</v>
      </c>
      <c r="E98" s="74" t="s">
        <v>418</v>
      </c>
      <c r="F98" s="75"/>
      <c r="G98" s="75">
        <v>0</v>
      </c>
      <c r="H98" s="1"/>
      <c r="I98" s="1"/>
      <c r="J98" s="1"/>
    </row>
    <row r="99" spans="1:10" x14ac:dyDescent="0.3">
      <c r="A99" s="1"/>
      <c r="B99" s="73" t="s">
        <v>432</v>
      </c>
      <c r="C99" s="73" t="s">
        <v>992</v>
      </c>
      <c r="D99" s="73" t="s">
        <v>57</v>
      </c>
      <c r="E99" s="74" t="s">
        <v>418</v>
      </c>
      <c r="F99" s="75"/>
      <c r="G99" s="75">
        <v>0</v>
      </c>
      <c r="H99" s="1"/>
      <c r="I99" s="1"/>
      <c r="J99" s="1"/>
    </row>
    <row r="100" spans="1:10" x14ac:dyDescent="0.3">
      <c r="A100" s="1"/>
      <c r="B100" s="73" t="s">
        <v>429</v>
      </c>
      <c r="C100" s="73" t="s">
        <v>834</v>
      </c>
      <c r="D100" s="73" t="s">
        <v>57</v>
      </c>
      <c r="E100" s="74" t="s">
        <v>417</v>
      </c>
      <c r="F100" s="75">
        <v>2180.25</v>
      </c>
      <c r="G100" s="75">
        <v>2180.25</v>
      </c>
      <c r="H100" s="1"/>
      <c r="I100" s="1"/>
      <c r="J100" s="1"/>
    </row>
    <row r="101" spans="1:10" x14ac:dyDescent="0.3">
      <c r="A101" s="1"/>
      <c r="B101" s="73" t="s">
        <v>433</v>
      </c>
      <c r="C101" s="73" t="s">
        <v>993</v>
      </c>
      <c r="D101" s="73" t="s">
        <v>57</v>
      </c>
      <c r="E101" s="74" t="s">
        <v>417</v>
      </c>
      <c r="F101" s="75"/>
      <c r="G101" s="75">
        <v>0</v>
      </c>
      <c r="H101" s="1"/>
      <c r="I101" s="1"/>
      <c r="J101" s="1"/>
    </row>
    <row r="102" spans="1:10" x14ac:dyDescent="0.3">
      <c r="A102" s="1"/>
      <c r="B102" s="73" t="s">
        <v>464</v>
      </c>
      <c r="C102" s="73" t="s">
        <v>994</v>
      </c>
      <c r="D102" s="73" t="s">
        <v>57</v>
      </c>
      <c r="E102" s="74" t="s">
        <v>419</v>
      </c>
      <c r="F102" s="75">
        <v>2671.9</v>
      </c>
      <c r="G102" s="75">
        <v>2671.9</v>
      </c>
      <c r="H102" s="1"/>
      <c r="I102" s="1"/>
      <c r="J102" s="1"/>
    </row>
    <row r="103" spans="1:10" x14ac:dyDescent="0.3">
      <c r="A103" s="1"/>
      <c r="B103" s="73" t="s">
        <v>86</v>
      </c>
      <c r="C103" s="73" t="s">
        <v>87</v>
      </c>
      <c r="D103" s="73" t="s">
        <v>57</v>
      </c>
      <c r="E103" s="74" t="s">
        <v>417</v>
      </c>
      <c r="F103" s="75">
        <v>3028.95</v>
      </c>
      <c r="G103" s="75">
        <v>3028.95</v>
      </c>
      <c r="H103" s="1"/>
      <c r="I103" s="1"/>
      <c r="J103" s="1"/>
    </row>
    <row r="104" spans="1:10" x14ac:dyDescent="0.3">
      <c r="A104" s="1"/>
      <c r="B104" s="73" t="s">
        <v>86</v>
      </c>
      <c r="C104" s="73" t="s">
        <v>995</v>
      </c>
      <c r="D104" s="73" t="s">
        <v>57</v>
      </c>
      <c r="E104" s="74" t="s">
        <v>419</v>
      </c>
      <c r="F104" s="75">
        <v>2250.1</v>
      </c>
      <c r="G104" s="75">
        <v>2250.1</v>
      </c>
      <c r="H104" s="1"/>
      <c r="I104" s="1"/>
      <c r="J104" s="1"/>
    </row>
    <row r="105" spans="1:10" x14ac:dyDescent="0.3">
      <c r="A105" s="1"/>
      <c r="B105" s="73" t="s">
        <v>86</v>
      </c>
      <c r="C105" s="73" t="s">
        <v>95</v>
      </c>
      <c r="D105" s="73" t="s">
        <v>973</v>
      </c>
      <c r="E105" s="74" t="s">
        <v>418</v>
      </c>
      <c r="F105" s="75"/>
      <c r="G105" s="75">
        <v>0</v>
      </c>
      <c r="H105" s="1"/>
      <c r="I105" s="1"/>
      <c r="J105" s="1"/>
    </row>
    <row r="106" spans="1:10" x14ac:dyDescent="0.3">
      <c r="A106" s="1"/>
      <c r="B106" s="73" t="s">
        <v>86</v>
      </c>
      <c r="C106" s="73" t="s">
        <v>95</v>
      </c>
      <c r="D106" s="73" t="s">
        <v>974</v>
      </c>
      <c r="E106" s="74" t="s">
        <v>418</v>
      </c>
      <c r="F106" s="75"/>
      <c r="G106" s="75">
        <v>0</v>
      </c>
      <c r="H106" s="1"/>
      <c r="I106" s="1"/>
      <c r="J106" s="1"/>
    </row>
    <row r="107" spans="1:10" x14ac:dyDescent="0.3">
      <c r="A107" s="1"/>
      <c r="B107" s="73" t="s">
        <v>86</v>
      </c>
      <c r="C107" s="73" t="s">
        <v>95</v>
      </c>
      <c r="D107" s="73" t="s">
        <v>975</v>
      </c>
      <c r="E107" s="74" t="s">
        <v>418</v>
      </c>
      <c r="F107" s="75"/>
      <c r="G107" s="75">
        <v>0</v>
      </c>
      <c r="H107" s="1"/>
      <c r="I107" s="1"/>
      <c r="J107" s="1"/>
    </row>
    <row r="108" spans="1:10" x14ac:dyDescent="0.3">
      <c r="A108" s="1"/>
      <c r="B108" s="73" t="s">
        <v>86</v>
      </c>
      <c r="C108" s="73" t="s">
        <v>95</v>
      </c>
      <c r="D108" s="73" t="s">
        <v>264</v>
      </c>
      <c r="E108" s="74" t="s">
        <v>418</v>
      </c>
      <c r="F108" s="75"/>
      <c r="G108" s="75">
        <v>0</v>
      </c>
      <c r="H108" s="1"/>
      <c r="I108" s="1"/>
      <c r="J108" s="1"/>
    </row>
    <row r="109" spans="1:10" x14ac:dyDescent="0.3">
      <c r="A109" s="1"/>
      <c r="B109" s="73" t="s">
        <v>86</v>
      </c>
      <c r="C109" s="73" t="s">
        <v>98</v>
      </c>
      <c r="D109" s="73" t="s">
        <v>982</v>
      </c>
      <c r="E109" s="74" t="s">
        <v>418</v>
      </c>
      <c r="F109" s="75"/>
      <c r="G109" s="75">
        <v>0</v>
      </c>
      <c r="H109" s="1"/>
      <c r="I109" s="1"/>
      <c r="J109" s="1"/>
    </row>
    <row r="110" spans="1:10" x14ac:dyDescent="0.3">
      <c r="A110" s="1"/>
      <c r="B110" s="73" t="s">
        <v>86</v>
      </c>
      <c r="C110" s="73" t="s">
        <v>98</v>
      </c>
      <c r="D110" s="73" t="s">
        <v>264</v>
      </c>
      <c r="E110" s="74" t="s">
        <v>418</v>
      </c>
      <c r="F110" s="75"/>
      <c r="G110" s="75">
        <v>0</v>
      </c>
      <c r="H110" s="1"/>
      <c r="I110" s="1"/>
      <c r="J110" s="1"/>
    </row>
    <row r="111" spans="1:10" x14ac:dyDescent="0.3">
      <c r="A111" s="1"/>
      <c r="B111" s="73" t="s">
        <v>86</v>
      </c>
      <c r="C111" s="73" t="s">
        <v>835</v>
      </c>
      <c r="D111" s="73" t="s">
        <v>57</v>
      </c>
      <c r="E111" s="74" t="s">
        <v>417</v>
      </c>
      <c r="F111" s="75">
        <v>232.55</v>
      </c>
      <c r="G111" s="75">
        <v>232.55</v>
      </c>
      <c r="H111" s="1"/>
      <c r="I111" s="1"/>
      <c r="J111" s="1"/>
    </row>
    <row r="112" spans="1:10" x14ac:dyDescent="0.3">
      <c r="A112" s="1"/>
      <c r="B112" s="73" t="s">
        <v>440</v>
      </c>
      <c r="C112" s="73" t="s">
        <v>996</v>
      </c>
      <c r="D112" s="73" t="s">
        <v>57</v>
      </c>
      <c r="E112" s="74" t="s">
        <v>419</v>
      </c>
      <c r="F112" s="75">
        <v>1.8</v>
      </c>
      <c r="G112" s="75">
        <v>1.8</v>
      </c>
      <c r="H112" s="1"/>
      <c r="I112" s="1"/>
      <c r="J112" s="1"/>
    </row>
    <row r="113" spans="1:10" x14ac:dyDescent="0.3">
      <c r="A113" s="1"/>
      <c r="B113" s="73" t="s">
        <v>425</v>
      </c>
      <c r="C113" s="73" t="s">
        <v>836</v>
      </c>
      <c r="D113" s="73" t="s">
        <v>57</v>
      </c>
      <c r="E113" s="74" t="s">
        <v>417</v>
      </c>
      <c r="F113" s="75">
        <v>885.35</v>
      </c>
      <c r="G113" s="75">
        <v>885.35</v>
      </c>
      <c r="H113" s="1"/>
      <c r="I113" s="1"/>
      <c r="J113" s="1"/>
    </row>
    <row r="114" spans="1:10" x14ac:dyDescent="0.3">
      <c r="A114" s="1"/>
      <c r="B114" s="73" t="s">
        <v>442</v>
      </c>
      <c r="C114" s="73" t="s">
        <v>837</v>
      </c>
      <c r="D114" s="73" t="s">
        <v>57</v>
      </c>
      <c r="E114" s="74" t="s">
        <v>417</v>
      </c>
      <c r="F114" s="75">
        <v>45.35</v>
      </c>
      <c r="G114" s="75">
        <v>45.35</v>
      </c>
      <c r="H114" s="1"/>
      <c r="I114" s="1"/>
      <c r="J114" s="1"/>
    </row>
    <row r="115" spans="1:10" x14ac:dyDescent="0.3">
      <c r="A115" s="1"/>
      <c r="B115" s="73" t="s">
        <v>465</v>
      </c>
      <c r="C115" s="73" t="s">
        <v>997</v>
      </c>
      <c r="D115" s="73" t="s">
        <v>57</v>
      </c>
      <c r="E115" s="74" t="s">
        <v>419</v>
      </c>
      <c r="F115" s="75">
        <v>136.1</v>
      </c>
      <c r="G115" s="75">
        <v>136.1</v>
      </c>
      <c r="H115" s="1"/>
      <c r="I115" s="1"/>
      <c r="J115" s="1"/>
    </row>
    <row r="116" spans="1:10" x14ac:dyDescent="0.3">
      <c r="A116" s="1"/>
      <c r="B116" s="73" t="s">
        <v>283</v>
      </c>
      <c r="C116" s="73" t="s">
        <v>998</v>
      </c>
      <c r="D116" s="73" t="s">
        <v>57</v>
      </c>
      <c r="E116" s="74" t="s">
        <v>418</v>
      </c>
      <c r="F116" s="75"/>
      <c r="G116" s="75">
        <v>0</v>
      </c>
      <c r="H116" s="1"/>
      <c r="I116" s="1"/>
      <c r="J116" s="1"/>
    </row>
    <row r="117" spans="1:10" x14ac:dyDescent="0.3">
      <c r="A117" s="1"/>
      <c r="B117" s="73" t="s">
        <v>449</v>
      </c>
      <c r="C117" s="73" t="s">
        <v>895</v>
      </c>
      <c r="D117" s="73" t="s">
        <v>57</v>
      </c>
      <c r="E117" s="74" t="s">
        <v>419</v>
      </c>
      <c r="F117" s="75">
        <v>135.51949999999999</v>
      </c>
      <c r="G117" s="75">
        <v>135.51949999999999</v>
      </c>
      <c r="H117" s="1"/>
      <c r="I117" s="1"/>
      <c r="J117" s="1"/>
    </row>
    <row r="118" spans="1:10" x14ac:dyDescent="0.3">
      <c r="A118" s="1"/>
      <c r="B118" s="73" t="s">
        <v>101</v>
      </c>
      <c r="C118" s="73" t="s">
        <v>838</v>
      </c>
      <c r="D118" s="73" t="s">
        <v>57</v>
      </c>
      <c r="E118" s="74" t="s">
        <v>417</v>
      </c>
      <c r="F118" s="75">
        <v>108.95</v>
      </c>
      <c r="G118" s="75">
        <v>108.95</v>
      </c>
      <c r="H118" s="1"/>
      <c r="I118" s="1"/>
      <c r="J118" s="1"/>
    </row>
    <row r="119" spans="1:10" x14ac:dyDescent="0.3">
      <c r="A119" s="1"/>
      <c r="B119" s="73" t="s">
        <v>101</v>
      </c>
      <c r="C119" s="73" t="s">
        <v>839</v>
      </c>
      <c r="D119" s="73" t="s">
        <v>57</v>
      </c>
      <c r="E119" s="74" t="s">
        <v>417</v>
      </c>
      <c r="F119" s="75">
        <v>3695.4</v>
      </c>
      <c r="G119" s="75">
        <v>3695.4</v>
      </c>
      <c r="H119" s="1"/>
      <c r="I119" s="1"/>
      <c r="J119" s="1"/>
    </row>
    <row r="120" spans="1:10" x14ac:dyDescent="0.3">
      <c r="A120" s="1"/>
      <c r="B120" s="73" t="s">
        <v>101</v>
      </c>
      <c r="C120" s="73" t="s">
        <v>123</v>
      </c>
      <c r="D120" s="73" t="s">
        <v>57</v>
      </c>
      <c r="E120" s="74" t="s">
        <v>417</v>
      </c>
      <c r="F120" s="75">
        <v>1562.55</v>
      </c>
      <c r="G120" s="75">
        <v>1562.55</v>
      </c>
      <c r="H120" s="1"/>
      <c r="I120" s="1"/>
      <c r="J120" s="1"/>
    </row>
    <row r="121" spans="1:10" x14ac:dyDescent="0.3">
      <c r="A121" s="1"/>
      <c r="B121" s="73" t="s">
        <v>101</v>
      </c>
      <c r="C121" s="73" t="s">
        <v>843</v>
      </c>
      <c r="D121" s="73" t="s">
        <v>57</v>
      </c>
      <c r="E121" s="74" t="s">
        <v>417</v>
      </c>
      <c r="F121" s="75">
        <v>237.75</v>
      </c>
      <c r="G121" s="75">
        <v>237.75</v>
      </c>
      <c r="H121" s="1"/>
      <c r="I121" s="1"/>
      <c r="J121" s="1"/>
    </row>
    <row r="122" spans="1:10" x14ac:dyDescent="0.3">
      <c r="A122" s="1"/>
      <c r="B122" s="73" t="s">
        <v>125</v>
      </c>
      <c r="C122" s="73" t="s">
        <v>898</v>
      </c>
      <c r="D122" s="73" t="s">
        <v>57</v>
      </c>
      <c r="E122" s="74" t="s">
        <v>420</v>
      </c>
      <c r="F122" s="75">
        <v>1119.3499999999999</v>
      </c>
      <c r="G122" s="75">
        <v>1119.3499999999999</v>
      </c>
      <c r="H122" s="1"/>
      <c r="I122" s="1"/>
      <c r="J122" s="1"/>
    </row>
    <row r="123" spans="1:10" x14ac:dyDescent="0.3">
      <c r="A123" s="1"/>
      <c r="B123" s="73" t="s">
        <v>125</v>
      </c>
      <c r="C123" s="73" t="s">
        <v>899</v>
      </c>
      <c r="D123" s="73" t="s">
        <v>57</v>
      </c>
      <c r="E123" s="74" t="s">
        <v>420</v>
      </c>
      <c r="F123" s="75">
        <v>1238.5</v>
      </c>
      <c r="G123" s="75">
        <v>1238.5</v>
      </c>
      <c r="H123" s="1"/>
      <c r="I123" s="1"/>
      <c r="J123" s="1"/>
    </row>
    <row r="124" spans="1:10" x14ac:dyDescent="0.3">
      <c r="A124" s="1"/>
      <c r="B124" s="73" t="s">
        <v>125</v>
      </c>
      <c r="C124" s="73" t="s">
        <v>844</v>
      </c>
      <c r="D124" s="73" t="s">
        <v>57</v>
      </c>
      <c r="E124" s="74" t="s">
        <v>417</v>
      </c>
      <c r="F124" s="75">
        <v>1498.65</v>
      </c>
      <c r="G124" s="75">
        <v>1498.65</v>
      </c>
      <c r="H124" s="1"/>
      <c r="I124" s="1"/>
      <c r="J124" s="1"/>
    </row>
    <row r="125" spans="1:10" x14ac:dyDescent="0.3">
      <c r="A125" s="1"/>
      <c r="B125" s="73" t="s">
        <v>125</v>
      </c>
      <c r="C125" s="73" t="s">
        <v>845</v>
      </c>
      <c r="D125" s="73" t="s">
        <v>955</v>
      </c>
      <c r="E125" s="74" t="s">
        <v>417</v>
      </c>
      <c r="F125" s="75">
        <v>14.4</v>
      </c>
      <c r="G125" s="75">
        <v>14.4</v>
      </c>
      <c r="H125" s="1"/>
      <c r="I125" s="1"/>
      <c r="J125" s="1"/>
    </row>
    <row r="126" spans="1:10" x14ac:dyDescent="0.3">
      <c r="A126" s="1"/>
      <c r="B126" s="73" t="s">
        <v>125</v>
      </c>
      <c r="C126" s="73" t="s">
        <v>846</v>
      </c>
      <c r="D126" s="73" t="s">
        <v>57</v>
      </c>
      <c r="E126" s="74" t="s">
        <v>417</v>
      </c>
      <c r="F126" s="75">
        <v>721.2</v>
      </c>
      <c r="G126" s="75">
        <v>721.2</v>
      </c>
      <c r="H126" s="1"/>
      <c r="I126" s="1"/>
      <c r="J126" s="1"/>
    </row>
    <row r="127" spans="1:10" x14ac:dyDescent="0.3">
      <c r="A127" s="1"/>
      <c r="B127" s="73" t="s">
        <v>125</v>
      </c>
      <c r="C127" s="73" t="s">
        <v>126</v>
      </c>
      <c r="D127" s="73" t="s">
        <v>57</v>
      </c>
      <c r="E127" s="74" t="s">
        <v>417</v>
      </c>
      <c r="F127" s="75">
        <v>3831.3</v>
      </c>
      <c r="G127" s="75">
        <v>3831.3</v>
      </c>
      <c r="H127" s="1"/>
      <c r="I127" s="1"/>
      <c r="J127" s="1"/>
    </row>
    <row r="128" spans="1:10" x14ac:dyDescent="0.3">
      <c r="A128" s="1"/>
      <c r="B128" s="73" t="s">
        <v>125</v>
      </c>
      <c r="C128" s="73" t="s">
        <v>128</v>
      </c>
      <c r="D128" s="73" t="s">
        <v>57</v>
      </c>
      <c r="E128" s="74" t="s">
        <v>417</v>
      </c>
      <c r="F128" s="75">
        <v>1532.5</v>
      </c>
      <c r="G128" s="75">
        <v>1532.5</v>
      </c>
      <c r="H128" s="1"/>
      <c r="I128" s="1"/>
      <c r="J128" s="1"/>
    </row>
    <row r="129" spans="1:10" x14ac:dyDescent="0.3">
      <c r="A129" s="1"/>
      <c r="B129" s="73" t="s">
        <v>125</v>
      </c>
      <c r="C129" s="73" t="s">
        <v>847</v>
      </c>
      <c r="D129" s="73" t="s">
        <v>57</v>
      </c>
      <c r="E129" s="74" t="s">
        <v>417</v>
      </c>
      <c r="F129" s="75">
        <v>1542.1</v>
      </c>
      <c r="G129" s="75">
        <v>1542.1</v>
      </c>
      <c r="H129" s="1"/>
      <c r="I129" s="1"/>
      <c r="J129" s="1"/>
    </row>
    <row r="130" spans="1:10" x14ac:dyDescent="0.3">
      <c r="A130" s="1"/>
      <c r="B130" s="73" t="s">
        <v>125</v>
      </c>
      <c r="C130" s="73" t="s">
        <v>999</v>
      </c>
      <c r="D130" s="73" t="s">
        <v>1000</v>
      </c>
      <c r="E130" s="74" t="s">
        <v>419</v>
      </c>
      <c r="F130" s="75">
        <v>1147.8499999999999</v>
      </c>
      <c r="G130" s="75">
        <v>1147.8499999999999</v>
      </c>
      <c r="H130" s="1"/>
      <c r="I130" s="1"/>
      <c r="J130" s="1"/>
    </row>
    <row r="131" spans="1:10" x14ac:dyDescent="0.3">
      <c r="A131" s="1"/>
      <c r="B131" s="73" t="s">
        <v>125</v>
      </c>
      <c r="C131" s="73" t="s">
        <v>901</v>
      </c>
      <c r="D131" s="73" t="s">
        <v>57</v>
      </c>
      <c r="E131" s="74" t="s">
        <v>419</v>
      </c>
      <c r="F131" s="75">
        <v>1505.5</v>
      </c>
      <c r="G131" s="75">
        <v>1505.5</v>
      </c>
      <c r="H131" s="1"/>
      <c r="I131" s="1"/>
      <c r="J131" s="1"/>
    </row>
    <row r="132" spans="1:10" x14ac:dyDescent="0.3">
      <c r="A132" s="1"/>
      <c r="B132" s="73" t="s">
        <v>125</v>
      </c>
      <c r="C132" s="73" t="s">
        <v>1001</v>
      </c>
      <c r="D132" s="73" t="s">
        <v>133</v>
      </c>
      <c r="E132" s="74" t="s">
        <v>418</v>
      </c>
      <c r="F132" s="75"/>
      <c r="G132" s="75">
        <v>0</v>
      </c>
      <c r="H132" s="1"/>
      <c r="I132" s="1"/>
      <c r="J132" s="1"/>
    </row>
    <row r="133" spans="1:10" x14ac:dyDescent="0.3">
      <c r="A133" s="1"/>
      <c r="B133" s="73" t="s">
        <v>125</v>
      </c>
      <c r="C133" s="73" t="s">
        <v>1001</v>
      </c>
      <c r="D133" s="73" t="s">
        <v>1002</v>
      </c>
      <c r="E133" s="74" t="s">
        <v>418</v>
      </c>
      <c r="F133" s="75"/>
      <c r="G133" s="75">
        <v>0</v>
      </c>
      <c r="H133" s="1"/>
      <c r="I133" s="1"/>
      <c r="J133" s="1"/>
    </row>
    <row r="134" spans="1:10" x14ac:dyDescent="0.3">
      <c r="A134" s="1"/>
      <c r="B134" s="73" t="s">
        <v>125</v>
      </c>
      <c r="C134" s="73" t="s">
        <v>1001</v>
      </c>
      <c r="D134" s="73" t="s">
        <v>1003</v>
      </c>
      <c r="E134" s="74" t="s">
        <v>418</v>
      </c>
      <c r="F134" s="75"/>
      <c r="G134" s="75">
        <v>0</v>
      </c>
      <c r="H134" s="1"/>
      <c r="I134" s="1"/>
      <c r="J134" s="1"/>
    </row>
    <row r="135" spans="1:10" x14ac:dyDescent="0.3">
      <c r="A135" s="1"/>
      <c r="B135" s="73" t="s">
        <v>125</v>
      </c>
      <c r="C135" s="73" t="s">
        <v>1004</v>
      </c>
      <c r="D135" s="73" t="s">
        <v>1005</v>
      </c>
      <c r="E135" s="74" t="s">
        <v>418</v>
      </c>
      <c r="F135" s="75"/>
      <c r="G135" s="75">
        <v>0</v>
      </c>
      <c r="H135" s="1"/>
      <c r="I135" s="1"/>
      <c r="J135" s="1"/>
    </row>
    <row r="136" spans="1:10" x14ac:dyDescent="0.3">
      <c r="A136" s="1"/>
      <c r="B136" s="73" t="s">
        <v>125</v>
      </c>
      <c r="C136" s="73" t="s">
        <v>136</v>
      </c>
      <c r="D136" s="73" t="s">
        <v>975</v>
      </c>
      <c r="E136" s="74" t="s">
        <v>418</v>
      </c>
      <c r="F136" s="75">
        <v>2857</v>
      </c>
      <c r="G136" s="75">
        <v>2857</v>
      </c>
      <c r="H136" s="1"/>
      <c r="I136" s="1"/>
      <c r="J136" s="1"/>
    </row>
    <row r="137" spans="1:10" x14ac:dyDescent="0.3">
      <c r="A137" s="1"/>
      <c r="B137" s="73" t="s">
        <v>125</v>
      </c>
      <c r="C137" s="73" t="s">
        <v>136</v>
      </c>
      <c r="D137" s="73" t="s">
        <v>72</v>
      </c>
      <c r="E137" s="74" t="s">
        <v>418</v>
      </c>
      <c r="F137" s="75">
        <v>2858.4</v>
      </c>
      <c r="G137" s="75">
        <v>2858.4</v>
      </c>
      <c r="H137" s="1"/>
      <c r="I137" s="1"/>
      <c r="J137" s="1"/>
    </row>
    <row r="138" spans="1:10" x14ac:dyDescent="0.3">
      <c r="A138" s="1"/>
      <c r="B138" s="73" t="s">
        <v>125</v>
      </c>
      <c r="C138" s="73" t="s">
        <v>136</v>
      </c>
      <c r="D138" s="73" t="s">
        <v>1006</v>
      </c>
      <c r="E138" s="74" t="s">
        <v>418</v>
      </c>
      <c r="F138" s="75">
        <v>3186.9</v>
      </c>
      <c r="G138" s="75">
        <v>3186.9</v>
      </c>
      <c r="H138" s="1"/>
      <c r="I138" s="1"/>
      <c r="J138" s="1"/>
    </row>
    <row r="139" spans="1:10" x14ac:dyDescent="0.3">
      <c r="A139" s="1"/>
      <c r="B139" s="73" t="s">
        <v>1007</v>
      </c>
      <c r="C139" s="73" t="s">
        <v>1008</v>
      </c>
      <c r="D139" s="73" t="s">
        <v>57</v>
      </c>
      <c r="E139" s="74" t="s">
        <v>419</v>
      </c>
      <c r="F139" s="75">
        <v>178.923</v>
      </c>
      <c r="G139" s="75">
        <v>178.923</v>
      </c>
      <c r="H139" s="1"/>
      <c r="I139" s="1"/>
      <c r="J139" s="1"/>
    </row>
    <row r="140" spans="1:10" x14ac:dyDescent="0.3">
      <c r="A140" s="1"/>
      <c r="B140" s="73" t="s">
        <v>451</v>
      </c>
      <c r="C140" s="73" t="s">
        <v>903</v>
      </c>
      <c r="D140" s="73" t="s">
        <v>57</v>
      </c>
      <c r="E140" s="74" t="s">
        <v>420</v>
      </c>
      <c r="F140" s="75">
        <v>398.45</v>
      </c>
      <c r="G140" s="75">
        <v>398.45</v>
      </c>
      <c r="H140" s="1"/>
      <c r="I140" s="1"/>
      <c r="J140" s="1"/>
    </row>
    <row r="141" spans="1:10" x14ac:dyDescent="0.3">
      <c r="A141" s="1"/>
      <c r="B141" s="73" t="s">
        <v>452</v>
      </c>
      <c r="C141" s="73" t="s">
        <v>1009</v>
      </c>
      <c r="D141" s="73" t="s">
        <v>57</v>
      </c>
      <c r="E141" s="74" t="s">
        <v>420</v>
      </c>
      <c r="F141" s="75">
        <v>1132.6500000000001</v>
      </c>
      <c r="G141" s="75">
        <v>1132.6500000000001</v>
      </c>
      <c r="H141" s="1"/>
      <c r="I141" s="1"/>
      <c r="J141" s="1"/>
    </row>
    <row r="142" spans="1:10" x14ac:dyDescent="0.3">
      <c r="A142" s="1"/>
      <c r="B142" s="73" t="s">
        <v>289</v>
      </c>
      <c r="C142" s="73" t="s">
        <v>905</v>
      </c>
      <c r="D142" s="73" t="s">
        <v>57</v>
      </c>
      <c r="E142" s="74" t="s">
        <v>418</v>
      </c>
      <c r="F142" s="75">
        <v>106.95</v>
      </c>
      <c r="G142" s="75">
        <v>106.95</v>
      </c>
      <c r="H142" s="1"/>
      <c r="I142" s="1"/>
      <c r="J142" s="1"/>
    </row>
    <row r="143" spans="1:10" x14ac:dyDescent="0.3">
      <c r="A143" s="1"/>
      <c r="B143" s="73" t="s">
        <v>289</v>
      </c>
      <c r="C143" s="73" t="s">
        <v>1010</v>
      </c>
      <c r="D143" s="73" t="s">
        <v>57</v>
      </c>
      <c r="E143" s="74" t="s">
        <v>418</v>
      </c>
      <c r="F143" s="75">
        <v>28.8</v>
      </c>
      <c r="G143" s="75">
        <v>28.8</v>
      </c>
      <c r="H143" s="1"/>
      <c r="I143" s="1"/>
      <c r="J143" s="1"/>
    </row>
    <row r="144" spans="1:10" x14ac:dyDescent="0.3">
      <c r="A144" s="1"/>
      <c r="B144" s="73" t="s">
        <v>289</v>
      </c>
      <c r="C144" s="73" t="s">
        <v>1011</v>
      </c>
      <c r="D144" s="73" t="s">
        <v>57</v>
      </c>
      <c r="E144" s="74" t="s">
        <v>418</v>
      </c>
      <c r="F144" s="75">
        <v>28.8</v>
      </c>
      <c r="G144" s="75">
        <v>28.8</v>
      </c>
      <c r="H144" s="1"/>
      <c r="I144" s="1"/>
      <c r="J144" s="1"/>
    </row>
    <row r="145" spans="1:10" x14ac:dyDescent="0.3">
      <c r="A145" s="1"/>
      <c r="B145" s="73" t="s">
        <v>289</v>
      </c>
      <c r="C145" s="73" t="s">
        <v>1012</v>
      </c>
      <c r="D145" s="73" t="s">
        <v>57</v>
      </c>
      <c r="E145" s="74" t="s">
        <v>418</v>
      </c>
      <c r="F145" s="75">
        <v>52.8</v>
      </c>
      <c r="G145" s="75">
        <v>52.8</v>
      </c>
      <c r="H145" s="1"/>
      <c r="I145" s="1"/>
      <c r="J145" s="1"/>
    </row>
    <row r="146" spans="1:10" ht="27.6" x14ac:dyDescent="0.3">
      <c r="A146" s="1"/>
      <c r="B146" s="73" t="s">
        <v>423</v>
      </c>
      <c r="C146" s="73" t="s">
        <v>1013</v>
      </c>
      <c r="D146" s="73" t="s">
        <v>1014</v>
      </c>
      <c r="E146" s="74" t="s">
        <v>418</v>
      </c>
      <c r="F146" s="75"/>
      <c r="G146" s="75">
        <v>0</v>
      </c>
      <c r="H146" s="1"/>
      <c r="I146" s="1"/>
      <c r="J146" s="1"/>
    </row>
    <row r="147" spans="1:10" ht="27.6" x14ac:dyDescent="0.3">
      <c r="A147" s="1"/>
      <c r="B147" s="73" t="s">
        <v>423</v>
      </c>
      <c r="C147" s="73" t="s">
        <v>1013</v>
      </c>
      <c r="D147" s="73" t="s">
        <v>1015</v>
      </c>
      <c r="E147" s="74" t="s">
        <v>418</v>
      </c>
      <c r="F147" s="75"/>
      <c r="G147" s="75">
        <v>0</v>
      </c>
      <c r="H147" s="1"/>
      <c r="I147" s="1"/>
      <c r="J147" s="1"/>
    </row>
    <row r="148" spans="1:10" x14ac:dyDescent="0.3">
      <c r="A148" s="1"/>
      <c r="B148" s="73" t="s">
        <v>466</v>
      </c>
      <c r="C148" s="73" t="s">
        <v>909</v>
      </c>
      <c r="D148" s="73" t="s">
        <v>57</v>
      </c>
      <c r="E148" s="74" t="s">
        <v>419</v>
      </c>
      <c r="F148" s="75">
        <v>133.30000000000001</v>
      </c>
      <c r="G148" s="75">
        <v>133.30000000000001</v>
      </c>
      <c r="H148" s="1"/>
      <c r="I148" s="1"/>
      <c r="J148" s="1"/>
    </row>
    <row r="149" spans="1:10" x14ac:dyDescent="0.3">
      <c r="A149" s="1"/>
      <c r="B149" s="73" t="s">
        <v>142</v>
      </c>
      <c r="C149" s="73" t="s">
        <v>143</v>
      </c>
      <c r="D149" s="73" t="s">
        <v>982</v>
      </c>
      <c r="E149" s="74" t="s">
        <v>418</v>
      </c>
      <c r="F149" s="75"/>
      <c r="G149" s="75">
        <v>0</v>
      </c>
      <c r="H149" s="1"/>
      <c r="I149" s="1"/>
      <c r="J149" s="1"/>
    </row>
    <row r="150" spans="1:10" x14ac:dyDescent="0.3">
      <c r="A150" s="1"/>
      <c r="B150" s="73" t="s">
        <v>142</v>
      </c>
      <c r="C150" s="73" t="s">
        <v>143</v>
      </c>
      <c r="D150" s="73" t="s">
        <v>983</v>
      </c>
      <c r="E150" s="74" t="s">
        <v>418</v>
      </c>
      <c r="F150" s="75"/>
      <c r="G150" s="75">
        <v>0</v>
      </c>
      <c r="H150" s="1"/>
      <c r="I150" s="1"/>
      <c r="J150" s="1"/>
    </row>
    <row r="151" spans="1:10" x14ac:dyDescent="0.3">
      <c r="A151" s="1"/>
      <c r="B151" s="73" t="s">
        <v>142</v>
      </c>
      <c r="C151" s="73" t="s">
        <v>143</v>
      </c>
      <c r="D151" s="73" t="s">
        <v>975</v>
      </c>
      <c r="E151" s="74" t="s">
        <v>418</v>
      </c>
      <c r="F151" s="75"/>
      <c r="G151" s="75">
        <v>0</v>
      </c>
      <c r="H151" s="1"/>
      <c r="I151" s="1"/>
      <c r="J151" s="1"/>
    </row>
    <row r="152" spans="1:10" x14ac:dyDescent="0.3">
      <c r="A152" s="1"/>
      <c r="B152" s="73" t="s">
        <v>142</v>
      </c>
      <c r="C152" s="73" t="s">
        <v>143</v>
      </c>
      <c r="D152" s="73" t="s">
        <v>72</v>
      </c>
      <c r="E152" s="74" t="s">
        <v>418</v>
      </c>
      <c r="F152" s="75"/>
      <c r="G152" s="75">
        <v>0</v>
      </c>
      <c r="H152" s="1"/>
      <c r="I152" s="1"/>
      <c r="J152" s="1"/>
    </row>
    <row r="153" spans="1:10" x14ac:dyDescent="0.3">
      <c r="A153" s="1"/>
      <c r="B153" s="73" t="s">
        <v>348</v>
      </c>
      <c r="C153" s="73" t="s">
        <v>848</v>
      </c>
      <c r="D153" s="73" t="s">
        <v>57</v>
      </c>
      <c r="E153" s="74" t="s">
        <v>417</v>
      </c>
      <c r="F153" s="75">
        <v>2103.8000000000002</v>
      </c>
      <c r="G153" s="75">
        <v>2103.8000000000002</v>
      </c>
      <c r="H153" s="1"/>
      <c r="I153" s="1"/>
      <c r="J153" s="1"/>
    </row>
    <row r="154" spans="1:10" x14ac:dyDescent="0.3">
      <c r="A154" s="1"/>
      <c r="B154" s="73" t="s">
        <v>348</v>
      </c>
      <c r="C154" s="73" t="s">
        <v>849</v>
      </c>
      <c r="D154" s="73" t="s">
        <v>57</v>
      </c>
      <c r="E154" s="74" t="s">
        <v>417</v>
      </c>
      <c r="F154" s="75">
        <v>48</v>
      </c>
      <c r="G154" s="75">
        <v>48</v>
      </c>
      <c r="H154" s="1"/>
      <c r="I154" s="1"/>
      <c r="J154" s="1"/>
    </row>
    <row r="155" spans="1:10" x14ac:dyDescent="0.3">
      <c r="A155" s="1"/>
      <c r="B155" s="73" t="s">
        <v>359</v>
      </c>
      <c r="C155" s="73" t="s">
        <v>1016</v>
      </c>
      <c r="D155" s="73" t="s">
        <v>1017</v>
      </c>
      <c r="E155" s="74" t="s">
        <v>418</v>
      </c>
      <c r="F155" s="75"/>
      <c r="G155" s="75">
        <v>0</v>
      </c>
      <c r="H155" s="1"/>
      <c r="I155" s="1"/>
      <c r="J155" s="1"/>
    </row>
    <row r="156" spans="1:10" x14ac:dyDescent="0.3">
      <c r="A156" s="1"/>
      <c r="B156" s="73" t="s">
        <v>359</v>
      </c>
      <c r="C156" s="73" t="s">
        <v>1016</v>
      </c>
      <c r="D156" s="73" t="s">
        <v>1018</v>
      </c>
      <c r="E156" s="74" t="s">
        <v>418</v>
      </c>
      <c r="F156" s="75"/>
      <c r="G156" s="75">
        <v>0</v>
      </c>
      <c r="H156" s="1"/>
      <c r="I156" s="1"/>
      <c r="J156" s="1"/>
    </row>
    <row r="157" spans="1:10" x14ac:dyDescent="0.3">
      <c r="A157" s="1"/>
      <c r="B157" s="73" t="s">
        <v>359</v>
      </c>
      <c r="C157" s="73" t="s">
        <v>1016</v>
      </c>
      <c r="D157" s="73" t="s">
        <v>17</v>
      </c>
      <c r="E157" s="74" t="s">
        <v>418</v>
      </c>
      <c r="F157" s="75"/>
      <c r="G157" s="75">
        <v>0</v>
      </c>
      <c r="H157" s="1"/>
      <c r="I157" s="1"/>
      <c r="J157" s="1"/>
    </row>
    <row r="158" spans="1:10" x14ac:dyDescent="0.3">
      <c r="A158" s="1"/>
      <c r="B158" s="73" t="s">
        <v>359</v>
      </c>
      <c r="C158" s="73" t="s">
        <v>1016</v>
      </c>
      <c r="D158" s="73" t="s">
        <v>361</v>
      </c>
      <c r="E158" s="74" t="s">
        <v>418</v>
      </c>
      <c r="F158" s="75"/>
      <c r="G158" s="75">
        <v>0</v>
      </c>
      <c r="H158" s="1"/>
      <c r="I158" s="1"/>
      <c r="J158" s="1"/>
    </row>
    <row r="159" spans="1:10" x14ac:dyDescent="0.3">
      <c r="A159" s="1"/>
      <c r="B159" s="73" t="s">
        <v>850</v>
      </c>
      <c r="C159" s="73" t="s">
        <v>851</v>
      </c>
      <c r="D159" s="73" t="s">
        <v>57</v>
      </c>
      <c r="E159" s="74" t="s">
        <v>417</v>
      </c>
      <c r="F159" s="75">
        <v>450.95</v>
      </c>
      <c r="G159" s="75">
        <v>450.95</v>
      </c>
      <c r="H159" s="1"/>
      <c r="I159" s="1"/>
      <c r="J159" s="1"/>
    </row>
    <row r="160" spans="1:10" x14ac:dyDescent="0.3">
      <c r="A160" s="1"/>
      <c r="B160" s="73" t="s">
        <v>850</v>
      </c>
      <c r="C160" s="73" t="s">
        <v>852</v>
      </c>
      <c r="D160" s="73" t="s">
        <v>57</v>
      </c>
      <c r="E160" s="74" t="s">
        <v>417</v>
      </c>
      <c r="F160" s="75">
        <v>134.44999999999999</v>
      </c>
      <c r="G160" s="75">
        <v>134.44999999999999</v>
      </c>
      <c r="H160" s="1"/>
      <c r="I160" s="1"/>
      <c r="J160" s="1"/>
    </row>
    <row r="161" spans="1:10" x14ac:dyDescent="0.3">
      <c r="A161" s="1"/>
      <c r="B161" s="73" t="s">
        <v>34</v>
      </c>
      <c r="C161" s="73" t="s">
        <v>853</v>
      </c>
      <c r="D161" s="73" t="s">
        <v>57</v>
      </c>
      <c r="E161" s="74" t="s">
        <v>417</v>
      </c>
      <c r="F161" s="75">
        <v>70.849999999999994</v>
      </c>
      <c r="G161" s="75">
        <v>70.849999999999994</v>
      </c>
      <c r="H161" s="1"/>
      <c r="I161" s="1"/>
      <c r="J161" s="1"/>
    </row>
    <row r="162" spans="1:10" x14ac:dyDescent="0.3">
      <c r="A162" s="1"/>
      <c r="B162" s="73" t="s">
        <v>34</v>
      </c>
      <c r="C162" s="73" t="s">
        <v>854</v>
      </c>
      <c r="D162" s="73" t="s">
        <v>57</v>
      </c>
      <c r="E162" s="74" t="s">
        <v>417</v>
      </c>
      <c r="F162" s="75">
        <v>729.85</v>
      </c>
      <c r="G162" s="75">
        <v>729.85</v>
      </c>
      <c r="H162" s="1"/>
      <c r="I162" s="1"/>
      <c r="J162" s="1"/>
    </row>
    <row r="163" spans="1:10" x14ac:dyDescent="0.3">
      <c r="A163" s="1"/>
      <c r="B163" s="73" t="s">
        <v>34</v>
      </c>
      <c r="C163" s="73" t="s">
        <v>145</v>
      </c>
      <c r="D163" s="73" t="s">
        <v>57</v>
      </c>
      <c r="E163" s="74" t="s">
        <v>417</v>
      </c>
      <c r="F163" s="75">
        <v>1503.7</v>
      </c>
      <c r="G163" s="75">
        <v>1503.7</v>
      </c>
      <c r="H163" s="1"/>
      <c r="I163" s="1"/>
      <c r="J163" s="1"/>
    </row>
    <row r="164" spans="1:10" x14ac:dyDescent="0.3">
      <c r="A164" s="1"/>
      <c r="B164" s="73" t="s">
        <v>34</v>
      </c>
      <c r="C164" s="73" t="s">
        <v>855</v>
      </c>
      <c r="D164" s="73" t="s">
        <v>57</v>
      </c>
      <c r="E164" s="74" t="s">
        <v>417</v>
      </c>
      <c r="F164" s="75">
        <v>775.3</v>
      </c>
      <c r="G164" s="75">
        <v>775.3</v>
      </c>
      <c r="H164" s="1"/>
      <c r="I164" s="1"/>
      <c r="J164" s="1"/>
    </row>
    <row r="165" spans="1:10" x14ac:dyDescent="0.3">
      <c r="A165" s="1"/>
      <c r="B165" s="73" t="s">
        <v>34</v>
      </c>
      <c r="C165" s="73" t="s">
        <v>856</v>
      </c>
      <c r="D165" s="73" t="s">
        <v>57</v>
      </c>
      <c r="E165" s="74" t="s">
        <v>417</v>
      </c>
      <c r="F165" s="75">
        <v>139.75</v>
      </c>
      <c r="G165" s="75">
        <v>139.75</v>
      </c>
      <c r="H165" s="1"/>
      <c r="I165" s="1"/>
      <c r="J165" s="1"/>
    </row>
    <row r="166" spans="1:10" x14ac:dyDescent="0.3">
      <c r="A166" s="1"/>
      <c r="B166" s="73" t="s">
        <v>34</v>
      </c>
      <c r="C166" s="73" t="s">
        <v>857</v>
      </c>
      <c r="D166" s="73" t="s">
        <v>57</v>
      </c>
      <c r="E166" s="74" t="s">
        <v>417</v>
      </c>
      <c r="F166" s="75">
        <v>2478.4</v>
      </c>
      <c r="G166" s="75">
        <v>2478.4</v>
      </c>
      <c r="H166" s="1"/>
      <c r="I166" s="1"/>
      <c r="J166" s="1"/>
    </row>
    <row r="167" spans="1:10" x14ac:dyDescent="0.3">
      <c r="A167" s="1"/>
      <c r="B167" s="73" t="s">
        <v>1019</v>
      </c>
      <c r="C167" s="73" t="s">
        <v>1020</v>
      </c>
      <c r="D167" s="73" t="s">
        <v>57</v>
      </c>
      <c r="E167" s="74" t="s">
        <v>419</v>
      </c>
      <c r="F167" s="75">
        <v>183.15</v>
      </c>
      <c r="G167" s="75">
        <v>183.15</v>
      </c>
      <c r="H167" s="1"/>
      <c r="I167" s="1"/>
      <c r="J167" s="1"/>
    </row>
    <row r="168" spans="1:10" x14ac:dyDescent="0.3">
      <c r="A168" s="1"/>
      <c r="B168" s="73" t="s">
        <v>147</v>
      </c>
      <c r="C168" s="73" t="s">
        <v>1021</v>
      </c>
      <c r="D168" s="73" t="s">
        <v>982</v>
      </c>
      <c r="E168" s="74" t="s">
        <v>418</v>
      </c>
      <c r="F168" s="75">
        <v>4726.05</v>
      </c>
      <c r="G168" s="75">
        <v>4726.05</v>
      </c>
      <c r="H168" s="1"/>
      <c r="I168" s="1"/>
      <c r="J168" s="1"/>
    </row>
    <row r="169" spans="1:10" x14ac:dyDescent="0.3">
      <c r="A169" s="1"/>
      <c r="B169" s="73" t="s">
        <v>147</v>
      </c>
      <c r="C169" s="73" t="s">
        <v>1021</v>
      </c>
      <c r="D169" s="73" t="s">
        <v>264</v>
      </c>
      <c r="E169" s="74" t="s">
        <v>418</v>
      </c>
      <c r="F169" s="75">
        <v>2307.35</v>
      </c>
      <c r="G169" s="75">
        <v>2307.35</v>
      </c>
      <c r="H169" s="1"/>
      <c r="I169" s="1"/>
      <c r="J169" s="1"/>
    </row>
    <row r="170" spans="1:10" x14ac:dyDescent="0.3">
      <c r="A170" s="1"/>
      <c r="B170" s="73" t="s">
        <v>150</v>
      </c>
      <c r="C170" s="73" t="s">
        <v>1022</v>
      </c>
      <c r="D170" s="73" t="s">
        <v>982</v>
      </c>
      <c r="E170" s="74" t="s">
        <v>418</v>
      </c>
      <c r="F170" s="75"/>
      <c r="G170" s="75">
        <v>0</v>
      </c>
      <c r="H170" s="1"/>
      <c r="I170" s="1"/>
      <c r="J170" s="1"/>
    </row>
    <row r="171" spans="1:10" x14ac:dyDescent="0.3">
      <c r="A171" s="1"/>
      <c r="B171" s="73" t="s">
        <v>150</v>
      </c>
      <c r="C171" s="73" t="s">
        <v>1022</v>
      </c>
      <c r="D171" s="73" t="s">
        <v>983</v>
      </c>
      <c r="E171" s="74" t="s">
        <v>418</v>
      </c>
      <c r="F171" s="75"/>
      <c r="G171" s="75">
        <v>0</v>
      </c>
      <c r="H171" s="1"/>
      <c r="I171" s="1"/>
      <c r="J171" s="1"/>
    </row>
    <row r="172" spans="1:10" x14ac:dyDescent="0.3">
      <c r="A172" s="1"/>
      <c r="B172" s="73" t="s">
        <v>434</v>
      </c>
      <c r="C172" s="73" t="s">
        <v>858</v>
      </c>
      <c r="D172" s="73" t="s">
        <v>57</v>
      </c>
      <c r="E172" s="74" t="s">
        <v>417</v>
      </c>
      <c r="F172" s="75">
        <v>82.35</v>
      </c>
      <c r="G172" s="75">
        <v>82.35</v>
      </c>
      <c r="H172" s="1"/>
      <c r="I172" s="1"/>
      <c r="J172" s="1"/>
    </row>
    <row r="173" spans="1:10" x14ac:dyDescent="0.3">
      <c r="A173" s="1"/>
      <c r="B173" s="73" t="s">
        <v>434</v>
      </c>
      <c r="C173" s="73" t="s">
        <v>1023</v>
      </c>
      <c r="D173" s="73" t="s">
        <v>57</v>
      </c>
      <c r="E173" s="74" t="s">
        <v>417</v>
      </c>
      <c r="F173" s="75"/>
      <c r="G173" s="75">
        <v>0</v>
      </c>
      <c r="H173" s="1"/>
      <c r="I173" s="1"/>
      <c r="J173" s="1"/>
    </row>
    <row r="174" spans="1:10" x14ac:dyDescent="0.3">
      <c r="A174" s="1"/>
      <c r="B174" s="73" t="s">
        <v>441</v>
      </c>
      <c r="C174" s="73" t="s">
        <v>859</v>
      </c>
      <c r="D174" s="73" t="s">
        <v>859</v>
      </c>
      <c r="E174" s="74" t="s">
        <v>417</v>
      </c>
      <c r="F174" s="75">
        <v>396.1</v>
      </c>
      <c r="G174" s="75">
        <v>396.1</v>
      </c>
      <c r="H174" s="1"/>
      <c r="I174" s="1"/>
      <c r="J174" s="1"/>
    </row>
    <row r="175" spans="1:10" x14ac:dyDescent="0.3">
      <c r="A175" s="1"/>
      <c r="B175" s="212" t="s">
        <v>1024</v>
      </c>
      <c r="C175" s="212"/>
      <c r="D175" s="212"/>
      <c r="E175" s="212"/>
      <c r="F175" s="76">
        <v>143403.076245</v>
      </c>
      <c r="G175" s="76">
        <v>143403.076245</v>
      </c>
      <c r="H175" s="1"/>
      <c r="I175" s="1"/>
      <c r="J175" s="1"/>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1025</v>
      </c>
      <c r="C178" s="1"/>
      <c r="D178" s="1"/>
      <c r="E178" s="1"/>
      <c r="F178" s="1"/>
      <c r="G178" s="1"/>
      <c r="H178" s="1"/>
      <c r="I178" s="1"/>
      <c r="J178" s="1"/>
    </row>
    <row r="179" spans="1:10" ht="22.95" customHeight="1" x14ac:dyDescent="0.3">
      <c r="A179" s="1"/>
      <c r="B179" s="198" t="s">
        <v>3</v>
      </c>
      <c r="C179" s="198" t="s">
        <v>57</v>
      </c>
      <c r="D179" s="198" t="s">
        <v>942</v>
      </c>
      <c r="E179" s="198" t="s">
        <v>943</v>
      </c>
      <c r="F179" s="198" t="s">
        <v>944</v>
      </c>
      <c r="G179" s="198"/>
      <c r="H179" s="1"/>
      <c r="I179" s="1"/>
      <c r="J179" s="1"/>
    </row>
    <row r="180" spans="1:10" ht="22.95" customHeight="1" x14ac:dyDescent="0.3">
      <c r="A180" s="1"/>
      <c r="B180" s="198"/>
      <c r="C180" s="198"/>
      <c r="D180" s="198"/>
      <c r="E180" s="198"/>
      <c r="F180" s="3">
        <v>1</v>
      </c>
      <c r="G180" s="3" t="s">
        <v>790</v>
      </c>
      <c r="H180" s="1"/>
      <c r="I180" s="1"/>
      <c r="J180" s="1"/>
    </row>
    <row r="181" spans="1:10" x14ac:dyDescent="0.3">
      <c r="A181" s="1"/>
      <c r="B181" s="73" t="s">
        <v>471</v>
      </c>
      <c r="C181" s="73" t="s">
        <v>1026</v>
      </c>
      <c r="D181" s="73" t="s">
        <v>955</v>
      </c>
      <c r="E181" s="74" t="s">
        <v>417</v>
      </c>
      <c r="F181" s="75">
        <v>267.85000000000002</v>
      </c>
      <c r="G181" s="75">
        <v>267.85000000000002</v>
      </c>
      <c r="H181" s="1"/>
      <c r="I181" s="1"/>
      <c r="J181" s="1"/>
    </row>
    <row r="182" spans="1:10" x14ac:dyDescent="0.3">
      <c r="A182" s="1"/>
      <c r="B182" s="73" t="s">
        <v>225</v>
      </c>
      <c r="C182" s="73" t="s">
        <v>1027</v>
      </c>
      <c r="D182" s="73" t="s">
        <v>955</v>
      </c>
      <c r="E182" s="74" t="s">
        <v>417</v>
      </c>
      <c r="F182" s="75">
        <v>114.5</v>
      </c>
      <c r="G182" s="75">
        <v>114.5</v>
      </c>
      <c r="H182" s="1"/>
      <c r="I182" s="1"/>
      <c r="J182" s="1"/>
    </row>
    <row r="183" spans="1:10" x14ac:dyDescent="0.3">
      <c r="A183" s="1"/>
      <c r="B183" s="73" t="s">
        <v>472</v>
      </c>
      <c r="C183" s="73" t="s">
        <v>1028</v>
      </c>
      <c r="D183" s="73" t="s">
        <v>57</v>
      </c>
      <c r="E183" s="74" t="s">
        <v>417</v>
      </c>
      <c r="F183" s="75">
        <v>182.4</v>
      </c>
      <c r="G183" s="75">
        <v>182.4</v>
      </c>
      <c r="H183" s="1"/>
      <c r="I183" s="1"/>
      <c r="J183" s="1"/>
    </row>
    <row r="184" spans="1:10" x14ac:dyDescent="0.3">
      <c r="A184" s="1"/>
      <c r="B184" s="73" t="s">
        <v>473</v>
      </c>
      <c r="C184" s="73" t="s">
        <v>1029</v>
      </c>
      <c r="D184" s="73" t="s">
        <v>57</v>
      </c>
      <c r="E184" s="74" t="s">
        <v>418</v>
      </c>
      <c r="F184" s="75">
        <v>624.4</v>
      </c>
      <c r="G184" s="75">
        <v>624.4</v>
      </c>
      <c r="H184" s="1"/>
      <c r="I184" s="1"/>
      <c r="J184" s="1"/>
    </row>
    <row r="185" spans="1:10" x14ac:dyDescent="0.3">
      <c r="A185" s="1"/>
      <c r="B185" s="73" t="s">
        <v>1030</v>
      </c>
      <c r="C185" s="73" t="s">
        <v>1031</v>
      </c>
      <c r="D185" s="73" t="s">
        <v>1031</v>
      </c>
      <c r="E185" s="74" t="s">
        <v>418</v>
      </c>
      <c r="F185" s="75">
        <v>454</v>
      </c>
      <c r="G185" s="75">
        <v>454</v>
      </c>
      <c r="H185" s="1"/>
      <c r="I185" s="1"/>
      <c r="J185" s="1"/>
    </row>
    <row r="186" spans="1:10" x14ac:dyDescent="0.3">
      <c r="A186" s="1"/>
      <c r="B186" s="73" t="s">
        <v>850</v>
      </c>
      <c r="C186" s="73" t="s">
        <v>1032</v>
      </c>
      <c r="D186" s="73" t="s">
        <v>57</v>
      </c>
      <c r="E186" s="74" t="s">
        <v>417</v>
      </c>
      <c r="F186" s="75">
        <v>108.55</v>
      </c>
      <c r="G186" s="75">
        <v>108.55</v>
      </c>
      <c r="H186" s="1"/>
      <c r="I186" s="1"/>
      <c r="J186" s="1"/>
    </row>
    <row r="187" spans="1:10" x14ac:dyDescent="0.3">
      <c r="A187" s="1"/>
      <c r="B187" s="73" t="s">
        <v>850</v>
      </c>
      <c r="C187" s="73" t="s">
        <v>1033</v>
      </c>
      <c r="D187" s="73" t="s">
        <v>57</v>
      </c>
      <c r="E187" s="74" t="s">
        <v>417</v>
      </c>
      <c r="F187" s="75">
        <v>259.10000000000002</v>
      </c>
      <c r="G187" s="75">
        <v>259.10000000000002</v>
      </c>
      <c r="H187" s="1"/>
      <c r="I187" s="1"/>
      <c r="J187" s="1"/>
    </row>
    <row r="188" spans="1:10" x14ac:dyDescent="0.3">
      <c r="A188" s="1"/>
      <c r="B188" s="73" t="s">
        <v>470</v>
      </c>
      <c r="C188" s="73" t="s">
        <v>1034</v>
      </c>
      <c r="D188" s="73" t="s">
        <v>955</v>
      </c>
      <c r="E188" s="74" t="s">
        <v>417</v>
      </c>
      <c r="F188" s="75">
        <v>464.1</v>
      </c>
      <c r="G188" s="75">
        <v>464.1</v>
      </c>
      <c r="H188" s="1"/>
      <c r="I188" s="1"/>
      <c r="J188" s="1"/>
    </row>
    <row r="189" spans="1:10" x14ac:dyDescent="0.3">
      <c r="A189" s="1"/>
      <c r="B189" s="212" t="s">
        <v>1035</v>
      </c>
      <c r="C189" s="212"/>
      <c r="D189" s="212"/>
      <c r="E189" s="212"/>
      <c r="F189" s="76">
        <v>2474.9</v>
      </c>
      <c r="G189" s="76">
        <v>2474.9</v>
      </c>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7" t="s">
        <v>125</v>
      </c>
      <c r="J194" s="77">
        <v>23053.65</v>
      </c>
    </row>
    <row r="195" spans="1:10" x14ac:dyDescent="0.3">
      <c r="A195" s="1"/>
      <c r="B195" s="1"/>
      <c r="C195" s="1"/>
      <c r="D195" s="1"/>
      <c r="E195" s="1"/>
      <c r="F195" s="1"/>
      <c r="G195" s="1"/>
      <c r="H195" s="1"/>
      <c r="I195" s="77" t="s">
        <v>74</v>
      </c>
      <c r="J195" s="77">
        <v>19891.900000000001</v>
      </c>
    </row>
    <row r="196" spans="1:10" x14ac:dyDescent="0.3">
      <c r="A196" s="1"/>
      <c r="B196" s="1"/>
      <c r="C196" s="1"/>
      <c r="D196" s="1"/>
      <c r="E196" s="1"/>
      <c r="F196" s="1"/>
      <c r="G196" s="1"/>
      <c r="H196" s="1"/>
      <c r="I196" s="77" t="s">
        <v>64</v>
      </c>
      <c r="J196" s="77">
        <v>15995.55</v>
      </c>
    </row>
    <row r="197" spans="1:10" x14ac:dyDescent="0.3">
      <c r="A197" s="1"/>
      <c r="B197" s="1"/>
      <c r="C197" s="1"/>
      <c r="D197" s="1"/>
      <c r="E197" s="1"/>
      <c r="F197" s="1"/>
      <c r="G197" s="1"/>
      <c r="H197" s="1"/>
      <c r="I197" s="77" t="s">
        <v>83</v>
      </c>
      <c r="J197" s="77">
        <v>13042.15</v>
      </c>
    </row>
    <row r="198" spans="1:10" x14ac:dyDescent="0.3">
      <c r="A198" s="1"/>
      <c r="B198" s="1"/>
      <c r="C198" s="1"/>
      <c r="D198" s="1"/>
      <c r="E198" s="1"/>
      <c r="F198" s="1"/>
      <c r="G198" s="1"/>
      <c r="H198" s="1"/>
      <c r="I198" s="77" t="s">
        <v>147</v>
      </c>
      <c r="J198" s="77">
        <v>7033.4</v>
      </c>
    </row>
    <row r="199" spans="1:10" x14ac:dyDescent="0.3">
      <c r="A199" s="1"/>
      <c r="B199" s="1"/>
      <c r="C199" s="1"/>
      <c r="D199" s="1"/>
      <c r="E199" s="1"/>
      <c r="F199" s="1"/>
      <c r="G199" s="1"/>
      <c r="H199" s="1"/>
      <c r="I199" s="77" t="s">
        <v>34</v>
      </c>
      <c r="J199" s="77">
        <v>5697.85</v>
      </c>
    </row>
    <row r="200" spans="1:10" x14ac:dyDescent="0.3">
      <c r="A200" s="1"/>
      <c r="B200" s="1"/>
      <c r="C200" s="1"/>
      <c r="D200" s="1"/>
      <c r="E200" s="1"/>
      <c r="F200" s="1"/>
      <c r="G200" s="1"/>
      <c r="H200" s="1"/>
      <c r="I200" s="77" t="s">
        <v>101</v>
      </c>
      <c r="J200" s="77">
        <v>5604.65</v>
      </c>
    </row>
    <row r="201" spans="1:10" x14ac:dyDescent="0.3">
      <c r="A201" s="1"/>
      <c r="B201" s="1"/>
      <c r="C201" s="1"/>
      <c r="D201" s="1"/>
      <c r="E201" s="1"/>
      <c r="F201" s="1"/>
      <c r="G201" s="1"/>
      <c r="H201" s="1"/>
      <c r="I201" s="77" t="s">
        <v>86</v>
      </c>
      <c r="J201" s="77">
        <v>5511.6</v>
      </c>
    </row>
    <row r="202" spans="1:10" x14ac:dyDescent="0.3">
      <c r="A202" s="1"/>
      <c r="B202" s="1"/>
      <c r="C202" s="1"/>
      <c r="D202" s="1"/>
      <c r="E202" s="1"/>
      <c r="F202" s="1"/>
      <c r="G202" s="1"/>
      <c r="H202" s="1"/>
      <c r="I202" s="77" t="s">
        <v>424</v>
      </c>
      <c r="J202" s="77">
        <v>5054.3</v>
      </c>
    </row>
    <row r="203" spans="1:10" x14ac:dyDescent="0.3">
      <c r="A203" s="1"/>
      <c r="B203" s="1"/>
      <c r="C203" s="1"/>
      <c r="D203" s="1"/>
      <c r="E203" s="1"/>
      <c r="F203" s="1"/>
      <c r="G203" s="1"/>
      <c r="H203" s="1"/>
      <c r="I203" s="77" t="s">
        <v>421</v>
      </c>
      <c r="J203" s="77">
        <v>4883.75</v>
      </c>
    </row>
    <row r="204" spans="1:10" x14ac:dyDescent="0.3">
      <c r="A204" s="1"/>
      <c r="B204" s="1"/>
      <c r="C204" s="1"/>
      <c r="D204" s="1"/>
      <c r="E204" s="1"/>
      <c r="F204" s="1"/>
      <c r="G204" s="1"/>
      <c r="H204" s="1"/>
      <c r="I204" s="77" t="s">
        <v>422</v>
      </c>
      <c r="J204" s="77">
        <v>3996.35</v>
      </c>
    </row>
    <row r="205" spans="1:10" x14ac:dyDescent="0.3">
      <c r="A205" s="1"/>
      <c r="B205" s="1"/>
      <c r="C205" s="1"/>
      <c r="D205" s="1"/>
      <c r="E205" s="1"/>
      <c r="F205" s="1"/>
      <c r="G205" s="1"/>
      <c r="H205" s="1"/>
      <c r="I205" s="77" t="s">
        <v>426</v>
      </c>
      <c r="J205" s="77">
        <v>3692.95</v>
      </c>
    </row>
    <row r="206" spans="1:10" x14ac:dyDescent="0.3">
      <c r="A206" s="1"/>
      <c r="B206" s="1"/>
      <c r="C206" s="1"/>
      <c r="D206" s="1"/>
      <c r="E206" s="1"/>
      <c r="F206" s="1"/>
      <c r="G206" s="1"/>
      <c r="H206" s="1"/>
      <c r="I206" s="77" t="s">
        <v>464</v>
      </c>
      <c r="J206" s="77">
        <v>2671.9</v>
      </c>
    </row>
    <row r="207" spans="1:10" x14ac:dyDescent="0.3">
      <c r="A207" s="1"/>
      <c r="B207" s="1"/>
      <c r="C207" s="1"/>
      <c r="D207" s="1"/>
      <c r="E207" s="1"/>
      <c r="F207" s="1"/>
      <c r="G207" s="1"/>
      <c r="H207" s="1"/>
      <c r="I207" s="77" t="s">
        <v>59</v>
      </c>
      <c r="J207" s="77">
        <v>2469.85</v>
      </c>
    </row>
    <row r="208" spans="1:10" x14ac:dyDescent="0.3">
      <c r="A208" s="1"/>
      <c r="B208" s="1"/>
      <c r="C208" s="1"/>
      <c r="D208" s="1"/>
      <c r="E208" s="1"/>
      <c r="F208" s="1"/>
      <c r="G208" s="1"/>
      <c r="H208" s="1"/>
      <c r="I208" s="77" t="s">
        <v>429</v>
      </c>
      <c r="J208" s="77">
        <v>2180.25</v>
      </c>
    </row>
    <row r="209" spans="1:10" x14ac:dyDescent="0.3">
      <c r="A209" s="1"/>
      <c r="B209" s="1"/>
      <c r="C209" s="1"/>
      <c r="D209" s="1"/>
      <c r="E209" s="1"/>
      <c r="F209" s="1"/>
      <c r="G209" s="1"/>
      <c r="H209" s="1"/>
      <c r="I209" s="77" t="s">
        <v>348</v>
      </c>
      <c r="J209" s="77">
        <v>2151.8000000000002</v>
      </c>
    </row>
    <row r="210" spans="1:10" x14ac:dyDescent="0.3">
      <c r="A210" s="1"/>
      <c r="B210" s="1"/>
      <c r="C210" s="1"/>
      <c r="D210" s="1"/>
      <c r="E210" s="1"/>
      <c r="F210" s="1"/>
      <c r="G210" s="1"/>
      <c r="H210" s="1"/>
      <c r="I210" s="77" t="s">
        <v>437</v>
      </c>
      <c r="J210" s="77">
        <v>1718.35</v>
      </c>
    </row>
    <row r="211" spans="1:10" x14ac:dyDescent="0.3">
      <c r="A211" s="1"/>
      <c r="B211" s="1"/>
      <c r="C211" s="1"/>
      <c r="D211" s="1"/>
      <c r="E211" s="1"/>
      <c r="F211" s="1"/>
      <c r="G211" s="1"/>
      <c r="H211" s="1"/>
      <c r="I211" s="77" t="s">
        <v>463</v>
      </c>
      <c r="J211" s="77">
        <v>1625.95</v>
      </c>
    </row>
    <row r="212" spans="1:10" x14ac:dyDescent="0.3">
      <c r="A212" s="1"/>
      <c r="B212" s="1"/>
      <c r="C212" s="1"/>
      <c r="D212" s="1"/>
      <c r="E212" s="1"/>
      <c r="F212" s="1"/>
      <c r="G212" s="1"/>
      <c r="H212" s="1"/>
      <c r="I212" s="77" t="s">
        <v>461</v>
      </c>
      <c r="J212" s="77">
        <v>1539.5</v>
      </c>
    </row>
    <row r="213" spans="1:10" x14ac:dyDescent="0.3">
      <c r="A213" s="1"/>
      <c r="B213" s="1"/>
      <c r="C213" s="1"/>
      <c r="D213" s="1"/>
      <c r="E213" s="1"/>
      <c r="F213" s="1"/>
      <c r="G213" s="1"/>
      <c r="H213" s="1"/>
      <c r="I213" s="77" t="s">
        <v>469</v>
      </c>
      <c r="J213" s="77">
        <v>1476.4</v>
      </c>
    </row>
    <row r="214" spans="1:10" x14ac:dyDescent="0.3">
      <c r="A214" s="1"/>
      <c r="B214" s="1"/>
      <c r="C214" s="1"/>
      <c r="D214" s="1"/>
      <c r="E214" s="1"/>
      <c r="F214" s="1"/>
      <c r="G214" s="1"/>
      <c r="H214" s="1"/>
      <c r="I214" s="77" t="s">
        <v>431</v>
      </c>
      <c r="J214" s="77">
        <v>1447.2</v>
      </c>
    </row>
    <row r="215" spans="1:10" x14ac:dyDescent="0.3">
      <c r="A215" s="1"/>
      <c r="B215" s="1"/>
      <c r="C215" s="1"/>
      <c r="D215" s="1"/>
      <c r="E215" s="1"/>
      <c r="F215" s="1"/>
      <c r="G215" s="1"/>
      <c r="H215" s="1"/>
      <c r="I215" s="77" t="s">
        <v>54</v>
      </c>
      <c r="J215" s="77">
        <v>1301</v>
      </c>
    </row>
    <row r="216" spans="1:10" x14ac:dyDescent="0.3">
      <c r="A216" s="1"/>
      <c r="B216" s="1"/>
      <c r="C216" s="1"/>
      <c r="D216" s="1"/>
      <c r="E216" s="1"/>
      <c r="F216" s="1"/>
      <c r="G216" s="1"/>
      <c r="H216" s="1"/>
      <c r="I216" s="77" t="s">
        <v>452</v>
      </c>
      <c r="J216" s="77">
        <v>1132.6500000000001</v>
      </c>
    </row>
    <row r="217" spans="1:10" x14ac:dyDescent="0.3">
      <c r="A217" s="1"/>
      <c r="B217" s="1"/>
      <c r="C217" s="1"/>
      <c r="D217" s="1"/>
      <c r="E217" s="1"/>
      <c r="F217" s="1"/>
      <c r="G217" s="1"/>
      <c r="H217" s="1"/>
      <c r="I217" s="77" t="s">
        <v>459</v>
      </c>
      <c r="J217" s="77">
        <v>1094.25</v>
      </c>
    </row>
    <row r="218" spans="1:10" x14ac:dyDescent="0.3">
      <c r="A218" s="1"/>
      <c r="B218" s="1"/>
      <c r="C218" s="1"/>
      <c r="D218" s="1"/>
      <c r="E218" s="1"/>
      <c r="F218" s="1"/>
      <c r="G218" s="1"/>
      <c r="H218" s="1"/>
      <c r="I218" s="77" t="s">
        <v>425</v>
      </c>
      <c r="J218" s="77">
        <v>885.35</v>
      </c>
    </row>
    <row r="219" spans="1:10" x14ac:dyDescent="0.3">
      <c r="A219" s="1"/>
      <c r="B219" s="1"/>
      <c r="C219" s="1"/>
      <c r="D219" s="1"/>
      <c r="E219" s="1"/>
      <c r="F219" s="1"/>
      <c r="G219" s="1"/>
      <c r="H219" s="1"/>
      <c r="I219" s="77" t="s">
        <v>438</v>
      </c>
      <c r="J219" s="77">
        <v>835.55</v>
      </c>
    </row>
    <row r="220" spans="1:10" x14ac:dyDescent="0.3">
      <c r="A220" s="1"/>
      <c r="B220" s="1"/>
      <c r="C220" s="1"/>
      <c r="D220" s="1"/>
      <c r="E220" s="1"/>
      <c r="F220" s="1"/>
      <c r="G220" s="1"/>
      <c r="H220" s="1"/>
      <c r="I220" s="77" t="s">
        <v>467</v>
      </c>
      <c r="J220" s="77">
        <v>585.4</v>
      </c>
    </row>
    <row r="221" spans="1:10" x14ac:dyDescent="0.3">
      <c r="A221" s="1"/>
      <c r="B221" s="1"/>
      <c r="C221" s="1"/>
      <c r="D221" s="1"/>
      <c r="E221" s="1"/>
      <c r="F221" s="1"/>
      <c r="G221" s="1"/>
      <c r="H221" s="1"/>
      <c r="I221" s="77" t="s">
        <v>462</v>
      </c>
      <c r="J221" s="77">
        <v>582.5</v>
      </c>
    </row>
    <row r="222" spans="1:10" x14ac:dyDescent="0.3">
      <c r="A222" s="1"/>
      <c r="B222" s="1"/>
      <c r="C222" s="1"/>
      <c r="D222" s="1"/>
      <c r="E222" s="1"/>
      <c r="F222" s="1"/>
      <c r="G222" s="1"/>
      <c r="H222" s="1"/>
      <c r="I222" s="77" t="s">
        <v>444</v>
      </c>
      <c r="J222" s="77">
        <v>489</v>
      </c>
    </row>
    <row r="223" spans="1:10" x14ac:dyDescent="0.3">
      <c r="A223" s="1"/>
      <c r="B223" s="1"/>
      <c r="C223" s="1"/>
      <c r="D223" s="1"/>
      <c r="E223" s="1"/>
      <c r="F223" s="1"/>
      <c r="G223" s="1"/>
      <c r="H223" s="1"/>
      <c r="I223" s="77" t="s">
        <v>428</v>
      </c>
      <c r="J223" s="77">
        <v>449.2</v>
      </c>
    </row>
    <row r="224" spans="1:10" x14ac:dyDescent="0.3">
      <c r="A224" s="1"/>
      <c r="B224" s="1"/>
      <c r="C224" s="1"/>
      <c r="D224" s="1"/>
      <c r="E224" s="1"/>
      <c r="F224" s="1"/>
      <c r="G224" s="1"/>
      <c r="H224" s="1"/>
      <c r="I224" s="77" t="s">
        <v>451</v>
      </c>
      <c r="J224" s="77">
        <v>398.45</v>
      </c>
    </row>
    <row r="225" spans="1:10" x14ac:dyDescent="0.3">
      <c r="A225" s="1"/>
      <c r="B225" s="1"/>
      <c r="C225" s="1"/>
      <c r="D225" s="1"/>
      <c r="E225" s="1"/>
      <c r="F225" s="1"/>
      <c r="G225" s="1"/>
      <c r="H225" s="1"/>
      <c r="I225" s="77" t="s">
        <v>441</v>
      </c>
      <c r="J225" s="77">
        <v>396.1</v>
      </c>
    </row>
    <row r="226" spans="1:10" x14ac:dyDescent="0.3">
      <c r="A226" s="1"/>
      <c r="B226" s="1"/>
      <c r="C226" s="1"/>
      <c r="D226" s="1"/>
      <c r="E226" s="1"/>
      <c r="F226" s="1"/>
      <c r="G226" s="1"/>
      <c r="H226" s="1"/>
      <c r="I226" s="77" t="s">
        <v>455</v>
      </c>
      <c r="J226" s="77">
        <v>370.85</v>
      </c>
    </row>
    <row r="227" spans="1:10" x14ac:dyDescent="0.3">
      <c r="A227" s="1"/>
      <c r="B227" s="1"/>
      <c r="C227" s="1"/>
      <c r="D227" s="1"/>
      <c r="E227" s="1"/>
      <c r="F227" s="1"/>
      <c r="G227" s="1"/>
      <c r="H227" s="1"/>
      <c r="I227" s="77" t="s">
        <v>448</v>
      </c>
      <c r="J227" s="77">
        <v>366.8</v>
      </c>
    </row>
    <row r="228" spans="1:10" x14ac:dyDescent="0.3">
      <c r="A228" s="1"/>
      <c r="B228" s="1"/>
      <c r="C228" s="1"/>
      <c r="D228" s="1"/>
      <c r="E228" s="1"/>
      <c r="F228" s="1"/>
      <c r="G228" s="1"/>
      <c r="H228" s="1"/>
      <c r="I228" s="77" t="s">
        <v>427</v>
      </c>
      <c r="J228" s="77">
        <v>364.962245</v>
      </c>
    </row>
    <row r="229" spans="1:10" x14ac:dyDescent="0.3">
      <c r="A229" s="1"/>
      <c r="B229" s="1"/>
      <c r="C229" s="1"/>
      <c r="D229" s="1"/>
      <c r="E229" s="1"/>
      <c r="F229" s="1"/>
      <c r="G229" s="1"/>
      <c r="H229" s="1"/>
      <c r="I229" s="77" t="s">
        <v>216</v>
      </c>
      <c r="J229" s="77">
        <v>318.60000000000002</v>
      </c>
    </row>
    <row r="230" spans="1:10" x14ac:dyDescent="0.3">
      <c r="A230" s="1"/>
      <c r="B230" s="1"/>
      <c r="C230" s="1"/>
      <c r="D230" s="1"/>
      <c r="E230" s="1"/>
      <c r="F230" s="1"/>
      <c r="G230" s="1"/>
      <c r="H230" s="1"/>
      <c r="I230" s="77" t="s">
        <v>446</v>
      </c>
      <c r="J230" s="77">
        <v>268.39999999999998</v>
      </c>
    </row>
    <row r="231" spans="1:10" x14ac:dyDescent="0.3">
      <c r="A231" s="1"/>
      <c r="B231" s="1"/>
      <c r="C231" s="1"/>
      <c r="D231" s="1"/>
      <c r="E231" s="1"/>
      <c r="F231" s="1"/>
      <c r="G231" s="1"/>
      <c r="H231" s="1"/>
      <c r="I231" s="77" t="s">
        <v>460</v>
      </c>
      <c r="J231" s="77">
        <v>239.95</v>
      </c>
    </row>
    <row r="232" spans="1:10" x14ac:dyDescent="0.3">
      <c r="A232" s="1"/>
      <c r="B232" s="1"/>
      <c r="C232" s="1"/>
      <c r="D232" s="1"/>
      <c r="E232" s="1"/>
      <c r="F232" s="1"/>
      <c r="G232" s="1"/>
      <c r="H232" s="1"/>
      <c r="I232" s="77" t="s">
        <v>468</v>
      </c>
      <c r="J232" s="77">
        <v>228.5</v>
      </c>
    </row>
    <row r="233" spans="1:10" x14ac:dyDescent="0.3">
      <c r="A233" s="1"/>
      <c r="B233" s="1"/>
      <c r="C233" s="1"/>
      <c r="D233" s="1"/>
      <c r="E233" s="1"/>
      <c r="F233" s="1"/>
      <c r="G233" s="1"/>
      <c r="H233" s="1"/>
      <c r="I233" s="77" t="s">
        <v>14</v>
      </c>
      <c r="J233" s="77">
        <v>220.25</v>
      </c>
    </row>
    <row r="234" spans="1:10" x14ac:dyDescent="0.3">
      <c r="A234" s="1"/>
      <c r="B234" s="1"/>
      <c r="C234" s="1"/>
      <c r="D234" s="1"/>
      <c r="E234" s="1"/>
      <c r="F234" s="1"/>
      <c r="G234" s="1"/>
      <c r="H234" s="1"/>
      <c r="I234" s="77" t="s">
        <v>289</v>
      </c>
      <c r="J234" s="77">
        <v>217.35</v>
      </c>
    </row>
    <row r="235" spans="1:10" x14ac:dyDescent="0.3">
      <c r="A235" s="1"/>
      <c r="B235" s="1"/>
      <c r="C235" s="1"/>
      <c r="D235" s="1"/>
      <c r="E235" s="1"/>
      <c r="F235" s="1"/>
      <c r="G235" s="1"/>
      <c r="H235" s="1"/>
      <c r="I235" s="77" t="s">
        <v>439</v>
      </c>
      <c r="J235" s="77">
        <v>216.3</v>
      </c>
    </row>
    <row r="236" spans="1:10" x14ac:dyDescent="0.3">
      <c r="A236" s="1"/>
      <c r="B236" s="1"/>
      <c r="C236" s="1"/>
      <c r="D236" s="1"/>
      <c r="E236" s="1"/>
      <c r="F236" s="1"/>
      <c r="G236" s="1"/>
      <c r="H236" s="1"/>
      <c r="I236" s="77" t="s">
        <v>445</v>
      </c>
      <c r="J236" s="77">
        <v>193.65</v>
      </c>
    </row>
    <row r="237" spans="1:10" x14ac:dyDescent="0.3">
      <c r="A237" s="1"/>
      <c r="B237" s="1"/>
      <c r="C237" s="1"/>
      <c r="D237" s="1"/>
      <c r="E237" s="1"/>
      <c r="F237" s="1"/>
      <c r="G237" s="1"/>
      <c r="H237" s="1"/>
      <c r="I237" s="77" t="s">
        <v>245</v>
      </c>
      <c r="J237" s="77">
        <v>185.65</v>
      </c>
    </row>
    <row r="238" spans="1:10" x14ac:dyDescent="0.3">
      <c r="A238" s="1"/>
      <c r="B238" s="1"/>
      <c r="C238" s="1"/>
      <c r="D238" s="1"/>
      <c r="E238" s="1"/>
      <c r="F238" s="1"/>
      <c r="G238" s="1"/>
      <c r="H238" s="1"/>
      <c r="I238" s="77" t="s">
        <v>453</v>
      </c>
      <c r="J238" s="77">
        <v>183.15</v>
      </c>
    </row>
    <row r="239" spans="1:10" x14ac:dyDescent="0.3">
      <c r="A239" s="1"/>
      <c r="B239" s="1"/>
      <c r="C239" s="1"/>
      <c r="D239" s="1"/>
      <c r="E239" s="1"/>
      <c r="F239" s="1"/>
      <c r="G239" s="1"/>
      <c r="H239" s="1"/>
      <c r="I239" s="77" t="s">
        <v>450</v>
      </c>
      <c r="J239" s="77">
        <v>178.923</v>
      </c>
    </row>
    <row r="240" spans="1:10" x14ac:dyDescent="0.3">
      <c r="A240" s="1"/>
      <c r="B240" s="1"/>
      <c r="C240" s="1"/>
      <c r="D240" s="1"/>
      <c r="E240" s="1"/>
      <c r="F240" s="1"/>
      <c r="G240" s="1"/>
      <c r="H240" s="1"/>
      <c r="I240" s="77" t="s">
        <v>435</v>
      </c>
      <c r="J240" s="77">
        <v>136.19999999999999</v>
      </c>
    </row>
    <row r="241" spans="1:10" x14ac:dyDescent="0.3">
      <c r="A241" s="1"/>
      <c r="B241" s="1"/>
      <c r="C241" s="1"/>
      <c r="D241" s="1"/>
      <c r="E241" s="1"/>
      <c r="F241" s="1"/>
      <c r="G241" s="1"/>
      <c r="H241" s="1"/>
      <c r="I241" s="77" t="s">
        <v>465</v>
      </c>
      <c r="J241" s="77">
        <v>136.1</v>
      </c>
    </row>
    <row r="242" spans="1:10" x14ac:dyDescent="0.3">
      <c r="A242" s="1"/>
      <c r="B242" s="1"/>
      <c r="C242" s="1"/>
      <c r="D242" s="1"/>
      <c r="E242" s="1"/>
      <c r="F242" s="1"/>
      <c r="G242" s="1"/>
      <c r="H242" s="1"/>
      <c r="I242" s="77" t="s">
        <v>449</v>
      </c>
      <c r="J242" s="77">
        <v>135.51949999999999</v>
      </c>
    </row>
    <row r="243" spans="1:10" x14ac:dyDescent="0.3">
      <c r="A243" s="1"/>
      <c r="B243" s="1"/>
      <c r="C243" s="1"/>
      <c r="D243" s="1"/>
      <c r="E243" s="1"/>
      <c r="F243" s="1"/>
      <c r="G243" s="1"/>
      <c r="H243" s="1"/>
      <c r="I243" s="77" t="s">
        <v>466</v>
      </c>
      <c r="J243" s="77">
        <v>133.30000000000001</v>
      </c>
    </row>
    <row r="244" spans="1:10" x14ac:dyDescent="0.3">
      <c r="A244" s="1"/>
      <c r="B244" s="1"/>
      <c r="C244" s="1"/>
      <c r="D244" s="1"/>
      <c r="E244" s="1"/>
      <c r="F244" s="1"/>
      <c r="G244" s="1"/>
      <c r="H244" s="1"/>
      <c r="I244" s="77" t="s">
        <v>443</v>
      </c>
      <c r="J244" s="77">
        <v>99.65</v>
      </c>
    </row>
    <row r="245" spans="1:10" x14ac:dyDescent="0.3">
      <c r="A245" s="1"/>
      <c r="B245" s="1"/>
      <c r="C245" s="1"/>
      <c r="D245" s="1"/>
      <c r="E245" s="1"/>
      <c r="F245" s="1"/>
      <c r="G245" s="1"/>
      <c r="H245" s="1"/>
      <c r="I245" s="77" t="s">
        <v>434</v>
      </c>
      <c r="J245" s="77">
        <v>82.35</v>
      </c>
    </row>
    <row r="246" spans="1:10" x14ac:dyDescent="0.3">
      <c r="A246" s="1"/>
      <c r="B246" s="1"/>
      <c r="C246" s="1"/>
      <c r="D246" s="1"/>
      <c r="E246" s="1"/>
      <c r="F246" s="1"/>
      <c r="G246" s="1"/>
      <c r="H246" s="1"/>
      <c r="I246" s="77" t="s">
        <v>456</v>
      </c>
      <c r="J246" s="77">
        <v>61.85</v>
      </c>
    </row>
    <row r="247" spans="1:10" x14ac:dyDescent="0.3">
      <c r="A247" s="1"/>
      <c r="B247" s="1"/>
      <c r="C247" s="1"/>
      <c r="D247" s="1"/>
      <c r="E247" s="1"/>
      <c r="F247" s="1"/>
      <c r="G247" s="1"/>
      <c r="H247" s="1"/>
      <c r="I247" s="77" t="s">
        <v>454</v>
      </c>
      <c r="J247" s="77">
        <v>57.8</v>
      </c>
    </row>
    <row r="248" spans="1:10" x14ac:dyDescent="0.3">
      <c r="A248" s="1"/>
      <c r="B248" s="1"/>
      <c r="C248" s="1"/>
      <c r="D248" s="1"/>
      <c r="E248" s="1"/>
      <c r="F248" s="1"/>
      <c r="G248" s="1"/>
      <c r="H248" s="1"/>
      <c r="I248" s="77" t="s">
        <v>447</v>
      </c>
      <c r="J248" s="77">
        <v>49.85</v>
      </c>
    </row>
    <row r="249" spans="1:10" x14ac:dyDescent="0.3">
      <c r="A249" s="1"/>
      <c r="B249" s="1"/>
      <c r="C249" s="1"/>
      <c r="D249" s="1"/>
      <c r="E249" s="1"/>
      <c r="F249" s="1"/>
      <c r="G249" s="1"/>
      <c r="H249" s="1"/>
      <c r="I249" s="77" t="s">
        <v>442</v>
      </c>
      <c r="J249" s="77">
        <v>45.35</v>
      </c>
    </row>
    <row r="250" spans="1:10" x14ac:dyDescent="0.3">
      <c r="A250" s="1"/>
      <c r="B250" s="1"/>
      <c r="C250" s="1"/>
      <c r="D250" s="1"/>
      <c r="E250" s="1"/>
      <c r="F250" s="1"/>
      <c r="G250" s="1"/>
      <c r="H250" s="1"/>
      <c r="I250" s="77" t="s">
        <v>457</v>
      </c>
      <c r="J250" s="77">
        <v>9.6</v>
      </c>
    </row>
    <row r="251" spans="1:10" x14ac:dyDescent="0.3">
      <c r="A251" s="1"/>
      <c r="B251" s="1"/>
      <c r="C251" s="1"/>
      <c r="D251" s="1"/>
      <c r="E251" s="1"/>
      <c r="F251" s="1"/>
      <c r="G251" s="1"/>
      <c r="H251" s="1"/>
      <c r="I251" s="77" t="s">
        <v>436</v>
      </c>
      <c r="J251" s="77">
        <v>7</v>
      </c>
    </row>
    <row r="252" spans="1:10" x14ac:dyDescent="0.3">
      <c r="A252" s="1"/>
      <c r="B252" s="1"/>
      <c r="C252" s="1"/>
      <c r="D252" s="1"/>
      <c r="E252" s="1"/>
      <c r="F252" s="1"/>
      <c r="G252" s="1"/>
      <c r="H252" s="1"/>
      <c r="I252" s="77" t="s">
        <v>458</v>
      </c>
      <c r="J252" s="77">
        <v>2.8214999999999999</v>
      </c>
    </row>
    <row r="253" spans="1:10" x14ac:dyDescent="0.3">
      <c r="A253" s="1"/>
      <c r="B253" s="1"/>
      <c r="C253" s="1"/>
      <c r="D253" s="1"/>
      <c r="E253" s="1"/>
      <c r="F253" s="1"/>
      <c r="G253" s="1"/>
      <c r="H253" s="1"/>
      <c r="I253" s="77" t="s">
        <v>67</v>
      </c>
      <c r="J253" s="77">
        <v>1.8</v>
      </c>
    </row>
    <row r="254" spans="1:10" x14ac:dyDescent="0.3">
      <c r="A254" s="1"/>
      <c r="B254" s="1"/>
      <c r="C254" s="1"/>
      <c r="D254" s="1"/>
      <c r="E254" s="1"/>
      <c r="F254" s="1"/>
      <c r="G254" s="1"/>
      <c r="H254" s="1"/>
      <c r="I254" s="77" t="s">
        <v>440</v>
      </c>
      <c r="J254" s="77">
        <v>1.8</v>
      </c>
    </row>
    <row r="255" spans="1:10" x14ac:dyDescent="0.3">
      <c r="A255" s="1"/>
      <c r="B255" s="1"/>
      <c r="C255" s="1"/>
      <c r="D255" s="1"/>
      <c r="E255" s="1"/>
      <c r="F255" s="1"/>
      <c r="G255" s="1"/>
      <c r="H255" s="1"/>
      <c r="I255" s="77"/>
      <c r="J255" s="77"/>
    </row>
  </sheetData>
  <mergeCells count="13">
    <mergeCell ref="F179:G179"/>
    <mergeCell ref="B189:E189"/>
    <mergeCell ref="B175:E175"/>
    <mergeCell ref="B179:B180"/>
    <mergeCell ref="C179:C180"/>
    <mergeCell ref="D179:D180"/>
    <mergeCell ref="E179:E180"/>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411</v>
      </c>
      <c r="C5" s="213" t="s">
        <v>1036</v>
      </c>
      <c r="D5" s="213" t="s">
        <v>1036</v>
      </c>
      <c r="E5" s="213" t="s">
        <v>1036</v>
      </c>
      <c r="F5" s="213" t="s">
        <v>1036</v>
      </c>
      <c r="G5" s="213" t="s">
        <v>1036</v>
      </c>
      <c r="H5" s="213" t="s">
        <v>1036</v>
      </c>
      <c r="I5" s="213" t="s">
        <v>1036</v>
      </c>
      <c r="J5" s="213" t="s">
        <v>1036</v>
      </c>
      <c r="K5" s="213" t="s">
        <v>1036</v>
      </c>
      <c r="L5" s="213" t="s">
        <v>1036</v>
      </c>
      <c r="M5" s="213" t="s">
        <v>1036</v>
      </c>
      <c r="N5" s="213" t="s">
        <v>1036</v>
      </c>
      <c r="O5" s="213" t="s">
        <v>1036</v>
      </c>
      <c r="P5" s="213" t="s">
        <v>1036</v>
      </c>
      <c r="Q5" s="213" t="s">
        <v>1036</v>
      </c>
      <c r="R5" s="213" t="s">
        <v>1036</v>
      </c>
      <c r="S5" s="217" t="s">
        <v>411</v>
      </c>
      <c r="T5" s="214" t="s">
        <v>1037</v>
      </c>
      <c r="U5" s="214" t="s">
        <v>1037</v>
      </c>
      <c r="V5" s="214" t="s">
        <v>1037</v>
      </c>
      <c r="W5" s="214" t="s">
        <v>1037</v>
      </c>
      <c r="X5" s="214" t="s">
        <v>1037</v>
      </c>
      <c r="Y5" s="217" t="s">
        <v>411</v>
      </c>
      <c r="Z5" s="215" t="s">
        <v>1037</v>
      </c>
      <c r="AA5" s="215" t="s">
        <v>1037</v>
      </c>
      <c r="AB5" s="215" t="s">
        <v>1037</v>
      </c>
      <c r="AC5" s="215" t="s">
        <v>1037</v>
      </c>
      <c r="AD5" s="215" t="s">
        <v>1037</v>
      </c>
    </row>
    <row r="6" spans="1:30" ht="21" x14ac:dyDescent="0.3">
      <c r="A6" s="1"/>
      <c r="B6" s="217"/>
      <c r="C6" s="216" t="s">
        <v>416</v>
      </c>
      <c r="D6" s="216" t="s">
        <v>416</v>
      </c>
      <c r="E6" s="216" t="s">
        <v>416</v>
      </c>
      <c r="F6" s="216" t="s">
        <v>416</v>
      </c>
      <c r="G6" s="216" t="s">
        <v>415</v>
      </c>
      <c r="H6" s="216" t="s">
        <v>415</v>
      </c>
      <c r="I6" s="216" t="s">
        <v>415</v>
      </c>
      <c r="J6" s="216" t="s">
        <v>415</v>
      </c>
      <c r="K6" s="216" t="s">
        <v>414</v>
      </c>
      <c r="L6" s="216" t="s">
        <v>414</v>
      </c>
      <c r="M6" s="216" t="s">
        <v>414</v>
      </c>
      <c r="N6" s="216" t="s">
        <v>414</v>
      </c>
      <c r="O6" s="213" t="s">
        <v>1038</v>
      </c>
      <c r="P6" s="213" t="s">
        <v>1038</v>
      </c>
      <c r="Q6" s="213" t="s">
        <v>1038</v>
      </c>
      <c r="R6" s="213" t="s">
        <v>1038</v>
      </c>
      <c r="S6" s="217"/>
      <c r="T6" s="214" t="s">
        <v>1039</v>
      </c>
      <c r="U6" s="214" t="s">
        <v>1039</v>
      </c>
      <c r="V6" s="214" t="s">
        <v>1039</v>
      </c>
      <c r="W6" s="214" t="s">
        <v>1039</v>
      </c>
      <c r="X6" s="214" t="s">
        <v>1039</v>
      </c>
      <c r="Y6" s="217"/>
      <c r="Z6" s="215" t="s">
        <v>1040</v>
      </c>
      <c r="AA6" s="215" t="s">
        <v>1040</v>
      </c>
      <c r="AB6" s="215" t="s">
        <v>1040</v>
      </c>
      <c r="AC6" s="215" t="s">
        <v>1040</v>
      </c>
      <c r="AD6" s="215" t="s">
        <v>1040</v>
      </c>
    </row>
    <row r="7" spans="1:30" ht="30.6" x14ac:dyDescent="0.3">
      <c r="A7" s="1"/>
      <c r="B7" s="217"/>
      <c r="C7" s="78" t="s">
        <v>1041</v>
      </c>
      <c r="D7" s="78" t="s">
        <v>1042</v>
      </c>
      <c r="E7" s="78" t="s">
        <v>1043</v>
      </c>
      <c r="F7" s="78" t="s">
        <v>1044</v>
      </c>
      <c r="G7" s="78" t="s">
        <v>1045</v>
      </c>
      <c r="H7" s="78" t="s">
        <v>1046</v>
      </c>
      <c r="I7" s="78" t="s">
        <v>1047</v>
      </c>
      <c r="J7" s="78" t="s">
        <v>1048</v>
      </c>
      <c r="K7" s="78" t="s">
        <v>1049</v>
      </c>
      <c r="L7" s="78" t="s">
        <v>1050</v>
      </c>
      <c r="M7" s="78" t="s">
        <v>1051</v>
      </c>
      <c r="N7" s="78" t="s">
        <v>1052</v>
      </c>
      <c r="O7" s="64" t="s">
        <v>1053</v>
      </c>
      <c r="P7" s="64" t="s">
        <v>1054</v>
      </c>
      <c r="Q7" s="64" t="s">
        <v>1055</v>
      </c>
      <c r="R7" s="64" t="s">
        <v>1056</v>
      </c>
      <c r="S7" s="218"/>
      <c r="T7" s="79" t="s">
        <v>417</v>
      </c>
      <c r="U7" s="79" t="s">
        <v>418</v>
      </c>
      <c r="V7" s="79" t="s">
        <v>419</v>
      </c>
      <c r="W7" s="79" t="s">
        <v>420</v>
      </c>
      <c r="X7" s="79" t="s">
        <v>1056</v>
      </c>
      <c r="Y7" s="218"/>
      <c r="Z7" s="80" t="s">
        <v>1057</v>
      </c>
      <c r="AA7" s="80" t="s">
        <v>1058</v>
      </c>
      <c r="AB7" s="80" t="s">
        <v>1059</v>
      </c>
      <c r="AC7" s="80" t="s">
        <v>1060</v>
      </c>
      <c r="AD7" s="80" t="s">
        <v>862</v>
      </c>
    </row>
    <row r="8" spans="1:30" x14ac:dyDescent="0.3">
      <c r="A8" s="1"/>
      <c r="B8" s="81" t="s">
        <v>639</v>
      </c>
      <c r="C8" s="82">
        <v>297.3</v>
      </c>
      <c r="D8" s="82">
        <v>85.2</v>
      </c>
      <c r="E8" s="82">
        <v>0</v>
      </c>
      <c r="F8" s="82">
        <v>67.400000000000006</v>
      </c>
      <c r="G8" s="82">
        <v>3106.94994</v>
      </c>
      <c r="H8" s="82">
        <v>1603.2</v>
      </c>
      <c r="I8" s="82">
        <v>0</v>
      </c>
      <c r="J8" s="82">
        <v>391.6</v>
      </c>
      <c r="K8" s="82">
        <v>750.6</v>
      </c>
      <c r="L8" s="82">
        <v>0</v>
      </c>
      <c r="M8" s="82">
        <v>0</v>
      </c>
      <c r="N8" s="82">
        <v>0</v>
      </c>
      <c r="O8" s="82">
        <v>449.9</v>
      </c>
      <c r="P8" s="82">
        <v>5101.7499399999997</v>
      </c>
      <c r="Q8" s="82">
        <v>750.6</v>
      </c>
      <c r="R8" s="83">
        <v>6302.2499399999997</v>
      </c>
      <c r="S8" s="81" t="s">
        <v>639</v>
      </c>
      <c r="T8" s="82">
        <v>4154.8499400000001</v>
      </c>
      <c r="U8" s="82">
        <v>1688.4</v>
      </c>
      <c r="V8" s="82">
        <v>0</v>
      </c>
      <c r="W8" s="82">
        <v>459</v>
      </c>
      <c r="X8" s="83">
        <v>6302.2499399999997</v>
      </c>
      <c r="Y8" s="81" t="s">
        <v>639</v>
      </c>
      <c r="Z8" s="82">
        <v>309.8</v>
      </c>
      <c r="AA8" s="82">
        <v>27.8</v>
      </c>
      <c r="AB8" s="82">
        <v>0</v>
      </c>
      <c r="AC8" s="82">
        <v>459</v>
      </c>
      <c r="AD8" s="83">
        <v>796.6</v>
      </c>
    </row>
    <row r="9" spans="1:30" x14ac:dyDescent="0.3">
      <c r="A9" s="1"/>
      <c r="B9" s="81" t="s">
        <v>640</v>
      </c>
      <c r="C9" s="82">
        <v>308.3</v>
      </c>
      <c r="D9" s="82">
        <v>81.900000000000006</v>
      </c>
      <c r="E9" s="82">
        <v>0</v>
      </c>
      <c r="F9" s="82">
        <v>66.3</v>
      </c>
      <c r="G9" s="82">
        <v>3034.8433300000002</v>
      </c>
      <c r="H9" s="82">
        <v>1629</v>
      </c>
      <c r="I9" s="82">
        <v>0</v>
      </c>
      <c r="J9" s="82">
        <v>359.8</v>
      </c>
      <c r="K9" s="82">
        <v>756.6</v>
      </c>
      <c r="L9" s="82">
        <v>0</v>
      </c>
      <c r="M9" s="82">
        <v>0</v>
      </c>
      <c r="N9" s="82">
        <v>0</v>
      </c>
      <c r="O9" s="82">
        <v>456.5</v>
      </c>
      <c r="P9" s="82">
        <v>5023.6433299999999</v>
      </c>
      <c r="Q9" s="82">
        <v>756.6</v>
      </c>
      <c r="R9" s="83">
        <v>6236.7433300000002</v>
      </c>
      <c r="S9" s="81" t="s">
        <v>640</v>
      </c>
      <c r="T9" s="82">
        <v>4099.7433300000002</v>
      </c>
      <c r="U9" s="82">
        <v>1710.9</v>
      </c>
      <c r="V9" s="82">
        <v>0</v>
      </c>
      <c r="W9" s="82">
        <v>426.1</v>
      </c>
      <c r="X9" s="83">
        <v>6236.7433300000002</v>
      </c>
      <c r="Y9" s="81" t="s">
        <v>640</v>
      </c>
      <c r="Z9" s="82">
        <v>308.89999999999998</v>
      </c>
      <c r="AA9" s="82">
        <v>28.3</v>
      </c>
      <c r="AB9" s="82">
        <v>0</v>
      </c>
      <c r="AC9" s="82">
        <v>426.1</v>
      </c>
      <c r="AD9" s="83">
        <v>763.3</v>
      </c>
    </row>
    <row r="10" spans="1:30" x14ac:dyDescent="0.3">
      <c r="A10" s="1"/>
      <c r="B10" s="81" t="s">
        <v>641</v>
      </c>
      <c r="C10" s="82">
        <v>313.60000000000002</v>
      </c>
      <c r="D10" s="82">
        <v>82.4</v>
      </c>
      <c r="E10" s="82">
        <v>0</v>
      </c>
      <c r="F10" s="82">
        <v>63.7</v>
      </c>
      <c r="G10" s="82">
        <v>2970.4286099999999</v>
      </c>
      <c r="H10" s="82">
        <v>1622</v>
      </c>
      <c r="I10" s="82">
        <v>0</v>
      </c>
      <c r="J10" s="82">
        <v>338.9</v>
      </c>
      <c r="K10" s="82">
        <v>742.8</v>
      </c>
      <c r="L10" s="82">
        <v>0</v>
      </c>
      <c r="M10" s="82">
        <v>0</v>
      </c>
      <c r="N10" s="82">
        <v>0</v>
      </c>
      <c r="O10" s="82">
        <v>459.7</v>
      </c>
      <c r="P10" s="82">
        <v>4931.3286099999996</v>
      </c>
      <c r="Q10" s="82">
        <v>742.8</v>
      </c>
      <c r="R10" s="83">
        <v>6133.8286099999996</v>
      </c>
      <c r="S10" s="81" t="s">
        <v>641</v>
      </c>
      <c r="T10" s="82">
        <v>4026.82861</v>
      </c>
      <c r="U10" s="82">
        <v>1704.4</v>
      </c>
      <c r="V10" s="82">
        <v>0</v>
      </c>
      <c r="W10" s="82">
        <v>402.6</v>
      </c>
      <c r="X10" s="83">
        <v>6133.8286099999996</v>
      </c>
      <c r="Y10" s="81" t="s">
        <v>641</v>
      </c>
      <c r="Z10" s="82">
        <v>308.60000000000002</v>
      </c>
      <c r="AA10" s="82">
        <v>28.7</v>
      </c>
      <c r="AB10" s="82">
        <v>0</v>
      </c>
      <c r="AC10" s="82">
        <v>402.6</v>
      </c>
      <c r="AD10" s="83">
        <v>739.9</v>
      </c>
    </row>
    <row r="11" spans="1:30" x14ac:dyDescent="0.3">
      <c r="A11" s="1"/>
      <c r="B11" s="81" t="s">
        <v>642</v>
      </c>
      <c r="C11" s="82">
        <v>337.4</v>
      </c>
      <c r="D11" s="82">
        <v>82.4</v>
      </c>
      <c r="E11" s="82">
        <v>0</v>
      </c>
      <c r="F11" s="82">
        <v>68.2</v>
      </c>
      <c r="G11" s="82">
        <v>2887.1746699999999</v>
      </c>
      <c r="H11" s="82">
        <v>1606.1</v>
      </c>
      <c r="I11" s="82">
        <v>0</v>
      </c>
      <c r="J11" s="82">
        <v>360.3</v>
      </c>
      <c r="K11" s="82">
        <v>736</v>
      </c>
      <c r="L11" s="82">
        <v>0</v>
      </c>
      <c r="M11" s="82">
        <v>0</v>
      </c>
      <c r="N11" s="82">
        <v>0</v>
      </c>
      <c r="O11" s="82">
        <v>488</v>
      </c>
      <c r="P11" s="82">
        <v>4853.57467</v>
      </c>
      <c r="Q11" s="82">
        <v>736</v>
      </c>
      <c r="R11" s="83">
        <v>6077.57467</v>
      </c>
      <c r="S11" s="81" t="s">
        <v>642</v>
      </c>
      <c r="T11" s="82">
        <v>3960.57467</v>
      </c>
      <c r="U11" s="82">
        <v>1688.5</v>
      </c>
      <c r="V11" s="82">
        <v>0</v>
      </c>
      <c r="W11" s="82">
        <v>428.5</v>
      </c>
      <c r="X11" s="83">
        <v>6077.57467</v>
      </c>
      <c r="Y11" s="81" t="s">
        <v>642</v>
      </c>
      <c r="Z11" s="82">
        <v>308.39999999999998</v>
      </c>
      <c r="AA11" s="82">
        <v>28.5</v>
      </c>
      <c r="AB11" s="82">
        <v>0</v>
      </c>
      <c r="AC11" s="82">
        <v>428.5</v>
      </c>
      <c r="AD11" s="83">
        <v>765.4</v>
      </c>
    </row>
    <row r="12" spans="1:30" x14ac:dyDescent="0.3">
      <c r="A12" s="1"/>
      <c r="B12" s="81" t="s">
        <v>643</v>
      </c>
      <c r="C12" s="82">
        <v>337.2</v>
      </c>
      <c r="D12" s="82">
        <v>82</v>
      </c>
      <c r="E12" s="82">
        <v>0</v>
      </c>
      <c r="F12" s="82">
        <v>52.5</v>
      </c>
      <c r="G12" s="82">
        <v>2871.7728299999999</v>
      </c>
      <c r="H12" s="82">
        <v>1584.5</v>
      </c>
      <c r="I12" s="82">
        <v>0</v>
      </c>
      <c r="J12" s="82">
        <v>331.1</v>
      </c>
      <c r="K12" s="82">
        <v>737</v>
      </c>
      <c r="L12" s="82">
        <v>0</v>
      </c>
      <c r="M12" s="82">
        <v>0</v>
      </c>
      <c r="N12" s="82">
        <v>0</v>
      </c>
      <c r="O12" s="82">
        <v>471.7</v>
      </c>
      <c r="P12" s="82">
        <v>4787.3728300000002</v>
      </c>
      <c r="Q12" s="82">
        <v>737</v>
      </c>
      <c r="R12" s="83">
        <v>5996.0728300000001</v>
      </c>
      <c r="S12" s="81" t="s">
        <v>643</v>
      </c>
      <c r="T12" s="82">
        <v>3945.9728300000002</v>
      </c>
      <c r="U12" s="82">
        <v>1666.5</v>
      </c>
      <c r="V12" s="82">
        <v>0</v>
      </c>
      <c r="W12" s="82">
        <v>383.6</v>
      </c>
      <c r="X12" s="83">
        <v>5996.0728300000001</v>
      </c>
      <c r="Y12" s="81" t="s">
        <v>643</v>
      </c>
      <c r="Z12" s="82">
        <v>308.89999999999998</v>
      </c>
      <c r="AA12" s="82">
        <v>28.4</v>
      </c>
      <c r="AB12" s="82">
        <v>0</v>
      </c>
      <c r="AC12" s="82">
        <v>383.6</v>
      </c>
      <c r="AD12" s="83">
        <v>720.9</v>
      </c>
    </row>
    <row r="13" spans="1:30" x14ac:dyDescent="0.3">
      <c r="A13" s="1"/>
      <c r="B13" s="81" t="s">
        <v>644</v>
      </c>
      <c r="C13" s="82">
        <v>336.8</v>
      </c>
      <c r="D13" s="82">
        <v>81.599999999999994</v>
      </c>
      <c r="E13" s="82">
        <v>0</v>
      </c>
      <c r="F13" s="82">
        <v>51.8</v>
      </c>
      <c r="G13" s="82">
        <v>2827.0583900000001</v>
      </c>
      <c r="H13" s="82">
        <v>1519.1</v>
      </c>
      <c r="I13" s="82">
        <v>0</v>
      </c>
      <c r="J13" s="82">
        <v>344.3</v>
      </c>
      <c r="K13" s="82">
        <v>737.1</v>
      </c>
      <c r="L13" s="82">
        <v>0</v>
      </c>
      <c r="M13" s="82">
        <v>0</v>
      </c>
      <c r="N13" s="82">
        <v>0</v>
      </c>
      <c r="O13" s="82">
        <v>470.2</v>
      </c>
      <c r="P13" s="82">
        <v>4690.4583899999998</v>
      </c>
      <c r="Q13" s="82">
        <v>737.1</v>
      </c>
      <c r="R13" s="83">
        <v>5897.75839</v>
      </c>
      <c r="S13" s="81" t="s">
        <v>644</v>
      </c>
      <c r="T13" s="82">
        <v>3900.9583899999998</v>
      </c>
      <c r="U13" s="82">
        <v>1600.7</v>
      </c>
      <c r="V13" s="82">
        <v>0</v>
      </c>
      <c r="W13" s="82">
        <v>396.1</v>
      </c>
      <c r="X13" s="83">
        <v>5897.75839</v>
      </c>
      <c r="Y13" s="81" t="s">
        <v>644</v>
      </c>
      <c r="Z13" s="82">
        <v>308.5</v>
      </c>
      <c r="AA13" s="82">
        <v>28.1</v>
      </c>
      <c r="AB13" s="82">
        <v>0</v>
      </c>
      <c r="AC13" s="82">
        <v>396.1</v>
      </c>
      <c r="AD13" s="83">
        <v>732.7</v>
      </c>
    </row>
    <row r="14" spans="1:30" x14ac:dyDescent="0.3">
      <c r="A14" s="1"/>
      <c r="B14" s="81" t="s">
        <v>645</v>
      </c>
      <c r="C14" s="82">
        <v>337.4</v>
      </c>
      <c r="D14" s="82">
        <v>81.8</v>
      </c>
      <c r="E14" s="82">
        <v>0</v>
      </c>
      <c r="F14" s="82">
        <v>47.6</v>
      </c>
      <c r="G14" s="82">
        <v>2758.8680300000001</v>
      </c>
      <c r="H14" s="82">
        <v>1488.8</v>
      </c>
      <c r="I14" s="82">
        <v>0</v>
      </c>
      <c r="J14" s="82">
        <v>321.3</v>
      </c>
      <c r="K14" s="82">
        <v>733.7</v>
      </c>
      <c r="L14" s="82">
        <v>0</v>
      </c>
      <c r="M14" s="82">
        <v>0</v>
      </c>
      <c r="N14" s="82">
        <v>0</v>
      </c>
      <c r="O14" s="82">
        <v>466.8</v>
      </c>
      <c r="P14" s="82">
        <v>4568.96803</v>
      </c>
      <c r="Q14" s="82">
        <v>733.7</v>
      </c>
      <c r="R14" s="83">
        <v>5769.46803</v>
      </c>
      <c r="S14" s="81" t="s">
        <v>645</v>
      </c>
      <c r="T14" s="82">
        <v>3829.96803</v>
      </c>
      <c r="U14" s="82">
        <v>1570.6</v>
      </c>
      <c r="V14" s="82">
        <v>0</v>
      </c>
      <c r="W14" s="82">
        <v>368.9</v>
      </c>
      <c r="X14" s="83">
        <v>5769.46803</v>
      </c>
      <c r="Y14" s="81" t="s">
        <v>645</v>
      </c>
      <c r="Z14" s="82">
        <v>307</v>
      </c>
      <c r="AA14" s="82">
        <v>28.8</v>
      </c>
      <c r="AB14" s="82">
        <v>0</v>
      </c>
      <c r="AC14" s="82">
        <v>368.9</v>
      </c>
      <c r="AD14" s="83">
        <v>704.7</v>
      </c>
    </row>
    <row r="15" spans="1:30" x14ac:dyDescent="0.3">
      <c r="A15" s="1"/>
      <c r="B15" s="81" t="s">
        <v>646</v>
      </c>
      <c r="C15" s="82">
        <v>300.89999999999998</v>
      </c>
      <c r="D15" s="82">
        <v>80.8</v>
      </c>
      <c r="E15" s="82">
        <v>0</v>
      </c>
      <c r="F15" s="82">
        <v>52.5</v>
      </c>
      <c r="G15" s="82">
        <v>2835.2682199999999</v>
      </c>
      <c r="H15" s="82">
        <v>1435.1</v>
      </c>
      <c r="I15" s="82">
        <v>0</v>
      </c>
      <c r="J15" s="82">
        <v>288.60000000000002</v>
      </c>
      <c r="K15" s="82">
        <v>734.3</v>
      </c>
      <c r="L15" s="82">
        <v>0</v>
      </c>
      <c r="M15" s="82">
        <v>0</v>
      </c>
      <c r="N15" s="82">
        <v>0</v>
      </c>
      <c r="O15" s="82">
        <v>434.2</v>
      </c>
      <c r="P15" s="82">
        <v>4558.9682199999997</v>
      </c>
      <c r="Q15" s="82">
        <v>734.3</v>
      </c>
      <c r="R15" s="83">
        <v>5727.4682199999997</v>
      </c>
      <c r="S15" s="81" t="s">
        <v>646</v>
      </c>
      <c r="T15" s="82">
        <v>3870.4682200000002</v>
      </c>
      <c r="U15" s="82">
        <v>1515.9</v>
      </c>
      <c r="V15" s="82">
        <v>0</v>
      </c>
      <c r="W15" s="82">
        <v>341.1</v>
      </c>
      <c r="X15" s="83">
        <v>5727.4682199999997</v>
      </c>
      <c r="Y15" s="81" t="s">
        <v>646</v>
      </c>
      <c r="Z15" s="82">
        <v>306.2</v>
      </c>
      <c r="AA15" s="82">
        <v>28</v>
      </c>
      <c r="AB15" s="82">
        <v>0</v>
      </c>
      <c r="AC15" s="82">
        <v>341.1</v>
      </c>
      <c r="AD15" s="83">
        <v>675.3</v>
      </c>
    </row>
    <row r="16" spans="1:30" x14ac:dyDescent="0.3">
      <c r="A16" s="1"/>
      <c r="B16" s="81" t="s">
        <v>647</v>
      </c>
      <c r="C16" s="82">
        <v>299.89999999999998</v>
      </c>
      <c r="D16" s="82">
        <v>82.2</v>
      </c>
      <c r="E16" s="82">
        <v>0</v>
      </c>
      <c r="F16" s="82">
        <v>60.8</v>
      </c>
      <c r="G16" s="82">
        <v>2497.73695</v>
      </c>
      <c r="H16" s="82">
        <v>1707.9</v>
      </c>
      <c r="I16" s="82">
        <v>0</v>
      </c>
      <c r="J16" s="82">
        <v>260.89999999999998</v>
      </c>
      <c r="K16" s="82">
        <v>725.9</v>
      </c>
      <c r="L16" s="82">
        <v>0</v>
      </c>
      <c r="M16" s="82">
        <v>0</v>
      </c>
      <c r="N16" s="82">
        <v>0</v>
      </c>
      <c r="O16" s="82">
        <v>442.9</v>
      </c>
      <c r="P16" s="82">
        <v>4466.5369499999997</v>
      </c>
      <c r="Q16" s="82">
        <v>725.9</v>
      </c>
      <c r="R16" s="83">
        <v>5635.3369499999999</v>
      </c>
      <c r="S16" s="81" t="s">
        <v>647</v>
      </c>
      <c r="T16" s="82">
        <v>3523.5369500000002</v>
      </c>
      <c r="U16" s="82">
        <v>1790.1</v>
      </c>
      <c r="V16" s="82">
        <v>0</v>
      </c>
      <c r="W16" s="82">
        <v>321.7</v>
      </c>
      <c r="X16" s="83">
        <v>5635.3369499999999</v>
      </c>
      <c r="Y16" s="81" t="s">
        <v>647</v>
      </c>
      <c r="Z16" s="82">
        <v>304.3</v>
      </c>
      <c r="AA16" s="82">
        <v>27.6</v>
      </c>
      <c r="AB16" s="82">
        <v>0</v>
      </c>
      <c r="AC16" s="82">
        <v>321.7</v>
      </c>
      <c r="AD16" s="83">
        <v>653.6</v>
      </c>
    </row>
    <row r="17" spans="1:30" x14ac:dyDescent="0.3">
      <c r="A17" s="1"/>
      <c r="B17" s="81" t="s">
        <v>648</v>
      </c>
      <c r="C17" s="82">
        <v>303.89999999999998</v>
      </c>
      <c r="D17" s="82">
        <v>81.2</v>
      </c>
      <c r="E17" s="82">
        <v>0</v>
      </c>
      <c r="F17" s="82">
        <v>62.2</v>
      </c>
      <c r="G17" s="82">
        <v>2472.7410500000001</v>
      </c>
      <c r="H17" s="82">
        <v>1770.8</v>
      </c>
      <c r="I17" s="82">
        <v>0</v>
      </c>
      <c r="J17" s="82">
        <v>195.2</v>
      </c>
      <c r="K17" s="82">
        <v>730.8</v>
      </c>
      <c r="L17" s="82">
        <v>0</v>
      </c>
      <c r="M17" s="82">
        <v>4.4999999999999998E-2</v>
      </c>
      <c r="N17" s="82">
        <v>0</v>
      </c>
      <c r="O17" s="82">
        <v>447.3</v>
      </c>
      <c r="P17" s="82">
        <v>4438.7410499999996</v>
      </c>
      <c r="Q17" s="82">
        <v>730.84500000000003</v>
      </c>
      <c r="R17" s="83">
        <v>5616.8860500000001</v>
      </c>
      <c r="S17" s="81" t="s">
        <v>648</v>
      </c>
      <c r="T17" s="82">
        <v>3507.4410499999999</v>
      </c>
      <c r="U17" s="82">
        <v>1852</v>
      </c>
      <c r="V17" s="82">
        <v>4.4999999999999998E-2</v>
      </c>
      <c r="W17" s="82">
        <v>257.39999999999998</v>
      </c>
      <c r="X17" s="83">
        <v>5616.8860500000001</v>
      </c>
      <c r="Y17" s="81" t="s">
        <v>648</v>
      </c>
      <c r="Z17" s="82">
        <v>303.60000000000002</v>
      </c>
      <c r="AA17" s="82">
        <v>28.4</v>
      </c>
      <c r="AB17" s="82">
        <v>4.4999999999999998E-2</v>
      </c>
      <c r="AC17" s="82">
        <v>257.39999999999998</v>
      </c>
      <c r="AD17" s="83">
        <v>589.44500000000005</v>
      </c>
    </row>
    <row r="18" spans="1:30" x14ac:dyDescent="0.3">
      <c r="A18" s="1"/>
      <c r="B18" s="81" t="s">
        <v>649</v>
      </c>
      <c r="C18" s="82">
        <v>304.5</v>
      </c>
      <c r="D18" s="82">
        <v>82.2</v>
      </c>
      <c r="E18" s="82">
        <v>0</v>
      </c>
      <c r="F18" s="82">
        <v>61.4</v>
      </c>
      <c r="G18" s="82">
        <v>2433.8518300000001</v>
      </c>
      <c r="H18" s="82">
        <v>1758.5</v>
      </c>
      <c r="I18" s="82">
        <v>0</v>
      </c>
      <c r="J18" s="82">
        <v>162.30000000000001</v>
      </c>
      <c r="K18" s="82">
        <v>735.1</v>
      </c>
      <c r="L18" s="82">
        <v>0</v>
      </c>
      <c r="M18" s="82">
        <v>15.788</v>
      </c>
      <c r="N18" s="82">
        <v>0</v>
      </c>
      <c r="O18" s="82">
        <v>448.1</v>
      </c>
      <c r="P18" s="82">
        <v>4354.6518299999998</v>
      </c>
      <c r="Q18" s="82">
        <v>750.88800000000003</v>
      </c>
      <c r="R18" s="83">
        <v>5553.6398300000001</v>
      </c>
      <c r="S18" s="81" t="s">
        <v>649</v>
      </c>
      <c r="T18" s="82">
        <v>3473.45183</v>
      </c>
      <c r="U18" s="82">
        <v>1840.7</v>
      </c>
      <c r="V18" s="82">
        <v>15.788</v>
      </c>
      <c r="W18" s="82">
        <v>223.7</v>
      </c>
      <c r="X18" s="83">
        <v>5553.6398300000001</v>
      </c>
      <c r="Y18" s="81" t="s">
        <v>649</v>
      </c>
      <c r="Z18" s="82">
        <v>304.2</v>
      </c>
      <c r="AA18" s="82">
        <v>29.5</v>
      </c>
      <c r="AB18" s="82">
        <v>15.788</v>
      </c>
      <c r="AC18" s="82">
        <v>223.7</v>
      </c>
      <c r="AD18" s="83">
        <v>573.18799999999999</v>
      </c>
    </row>
    <row r="19" spans="1:30" x14ac:dyDescent="0.3">
      <c r="A19" s="1"/>
      <c r="B19" s="81" t="s">
        <v>650</v>
      </c>
      <c r="C19" s="82">
        <v>288.89999999999998</v>
      </c>
      <c r="D19" s="82">
        <v>80</v>
      </c>
      <c r="E19" s="82">
        <v>0</v>
      </c>
      <c r="F19" s="82">
        <v>59.7</v>
      </c>
      <c r="G19" s="82">
        <v>2188.8605400000001</v>
      </c>
      <c r="H19" s="82">
        <v>1762.7</v>
      </c>
      <c r="I19" s="82">
        <v>7.0000000000000001E-3</v>
      </c>
      <c r="J19" s="82">
        <v>130</v>
      </c>
      <c r="K19" s="82">
        <v>729.4</v>
      </c>
      <c r="L19" s="82">
        <v>0</v>
      </c>
      <c r="M19" s="82">
        <v>97.224000000000004</v>
      </c>
      <c r="N19" s="82">
        <v>0</v>
      </c>
      <c r="O19" s="82">
        <v>428.6</v>
      </c>
      <c r="P19" s="82">
        <v>4081.56754</v>
      </c>
      <c r="Q19" s="82">
        <v>826.62400000000002</v>
      </c>
      <c r="R19" s="83">
        <v>5336.7915400000002</v>
      </c>
      <c r="S19" s="81" t="s">
        <v>650</v>
      </c>
      <c r="T19" s="82">
        <v>3207.1605399999999</v>
      </c>
      <c r="U19" s="82">
        <v>1842.7</v>
      </c>
      <c r="V19" s="82">
        <v>97.230999999999995</v>
      </c>
      <c r="W19" s="82">
        <v>189.7</v>
      </c>
      <c r="X19" s="83">
        <v>5336.7915400000002</v>
      </c>
      <c r="Y19" s="81" t="s">
        <v>650</v>
      </c>
      <c r="Z19" s="82">
        <v>304.7</v>
      </c>
      <c r="AA19" s="82">
        <v>26.7</v>
      </c>
      <c r="AB19" s="82">
        <v>97.230999999999995</v>
      </c>
      <c r="AC19" s="82">
        <v>189.7</v>
      </c>
      <c r="AD19" s="83">
        <v>618.33100000000002</v>
      </c>
    </row>
    <row r="20" spans="1:30" x14ac:dyDescent="0.3">
      <c r="A20" s="1"/>
      <c r="B20" s="81" t="s">
        <v>651</v>
      </c>
      <c r="C20" s="82">
        <v>289.10000000000002</v>
      </c>
      <c r="D20" s="82">
        <v>80.5</v>
      </c>
      <c r="E20" s="82">
        <v>0</v>
      </c>
      <c r="F20" s="82">
        <v>66.099999999999994</v>
      </c>
      <c r="G20" s="82">
        <v>1903.4991500000001</v>
      </c>
      <c r="H20" s="82">
        <v>1717.2</v>
      </c>
      <c r="I20" s="82">
        <v>3.2000000000000001E-2</v>
      </c>
      <c r="J20" s="82">
        <v>106.4</v>
      </c>
      <c r="K20" s="82">
        <v>730.9</v>
      </c>
      <c r="L20" s="82">
        <v>0</v>
      </c>
      <c r="M20" s="82">
        <v>287.33199999999999</v>
      </c>
      <c r="N20" s="82">
        <v>0</v>
      </c>
      <c r="O20" s="82">
        <v>435.7</v>
      </c>
      <c r="P20" s="82">
        <v>3727.1311500000002</v>
      </c>
      <c r="Q20" s="82">
        <v>1018.232</v>
      </c>
      <c r="R20" s="83">
        <v>5181.06315</v>
      </c>
      <c r="S20" s="81" t="s">
        <v>651</v>
      </c>
      <c r="T20" s="82">
        <v>2923.4991500000001</v>
      </c>
      <c r="U20" s="82">
        <v>1797.7</v>
      </c>
      <c r="V20" s="82">
        <v>287.36399999999998</v>
      </c>
      <c r="W20" s="82">
        <v>172.5</v>
      </c>
      <c r="X20" s="83">
        <v>5181.06315</v>
      </c>
      <c r="Y20" s="81" t="s">
        <v>651</v>
      </c>
      <c r="Z20" s="82">
        <v>298.8</v>
      </c>
      <c r="AA20" s="82">
        <v>27.5</v>
      </c>
      <c r="AB20" s="82">
        <v>287.36399999999998</v>
      </c>
      <c r="AC20" s="82">
        <v>172.5</v>
      </c>
      <c r="AD20" s="83">
        <v>786.16399999999999</v>
      </c>
    </row>
    <row r="21" spans="1:30" x14ac:dyDescent="0.3">
      <c r="A21" s="1"/>
      <c r="B21" s="81" t="s">
        <v>652</v>
      </c>
      <c r="C21" s="82">
        <v>288.2</v>
      </c>
      <c r="D21" s="82">
        <v>81.7</v>
      </c>
      <c r="E21" s="82">
        <v>0</v>
      </c>
      <c r="F21" s="82">
        <v>60.7</v>
      </c>
      <c r="G21" s="82">
        <v>1595.9730999999999</v>
      </c>
      <c r="H21" s="82">
        <v>1586.8</v>
      </c>
      <c r="I21" s="82">
        <v>5.5E-2</v>
      </c>
      <c r="J21" s="82">
        <v>102.4</v>
      </c>
      <c r="K21" s="82">
        <v>696.6</v>
      </c>
      <c r="L21" s="82">
        <v>0</v>
      </c>
      <c r="M21" s="82">
        <v>714.96100000000001</v>
      </c>
      <c r="N21" s="82">
        <v>0</v>
      </c>
      <c r="O21" s="82">
        <v>430.6</v>
      </c>
      <c r="P21" s="82">
        <v>3285.2280999999998</v>
      </c>
      <c r="Q21" s="82">
        <v>1411.5609999999999</v>
      </c>
      <c r="R21" s="83">
        <v>5127.3891000000003</v>
      </c>
      <c r="S21" s="81" t="s">
        <v>652</v>
      </c>
      <c r="T21" s="82">
        <v>2580.7730999999999</v>
      </c>
      <c r="U21" s="82">
        <v>1668.5</v>
      </c>
      <c r="V21" s="82">
        <v>715.01599999999996</v>
      </c>
      <c r="W21" s="82">
        <v>163.1</v>
      </c>
      <c r="X21" s="83">
        <v>5127.3891000000003</v>
      </c>
      <c r="Y21" s="81" t="s">
        <v>652</v>
      </c>
      <c r="Z21" s="82">
        <v>294.3</v>
      </c>
      <c r="AA21" s="82">
        <v>29.1</v>
      </c>
      <c r="AB21" s="82">
        <v>715.01599999999996</v>
      </c>
      <c r="AC21" s="82">
        <v>163.1</v>
      </c>
      <c r="AD21" s="83">
        <v>1201.5160000000001</v>
      </c>
    </row>
    <row r="22" spans="1:30" x14ac:dyDescent="0.3">
      <c r="A22" s="1"/>
      <c r="B22" s="81" t="s">
        <v>653</v>
      </c>
      <c r="C22" s="82">
        <v>288.3</v>
      </c>
      <c r="D22" s="82">
        <v>81.7</v>
      </c>
      <c r="E22" s="82">
        <v>0</v>
      </c>
      <c r="F22" s="82">
        <v>67.8</v>
      </c>
      <c r="G22" s="82">
        <v>1542.21127</v>
      </c>
      <c r="H22" s="82">
        <v>1569.2</v>
      </c>
      <c r="I22" s="82">
        <v>0.20300000000000001</v>
      </c>
      <c r="J22" s="82">
        <v>126.9</v>
      </c>
      <c r="K22" s="82">
        <v>700</v>
      </c>
      <c r="L22" s="82">
        <v>0</v>
      </c>
      <c r="M22" s="82">
        <v>851.10299999999995</v>
      </c>
      <c r="N22" s="82">
        <v>0</v>
      </c>
      <c r="O22" s="82">
        <v>437.8</v>
      </c>
      <c r="P22" s="82">
        <v>3238.5142700000001</v>
      </c>
      <c r="Q22" s="82">
        <v>1551.1030000000001</v>
      </c>
      <c r="R22" s="83">
        <v>5227.4172699999999</v>
      </c>
      <c r="S22" s="81" t="s">
        <v>653</v>
      </c>
      <c r="T22" s="82">
        <v>2530.51127</v>
      </c>
      <c r="U22" s="82">
        <v>1650.9</v>
      </c>
      <c r="V22" s="82">
        <v>851.30600000000004</v>
      </c>
      <c r="W22" s="82">
        <v>194.7</v>
      </c>
      <c r="X22" s="83">
        <v>5227.4172699999999</v>
      </c>
      <c r="Y22" s="81" t="s">
        <v>653</v>
      </c>
      <c r="Z22" s="82">
        <v>298.3</v>
      </c>
      <c r="AA22" s="82">
        <v>28.9</v>
      </c>
      <c r="AB22" s="82">
        <v>851.30600000000004</v>
      </c>
      <c r="AC22" s="82">
        <v>194.7</v>
      </c>
      <c r="AD22" s="83">
        <v>1373.2059999999999</v>
      </c>
    </row>
    <row r="23" spans="1:30" x14ac:dyDescent="0.3">
      <c r="A23" s="1"/>
      <c r="B23" s="81" t="s">
        <v>654</v>
      </c>
      <c r="C23" s="82">
        <v>286.60000000000002</v>
      </c>
      <c r="D23" s="82">
        <v>81.599999999999994</v>
      </c>
      <c r="E23" s="82">
        <v>0.1</v>
      </c>
      <c r="F23" s="82">
        <v>63.2</v>
      </c>
      <c r="G23" s="82">
        <v>1553.42509</v>
      </c>
      <c r="H23" s="82">
        <v>1571.3</v>
      </c>
      <c r="I23" s="82">
        <v>0.26600000000000001</v>
      </c>
      <c r="J23" s="82">
        <v>151.9</v>
      </c>
      <c r="K23" s="82">
        <v>702.6</v>
      </c>
      <c r="L23" s="82">
        <v>0</v>
      </c>
      <c r="M23" s="82">
        <v>886.91700000000003</v>
      </c>
      <c r="N23" s="82">
        <v>0</v>
      </c>
      <c r="O23" s="82">
        <v>431.5</v>
      </c>
      <c r="P23" s="82">
        <v>3276.8910900000001</v>
      </c>
      <c r="Q23" s="82">
        <v>1589.5170000000001</v>
      </c>
      <c r="R23" s="83">
        <v>5297.9080899999999</v>
      </c>
      <c r="S23" s="81" t="s">
        <v>654</v>
      </c>
      <c r="T23" s="82">
        <v>2542.62509</v>
      </c>
      <c r="U23" s="82">
        <v>1652.9</v>
      </c>
      <c r="V23" s="82">
        <v>887.28300000000002</v>
      </c>
      <c r="W23" s="82">
        <v>215.1</v>
      </c>
      <c r="X23" s="83">
        <v>5297.9080899999999</v>
      </c>
      <c r="Y23" s="81" t="s">
        <v>654</v>
      </c>
      <c r="Z23" s="82">
        <v>303</v>
      </c>
      <c r="AA23" s="82">
        <v>29.2</v>
      </c>
      <c r="AB23" s="82">
        <v>887.28300000000002</v>
      </c>
      <c r="AC23" s="82">
        <v>215.1</v>
      </c>
      <c r="AD23" s="83">
        <v>1434.5830000000001</v>
      </c>
    </row>
    <row r="24" spans="1:30" x14ac:dyDescent="0.3">
      <c r="A24" s="1"/>
      <c r="B24" s="81" t="s">
        <v>655</v>
      </c>
      <c r="C24" s="82">
        <v>286.2</v>
      </c>
      <c r="D24" s="82">
        <v>81</v>
      </c>
      <c r="E24" s="82">
        <v>0.1</v>
      </c>
      <c r="F24" s="82">
        <v>68.900000000000006</v>
      </c>
      <c r="G24" s="82">
        <v>1588.4119900000001</v>
      </c>
      <c r="H24" s="82">
        <v>1588.1</v>
      </c>
      <c r="I24" s="82">
        <v>0.52600000000000002</v>
      </c>
      <c r="J24" s="82">
        <v>174</v>
      </c>
      <c r="K24" s="82">
        <v>695</v>
      </c>
      <c r="L24" s="82">
        <v>0</v>
      </c>
      <c r="M24" s="82">
        <v>902.35</v>
      </c>
      <c r="N24" s="82">
        <v>0</v>
      </c>
      <c r="O24" s="82">
        <v>436.2</v>
      </c>
      <c r="P24" s="82">
        <v>3351.0379899999998</v>
      </c>
      <c r="Q24" s="82">
        <v>1597.35</v>
      </c>
      <c r="R24" s="83">
        <v>5384.58799</v>
      </c>
      <c r="S24" s="81" t="s">
        <v>655</v>
      </c>
      <c r="T24" s="82">
        <v>2569.6119899999999</v>
      </c>
      <c r="U24" s="82">
        <v>1669.1</v>
      </c>
      <c r="V24" s="82">
        <v>902.976</v>
      </c>
      <c r="W24" s="82">
        <v>242.9</v>
      </c>
      <c r="X24" s="83">
        <v>5384.58799</v>
      </c>
      <c r="Y24" s="81" t="s">
        <v>655</v>
      </c>
      <c r="Z24" s="82">
        <v>298.2</v>
      </c>
      <c r="AA24" s="82">
        <v>29</v>
      </c>
      <c r="AB24" s="82">
        <v>902.976</v>
      </c>
      <c r="AC24" s="82">
        <v>242.9</v>
      </c>
      <c r="AD24" s="83">
        <v>1473.076</v>
      </c>
    </row>
    <row r="25" spans="1:30" x14ac:dyDescent="0.3">
      <c r="A25" s="1"/>
      <c r="B25" s="81" t="s">
        <v>656</v>
      </c>
      <c r="C25" s="82">
        <v>287.8</v>
      </c>
      <c r="D25" s="82">
        <v>79.599999999999994</v>
      </c>
      <c r="E25" s="82">
        <v>0.2</v>
      </c>
      <c r="F25" s="82">
        <v>96</v>
      </c>
      <c r="G25" s="82">
        <v>1560.03747</v>
      </c>
      <c r="H25" s="82">
        <v>1621.7</v>
      </c>
      <c r="I25" s="82">
        <v>1.0669999999999999</v>
      </c>
      <c r="J25" s="82">
        <v>205.6</v>
      </c>
      <c r="K25" s="82">
        <v>693.7</v>
      </c>
      <c r="L25" s="82">
        <v>0</v>
      </c>
      <c r="M25" s="82">
        <v>951.75599999999997</v>
      </c>
      <c r="N25" s="82">
        <v>0</v>
      </c>
      <c r="O25" s="82">
        <v>463.6</v>
      </c>
      <c r="P25" s="82">
        <v>3388.4044699999999</v>
      </c>
      <c r="Q25" s="82">
        <v>1645.4559999999999</v>
      </c>
      <c r="R25" s="83">
        <v>5497.46047</v>
      </c>
      <c r="S25" s="81" t="s">
        <v>656</v>
      </c>
      <c r="T25" s="82">
        <v>2541.5374700000002</v>
      </c>
      <c r="U25" s="82">
        <v>1701.3</v>
      </c>
      <c r="V25" s="82">
        <v>953.02300000000002</v>
      </c>
      <c r="W25" s="82">
        <v>301.60000000000002</v>
      </c>
      <c r="X25" s="83">
        <v>5497.46047</v>
      </c>
      <c r="Y25" s="81" t="s">
        <v>656</v>
      </c>
      <c r="Z25" s="82">
        <v>295.8</v>
      </c>
      <c r="AA25" s="82">
        <v>28.2</v>
      </c>
      <c r="AB25" s="82">
        <v>953.02300000000002</v>
      </c>
      <c r="AC25" s="82">
        <v>301.60000000000002</v>
      </c>
      <c r="AD25" s="83">
        <v>1578.623</v>
      </c>
    </row>
    <row r="26" spans="1:30" x14ac:dyDescent="0.3">
      <c r="A26" s="1"/>
      <c r="B26" s="81" t="s">
        <v>657</v>
      </c>
      <c r="C26" s="82">
        <v>285.2</v>
      </c>
      <c r="D26" s="82">
        <v>79.3</v>
      </c>
      <c r="E26" s="82">
        <v>0.3</v>
      </c>
      <c r="F26" s="82">
        <v>96.6</v>
      </c>
      <c r="G26" s="82">
        <v>1658.9872800000001</v>
      </c>
      <c r="H26" s="82">
        <v>1597.1</v>
      </c>
      <c r="I26" s="82">
        <v>1.2090000000000001</v>
      </c>
      <c r="J26" s="82">
        <v>242.9</v>
      </c>
      <c r="K26" s="82">
        <v>699.9</v>
      </c>
      <c r="L26" s="82">
        <v>0</v>
      </c>
      <c r="M26" s="82">
        <v>964.27099999999996</v>
      </c>
      <c r="N26" s="82">
        <v>0</v>
      </c>
      <c r="O26" s="82">
        <v>461.4</v>
      </c>
      <c r="P26" s="82">
        <v>3500.1962800000001</v>
      </c>
      <c r="Q26" s="82">
        <v>1664.171</v>
      </c>
      <c r="R26" s="83">
        <v>5625.76728</v>
      </c>
      <c r="S26" s="81" t="s">
        <v>657</v>
      </c>
      <c r="T26" s="82">
        <v>2644.0872800000002</v>
      </c>
      <c r="U26" s="82">
        <v>1676.4</v>
      </c>
      <c r="V26" s="82">
        <v>965.78</v>
      </c>
      <c r="W26" s="82">
        <v>339.5</v>
      </c>
      <c r="X26" s="83">
        <v>5625.76728</v>
      </c>
      <c r="Y26" s="81" t="s">
        <v>657</v>
      </c>
      <c r="Z26" s="82">
        <v>295.3</v>
      </c>
      <c r="AA26" s="82">
        <v>28.5</v>
      </c>
      <c r="AB26" s="82">
        <v>965.78</v>
      </c>
      <c r="AC26" s="82">
        <v>339.5</v>
      </c>
      <c r="AD26" s="83">
        <v>1629.08</v>
      </c>
    </row>
    <row r="27" spans="1:30" x14ac:dyDescent="0.3">
      <c r="A27" s="1"/>
      <c r="B27" s="81" t="s">
        <v>658</v>
      </c>
      <c r="C27" s="82">
        <v>283.89999999999998</v>
      </c>
      <c r="D27" s="82">
        <v>79.2</v>
      </c>
      <c r="E27" s="82">
        <v>0.2</v>
      </c>
      <c r="F27" s="82">
        <v>95.6</v>
      </c>
      <c r="G27" s="82">
        <v>1696.7374</v>
      </c>
      <c r="H27" s="82">
        <v>1599</v>
      </c>
      <c r="I27" s="82">
        <v>1.1399999999999999</v>
      </c>
      <c r="J27" s="82">
        <v>254.9</v>
      </c>
      <c r="K27" s="82">
        <v>693.4</v>
      </c>
      <c r="L27" s="82">
        <v>0</v>
      </c>
      <c r="M27" s="82">
        <v>979.78399999999999</v>
      </c>
      <c r="N27" s="82">
        <v>0</v>
      </c>
      <c r="O27" s="82">
        <v>458.9</v>
      </c>
      <c r="P27" s="82">
        <v>3551.7773999999999</v>
      </c>
      <c r="Q27" s="82">
        <v>1673.184</v>
      </c>
      <c r="R27" s="83">
        <v>5683.8613999999998</v>
      </c>
      <c r="S27" s="81" t="s">
        <v>658</v>
      </c>
      <c r="T27" s="82">
        <v>2674.0374000000002</v>
      </c>
      <c r="U27" s="82">
        <v>1678.2</v>
      </c>
      <c r="V27" s="82">
        <v>981.12400000000002</v>
      </c>
      <c r="W27" s="82">
        <v>350.5</v>
      </c>
      <c r="X27" s="83">
        <v>5683.8613999999998</v>
      </c>
      <c r="Y27" s="81" t="s">
        <v>658</v>
      </c>
      <c r="Z27" s="82">
        <v>294.3</v>
      </c>
      <c r="AA27" s="82">
        <v>29.1</v>
      </c>
      <c r="AB27" s="82">
        <v>981.12400000000002</v>
      </c>
      <c r="AC27" s="82">
        <v>350.5</v>
      </c>
      <c r="AD27" s="83">
        <v>1655.0239999999999</v>
      </c>
    </row>
    <row r="28" spans="1:30" x14ac:dyDescent="0.3">
      <c r="A28" s="1"/>
      <c r="B28" s="81" t="s">
        <v>659</v>
      </c>
      <c r="C28" s="82">
        <v>276.89999999999998</v>
      </c>
      <c r="D28" s="82">
        <v>80.3</v>
      </c>
      <c r="E28" s="82">
        <v>0.4</v>
      </c>
      <c r="F28" s="82">
        <v>96.8</v>
      </c>
      <c r="G28" s="82">
        <v>1654.23477</v>
      </c>
      <c r="H28" s="82">
        <v>1663.7</v>
      </c>
      <c r="I28" s="82">
        <v>1.4510000000000001</v>
      </c>
      <c r="J28" s="82">
        <v>269</v>
      </c>
      <c r="K28" s="82">
        <v>691.5</v>
      </c>
      <c r="L28" s="82">
        <v>0</v>
      </c>
      <c r="M28" s="82">
        <v>988.98400000000004</v>
      </c>
      <c r="N28" s="82">
        <v>0</v>
      </c>
      <c r="O28" s="82">
        <v>454.4</v>
      </c>
      <c r="P28" s="82">
        <v>3588.3857699999999</v>
      </c>
      <c r="Q28" s="82">
        <v>1680.4839999999999</v>
      </c>
      <c r="R28" s="83">
        <v>5723.2697699999999</v>
      </c>
      <c r="S28" s="81" t="s">
        <v>659</v>
      </c>
      <c r="T28" s="82">
        <v>2622.6347700000001</v>
      </c>
      <c r="U28" s="82">
        <v>1744</v>
      </c>
      <c r="V28" s="82">
        <v>990.83500000000004</v>
      </c>
      <c r="W28" s="82">
        <v>365.8</v>
      </c>
      <c r="X28" s="83">
        <v>5723.2697699999999</v>
      </c>
      <c r="Y28" s="81" t="s">
        <v>659</v>
      </c>
      <c r="Z28" s="82">
        <v>292.89999999999998</v>
      </c>
      <c r="AA28" s="82">
        <v>29.9</v>
      </c>
      <c r="AB28" s="82">
        <v>990.83500000000004</v>
      </c>
      <c r="AC28" s="82">
        <v>365.8</v>
      </c>
      <c r="AD28" s="83">
        <v>1679.4349999999999</v>
      </c>
    </row>
    <row r="29" spans="1:30" x14ac:dyDescent="0.3">
      <c r="A29" s="1"/>
      <c r="B29" s="81" t="s">
        <v>660</v>
      </c>
      <c r="C29" s="82">
        <v>276.8</v>
      </c>
      <c r="D29" s="82">
        <v>82.1</v>
      </c>
      <c r="E29" s="82">
        <v>0.5</v>
      </c>
      <c r="F29" s="82">
        <v>104.4</v>
      </c>
      <c r="G29" s="82">
        <v>1703.72489</v>
      </c>
      <c r="H29" s="82">
        <v>1652.5</v>
      </c>
      <c r="I29" s="82">
        <v>1.256</v>
      </c>
      <c r="J29" s="82">
        <v>307.2</v>
      </c>
      <c r="K29" s="82">
        <v>691.2</v>
      </c>
      <c r="L29" s="82">
        <v>0</v>
      </c>
      <c r="M29" s="82">
        <v>992.72400000000005</v>
      </c>
      <c r="N29" s="82">
        <v>0</v>
      </c>
      <c r="O29" s="82">
        <v>463.8</v>
      </c>
      <c r="P29" s="82">
        <v>3664.6808900000001</v>
      </c>
      <c r="Q29" s="82">
        <v>1683.924</v>
      </c>
      <c r="R29" s="83">
        <v>5812.4048899999998</v>
      </c>
      <c r="S29" s="81" t="s">
        <v>660</v>
      </c>
      <c r="T29" s="82">
        <v>2671.72489</v>
      </c>
      <c r="U29" s="82">
        <v>1734.6</v>
      </c>
      <c r="V29" s="82">
        <v>994.48</v>
      </c>
      <c r="W29" s="82">
        <v>411.6</v>
      </c>
      <c r="X29" s="83">
        <v>5812.4048899999998</v>
      </c>
      <c r="Y29" s="81" t="s">
        <v>660</v>
      </c>
      <c r="Z29" s="82">
        <v>291.3</v>
      </c>
      <c r="AA29" s="82">
        <v>30.1</v>
      </c>
      <c r="AB29" s="82">
        <v>994.48</v>
      </c>
      <c r="AC29" s="82">
        <v>411.6</v>
      </c>
      <c r="AD29" s="83">
        <v>1727.48</v>
      </c>
    </row>
    <row r="30" spans="1:30" x14ac:dyDescent="0.3">
      <c r="A30" s="1"/>
      <c r="B30" s="81" t="s">
        <v>661</v>
      </c>
      <c r="C30" s="82">
        <v>274.89999999999998</v>
      </c>
      <c r="D30" s="82">
        <v>81.400000000000006</v>
      </c>
      <c r="E30" s="82">
        <v>0.3</v>
      </c>
      <c r="F30" s="82">
        <v>113.3</v>
      </c>
      <c r="G30" s="82">
        <v>1750.59097</v>
      </c>
      <c r="H30" s="82">
        <v>1671.6</v>
      </c>
      <c r="I30" s="82">
        <v>1.458</v>
      </c>
      <c r="J30" s="82">
        <v>330</v>
      </c>
      <c r="K30" s="82">
        <v>696.1</v>
      </c>
      <c r="L30" s="82">
        <v>0</v>
      </c>
      <c r="M30" s="82">
        <v>1001.171</v>
      </c>
      <c r="N30" s="82">
        <v>0</v>
      </c>
      <c r="O30" s="82">
        <v>469.9</v>
      </c>
      <c r="P30" s="82">
        <v>3753.6489700000002</v>
      </c>
      <c r="Q30" s="82">
        <v>1697.271</v>
      </c>
      <c r="R30" s="83">
        <v>5920.8199699999996</v>
      </c>
      <c r="S30" s="81" t="s">
        <v>661</v>
      </c>
      <c r="T30" s="82">
        <v>2721.5909700000002</v>
      </c>
      <c r="U30" s="82">
        <v>1753</v>
      </c>
      <c r="V30" s="82">
        <v>1002.929</v>
      </c>
      <c r="W30" s="82">
        <v>443.3</v>
      </c>
      <c r="X30" s="83">
        <v>5920.8199699999996</v>
      </c>
      <c r="Y30" s="81" t="s">
        <v>661</v>
      </c>
      <c r="Z30" s="82">
        <v>291.5</v>
      </c>
      <c r="AA30" s="82">
        <v>30.2</v>
      </c>
      <c r="AB30" s="82">
        <v>1002.929</v>
      </c>
      <c r="AC30" s="82">
        <v>443.3</v>
      </c>
      <c r="AD30" s="83">
        <v>1767.9290000000001</v>
      </c>
    </row>
    <row r="31" spans="1:30" x14ac:dyDescent="0.3">
      <c r="A31" s="1"/>
      <c r="B31" s="81" t="s">
        <v>662</v>
      </c>
      <c r="C31" s="82">
        <v>271.10000000000002</v>
      </c>
      <c r="D31" s="82">
        <v>81.400000000000006</v>
      </c>
      <c r="E31" s="82">
        <v>0.2</v>
      </c>
      <c r="F31" s="82">
        <v>122.2</v>
      </c>
      <c r="G31" s="82">
        <v>1716.2274500000001</v>
      </c>
      <c r="H31" s="82">
        <v>1679.9</v>
      </c>
      <c r="I31" s="82">
        <v>0.96</v>
      </c>
      <c r="J31" s="82">
        <v>327.39999999999998</v>
      </c>
      <c r="K31" s="82">
        <v>691.1</v>
      </c>
      <c r="L31" s="82">
        <v>0</v>
      </c>
      <c r="M31" s="82">
        <v>1001.424</v>
      </c>
      <c r="N31" s="82">
        <v>0</v>
      </c>
      <c r="O31" s="82">
        <v>474.9</v>
      </c>
      <c r="P31" s="82">
        <v>3724.4874500000001</v>
      </c>
      <c r="Q31" s="82">
        <v>1692.5239999999999</v>
      </c>
      <c r="R31" s="83">
        <v>5891.9114499999996</v>
      </c>
      <c r="S31" s="81" t="s">
        <v>662</v>
      </c>
      <c r="T31" s="82">
        <v>2678.4274500000001</v>
      </c>
      <c r="U31" s="82">
        <v>1761.3</v>
      </c>
      <c r="V31" s="82">
        <v>1002.5839999999999</v>
      </c>
      <c r="W31" s="82">
        <v>449.6</v>
      </c>
      <c r="X31" s="83">
        <v>5891.9114499999996</v>
      </c>
      <c r="Y31" s="81" t="s">
        <v>662</v>
      </c>
      <c r="Z31" s="82">
        <v>290.7</v>
      </c>
      <c r="AA31" s="82">
        <v>29.8</v>
      </c>
      <c r="AB31" s="82">
        <v>1002.5839999999999</v>
      </c>
      <c r="AC31" s="82">
        <v>449.6</v>
      </c>
      <c r="AD31" s="83">
        <v>1772.684</v>
      </c>
    </row>
    <row r="32" spans="1:30" x14ac:dyDescent="0.3">
      <c r="A32" s="1"/>
      <c r="B32" s="81" t="s">
        <v>663</v>
      </c>
      <c r="C32" s="82">
        <v>274.39999999999998</v>
      </c>
      <c r="D32" s="82">
        <v>80.7</v>
      </c>
      <c r="E32" s="82">
        <v>0.2</v>
      </c>
      <c r="F32" s="82">
        <v>123.7</v>
      </c>
      <c r="G32" s="82">
        <v>1739.6566700000001</v>
      </c>
      <c r="H32" s="82">
        <v>1673.7</v>
      </c>
      <c r="I32" s="82">
        <v>1.4279999999999999</v>
      </c>
      <c r="J32" s="82">
        <v>352.9</v>
      </c>
      <c r="K32" s="82">
        <v>695.8</v>
      </c>
      <c r="L32" s="82">
        <v>0</v>
      </c>
      <c r="M32" s="82">
        <v>1000.323</v>
      </c>
      <c r="N32" s="82">
        <v>0</v>
      </c>
      <c r="O32" s="82">
        <v>479</v>
      </c>
      <c r="P32" s="82">
        <v>3767.6846700000001</v>
      </c>
      <c r="Q32" s="82">
        <v>1696.123</v>
      </c>
      <c r="R32" s="83">
        <v>5942.8076700000001</v>
      </c>
      <c r="S32" s="81" t="s">
        <v>663</v>
      </c>
      <c r="T32" s="82">
        <v>2709.8566700000001</v>
      </c>
      <c r="U32" s="82">
        <v>1754.4</v>
      </c>
      <c r="V32" s="82">
        <v>1001.951</v>
      </c>
      <c r="W32" s="82">
        <v>476.6</v>
      </c>
      <c r="X32" s="83">
        <v>5942.8076700000001</v>
      </c>
      <c r="Y32" s="81" t="s">
        <v>663</v>
      </c>
      <c r="Z32" s="82">
        <v>289.39999999999998</v>
      </c>
      <c r="AA32" s="82">
        <v>29.4</v>
      </c>
      <c r="AB32" s="82">
        <v>1001.951</v>
      </c>
      <c r="AC32" s="82">
        <v>476.6</v>
      </c>
      <c r="AD32" s="83">
        <v>1797.3510000000001</v>
      </c>
    </row>
    <row r="33" spans="1:30" x14ac:dyDescent="0.3">
      <c r="A33" s="1"/>
      <c r="B33" s="81" t="s">
        <v>664</v>
      </c>
      <c r="C33" s="82">
        <v>270.8</v>
      </c>
      <c r="D33" s="82">
        <v>80.5</v>
      </c>
      <c r="E33" s="82">
        <v>0.2</v>
      </c>
      <c r="F33" s="82">
        <v>119.8</v>
      </c>
      <c r="G33" s="82">
        <v>1736.86581</v>
      </c>
      <c r="H33" s="82">
        <v>1643.3</v>
      </c>
      <c r="I33" s="82">
        <v>1.5549999999999999</v>
      </c>
      <c r="J33" s="82">
        <v>428.3</v>
      </c>
      <c r="K33" s="82">
        <v>699.4</v>
      </c>
      <c r="L33" s="82">
        <v>0</v>
      </c>
      <c r="M33" s="82">
        <v>991.44100000000003</v>
      </c>
      <c r="N33" s="82">
        <v>0</v>
      </c>
      <c r="O33" s="82">
        <v>471.3</v>
      </c>
      <c r="P33" s="82">
        <v>3810.02081</v>
      </c>
      <c r="Q33" s="82">
        <v>1690.8409999999999</v>
      </c>
      <c r="R33" s="83">
        <v>5972.1618099999996</v>
      </c>
      <c r="S33" s="81" t="s">
        <v>664</v>
      </c>
      <c r="T33" s="82">
        <v>2707.0658100000001</v>
      </c>
      <c r="U33" s="82">
        <v>1723.8</v>
      </c>
      <c r="V33" s="82">
        <v>993.19600000000003</v>
      </c>
      <c r="W33" s="82">
        <v>548.1</v>
      </c>
      <c r="X33" s="83">
        <v>5972.1618099999996</v>
      </c>
      <c r="Y33" s="81" t="s">
        <v>664</v>
      </c>
      <c r="Z33" s="82">
        <v>288.8</v>
      </c>
      <c r="AA33" s="82">
        <v>29</v>
      </c>
      <c r="AB33" s="82">
        <v>993.19600000000003</v>
      </c>
      <c r="AC33" s="82">
        <v>548.1</v>
      </c>
      <c r="AD33" s="83">
        <v>1859.096</v>
      </c>
    </row>
    <row r="34" spans="1:30" x14ac:dyDescent="0.3">
      <c r="A34" s="1"/>
      <c r="B34" s="81" t="s">
        <v>665</v>
      </c>
      <c r="C34" s="82">
        <v>312.3</v>
      </c>
      <c r="D34" s="82">
        <v>79.900000000000006</v>
      </c>
      <c r="E34" s="82">
        <v>0.1</v>
      </c>
      <c r="F34" s="82">
        <v>121.2</v>
      </c>
      <c r="G34" s="82">
        <v>1684.7958599999999</v>
      </c>
      <c r="H34" s="82">
        <v>1593.2</v>
      </c>
      <c r="I34" s="82">
        <v>1.6519999999999999</v>
      </c>
      <c r="J34" s="82">
        <v>457.5</v>
      </c>
      <c r="K34" s="82">
        <v>702.8</v>
      </c>
      <c r="L34" s="82">
        <v>0</v>
      </c>
      <c r="M34" s="82">
        <v>984.70500000000004</v>
      </c>
      <c r="N34" s="82">
        <v>0</v>
      </c>
      <c r="O34" s="82">
        <v>513.5</v>
      </c>
      <c r="P34" s="82">
        <v>3737.14786</v>
      </c>
      <c r="Q34" s="82">
        <v>1687.5050000000001</v>
      </c>
      <c r="R34" s="83">
        <v>5938.1528600000001</v>
      </c>
      <c r="S34" s="81" t="s">
        <v>665</v>
      </c>
      <c r="T34" s="82">
        <v>2699.8958600000001</v>
      </c>
      <c r="U34" s="82">
        <v>1673.1</v>
      </c>
      <c r="V34" s="82">
        <v>986.45699999999999</v>
      </c>
      <c r="W34" s="82">
        <v>578.70000000000005</v>
      </c>
      <c r="X34" s="83">
        <v>5938.1528600000001</v>
      </c>
      <c r="Y34" s="81" t="s">
        <v>665</v>
      </c>
      <c r="Z34" s="82">
        <v>290.10000000000002</v>
      </c>
      <c r="AA34" s="82">
        <v>28.6</v>
      </c>
      <c r="AB34" s="82">
        <v>986.45699999999999</v>
      </c>
      <c r="AC34" s="82">
        <v>578.70000000000005</v>
      </c>
      <c r="AD34" s="83">
        <v>1883.857</v>
      </c>
    </row>
    <row r="35" spans="1:30" x14ac:dyDescent="0.3">
      <c r="A35" s="1"/>
      <c r="B35" s="81" t="s">
        <v>666</v>
      </c>
      <c r="C35" s="82">
        <v>312.10000000000002</v>
      </c>
      <c r="D35" s="82">
        <v>79.7</v>
      </c>
      <c r="E35" s="82">
        <v>0.1</v>
      </c>
      <c r="F35" s="82">
        <v>109.8</v>
      </c>
      <c r="G35" s="82">
        <v>1689.1362300000001</v>
      </c>
      <c r="H35" s="82">
        <v>1620.3</v>
      </c>
      <c r="I35" s="82">
        <v>1.0449999999999999</v>
      </c>
      <c r="J35" s="82">
        <v>459.6</v>
      </c>
      <c r="K35" s="82">
        <v>733.8</v>
      </c>
      <c r="L35" s="82">
        <v>0</v>
      </c>
      <c r="M35" s="82">
        <v>980.995</v>
      </c>
      <c r="N35" s="82">
        <v>0</v>
      </c>
      <c r="O35" s="82">
        <v>501.7</v>
      </c>
      <c r="P35" s="82">
        <v>3770.0812299999998</v>
      </c>
      <c r="Q35" s="82">
        <v>1714.7950000000001</v>
      </c>
      <c r="R35" s="83">
        <v>5986.5762299999997</v>
      </c>
      <c r="S35" s="81" t="s">
        <v>666</v>
      </c>
      <c r="T35" s="82">
        <v>2735.0362300000002</v>
      </c>
      <c r="U35" s="82">
        <v>1700</v>
      </c>
      <c r="V35" s="82">
        <v>982.14</v>
      </c>
      <c r="W35" s="82">
        <v>569.4</v>
      </c>
      <c r="X35" s="83">
        <v>5986.5762299999997</v>
      </c>
      <c r="Y35" s="81" t="s">
        <v>666</v>
      </c>
      <c r="Z35" s="82">
        <v>290.3</v>
      </c>
      <c r="AA35" s="82">
        <v>28.5</v>
      </c>
      <c r="AB35" s="82">
        <v>982.14</v>
      </c>
      <c r="AC35" s="82">
        <v>569.4</v>
      </c>
      <c r="AD35" s="83">
        <v>1870.34</v>
      </c>
    </row>
    <row r="36" spans="1:30" x14ac:dyDescent="0.3">
      <c r="A36" s="1"/>
      <c r="B36" s="81" t="s">
        <v>667</v>
      </c>
      <c r="C36" s="82">
        <v>304.8</v>
      </c>
      <c r="D36" s="82">
        <v>81.099999999999994</v>
      </c>
      <c r="E36" s="82">
        <v>0.1</v>
      </c>
      <c r="F36" s="82">
        <v>112</v>
      </c>
      <c r="G36" s="82">
        <v>1651.0899400000001</v>
      </c>
      <c r="H36" s="82">
        <v>1627.5</v>
      </c>
      <c r="I36" s="82">
        <v>0.74</v>
      </c>
      <c r="J36" s="82">
        <v>487.9</v>
      </c>
      <c r="K36" s="82">
        <v>728.7</v>
      </c>
      <c r="L36" s="82">
        <v>0</v>
      </c>
      <c r="M36" s="82">
        <v>975.35</v>
      </c>
      <c r="N36" s="82">
        <v>0</v>
      </c>
      <c r="O36" s="82">
        <v>498</v>
      </c>
      <c r="P36" s="82">
        <v>3767.2299400000002</v>
      </c>
      <c r="Q36" s="82">
        <v>1704.05</v>
      </c>
      <c r="R36" s="83">
        <v>5969.2799400000004</v>
      </c>
      <c r="S36" s="81" t="s">
        <v>667</v>
      </c>
      <c r="T36" s="82">
        <v>2684.5899399999998</v>
      </c>
      <c r="U36" s="82">
        <v>1708.6</v>
      </c>
      <c r="V36" s="82">
        <v>976.19</v>
      </c>
      <c r="W36" s="82">
        <v>599.9</v>
      </c>
      <c r="X36" s="83">
        <v>5969.2799400000004</v>
      </c>
      <c r="Y36" s="81" t="s">
        <v>667</v>
      </c>
      <c r="Z36" s="82">
        <v>290.2</v>
      </c>
      <c r="AA36" s="82">
        <v>29.7</v>
      </c>
      <c r="AB36" s="82">
        <v>976.19</v>
      </c>
      <c r="AC36" s="82">
        <v>599.9</v>
      </c>
      <c r="AD36" s="83">
        <v>1895.99</v>
      </c>
    </row>
    <row r="37" spans="1:30" x14ac:dyDescent="0.3">
      <c r="A37" s="1"/>
      <c r="B37" s="81" t="s">
        <v>668</v>
      </c>
      <c r="C37" s="82">
        <v>325.8</v>
      </c>
      <c r="D37" s="82">
        <v>80</v>
      </c>
      <c r="E37" s="82">
        <v>0.1</v>
      </c>
      <c r="F37" s="82">
        <v>102.9</v>
      </c>
      <c r="G37" s="82">
        <v>1628.0092400000001</v>
      </c>
      <c r="H37" s="82">
        <v>1579.6</v>
      </c>
      <c r="I37" s="82">
        <v>1.1479999999999999</v>
      </c>
      <c r="J37" s="82">
        <v>546.20000000000005</v>
      </c>
      <c r="K37" s="82">
        <v>730.8</v>
      </c>
      <c r="L37" s="82">
        <v>0</v>
      </c>
      <c r="M37" s="82">
        <v>970.99900000000002</v>
      </c>
      <c r="N37" s="82">
        <v>0</v>
      </c>
      <c r="O37" s="82">
        <v>508.8</v>
      </c>
      <c r="P37" s="82">
        <v>3754.9572400000002</v>
      </c>
      <c r="Q37" s="82">
        <v>1701.799</v>
      </c>
      <c r="R37" s="83">
        <v>5965.5562399999999</v>
      </c>
      <c r="S37" s="81" t="s">
        <v>668</v>
      </c>
      <c r="T37" s="82">
        <v>2684.6092400000002</v>
      </c>
      <c r="U37" s="82">
        <v>1659.6</v>
      </c>
      <c r="V37" s="82">
        <v>972.24699999999996</v>
      </c>
      <c r="W37" s="82">
        <v>649.1</v>
      </c>
      <c r="X37" s="83">
        <v>5965.5562399999999</v>
      </c>
      <c r="Y37" s="81" t="s">
        <v>668</v>
      </c>
      <c r="Z37" s="82">
        <v>290.8</v>
      </c>
      <c r="AA37" s="82">
        <v>29.1</v>
      </c>
      <c r="AB37" s="82">
        <v>972.24699999999996</v>
      </c>
      <c r="AC37" s="82">
        <v>649.1</v>
      </c>
      <c r="AD37" s="83">
        <v>1941.2470000000001</v>
      </c>
    </row>
    <row r="38" spans="1:30" x14ac:dyDescent="0.3">
      <c r="A38" s="1"/>
      <c r="B38" s="81" t="s">
        <v>669</v>
      </c>
      <c r="C38" s="82">
        <v>334.7</v>
      </c>
      <c r="D38" s="82">
        <v>80.5</v>
      </c>
      <c r="E38" s="82">
        <v>0.1</v>
      </c>
      <c r="F38" s="82">
        <v>101.9</v>
      </c>
      <c r="G38" s="82">
        <v>1610.4532400000001</v>
      </c>
      <c r="H38" s="82">
        <v>1602.8</v>
      </c>
      <c r="I38" s="82">
        <v>1.085</v>
      </c>
      <c r="J38" s="82">
        <v>587.6</v>
      </c>
      <c r="K38" s="82">
        <v>734.7</v>
      </c>
      <c r="L38" s="82">
        <v>0</v>
      </c>
      <c r="M38" s="82">
        <v>895.29200000000003</v>
      </c>
      <c r="N38" s="82">
        <v>0</v>
      </c>
      <c r="O38" s="82">
        <v>517.20000000000005</v>
      </c>
      <c r="P38" s="82">
        <v>3801.93824</v>
      </c>
      <c r="Q38" s="82">
        <v>1629.992</v>
      </c>
      <c r="R38" s="83">
        <v>5949.1302400000004</v>
      </c>
      <c r="S38" s="81" t="s">
        <v>669</v>
      </c>
      <c r="T38" s="82">
        <v>2679.8532399999999</v>
      </c>
      <c r="U38" s="82">
        <v>1683.3</v>
      </c>
      <c r="V38" s="82">
        <v>896.47699999999998</v>
      </c>
      <c r="W38" s="82">
        <v>689.5</v>
      </c>
      <c r="X38" s="83">
        <v>5949.1302400000004</v>
      </c>
      <c r="Y38" s="81" t="s">
        <v>669</v>
      </c>
      <c r="Z38" s="82">
        <v>284.10000000000002</v>
      </c>
      <c r="AA38" s="82">
        <v>29.6</v>
      </c>
      <c r="AB38" s="82">
        <v>896.47699999999998</v>
      </c>
      <c r="AC38" s="82">
        <v>689.5</v>
      </c>
      <c r="AD38" s="83">
        <v>1899.6769999999999</v>
      </c>
    </row>
    <row r="39" spans="1:30" x14ac:dyDescent="0.3">
      <c r="A39" s="1"/>
      <c r="B39" s="81" t="s">
        <v>670</v>
      </c>
      <c r="C39" s="82">
        <v>354.7</v>
      </c>
      <c r="D39" s="82">
        <v>80</v>
      </c>
      <c r="E39" s="82">
        <v>0.1</v>
      </c>
      <c r="F39" s="82">
        <v>101.3</v>
      </c>
      <c r="G39" s="82">
        <v>1630.3758600000001</v>
      </c>
      <c r="H39" s="82">
        <v>1597.1</v>
      </c>
      <c r="I39" s="82">
        <v>0.745</v>
      </c>
      <c r="J39" s="82">
        <v>570.70000000000005</v>
      </c>
      <c r="K39" s="82">
        <v>731.9</v>
      </c>
      <c r="L39" s="82">
        <v>0</v>
      </c>
      <c r="M39" s="82">
        <v>864.52700000000004</v>
      </c>
      <c r="N39" s="82">
        <v>0</v>
      </c>
      <c r="O39" s="82">
        <v>536.1</v>
      </c>
      <c r="P39" s="82">
        <v>3798.9208600000002</v>
      </c>
      <c r="Q39" s="82">
        <v>1596.4269999999999</v>
      </c>
      <c r="R39" s="83">
        <v>5931.4478600000002</v>
      </c>
      <c r="S39" s="81" t="s">
        <v>670</v>
      </c>
      <c r="T39" s="82">
        <v>2716.97586</v>
      </c>
      <c r="U39" s="82">
        <v>1677.1</v>
      </c>
      <c r="V39" s="82">
        <v>865.37199999999996</v>
      </c>
      <c r="W39" s="82">
        <v>672</v>
      </c>
      <c r="X39" s="83">
        <v>5931.4478600000002</v>
      </c>
      <c r="Y39" s="81" t="s">
        <v>670</v>
      </c>
      <c r="Z39" s="82">
        <v>280.5</v>
      </c>
      <c r="AA39" s="82">
        <v>29.5</v>
      </c>
      <c r="AB39" s="82">
        <v>865.37199999999996</v>
      </c>
      <c r="AC39" s="82">
        <v>672</v>
      </c>
      <c r="AD39" s="83">
        <v>1847.3720000000001</v>
      </c>
    </row>
    <row r="40" spans="1:30" x14ac:dyDescent="0.3">
      <c r="A40" s="1"/>
      <c r="B40" s="81" t="s">
        <v>671</v>
      </c>
      <c r="C40" s="82">
        <v>361.4</v>
      </c>
      <c r="D40" s="82">
        <v>70.400000000000006</v>
      </c>
      <c r="E40" s="82">
        <v>0.1</v>
      </c>
      <c r="F40" s="82">
        <v>107.7</v>
      </c>
      <c r="G40" s="82">
        <v>1736.0439899999999</v>
      </c>
      <c r="H40" s="82">
        <v>1594.6</v>
      </c>
      <c r="I40" s="82">
        <v>0.215</v>
      </c>
      <c r="J40" s="82">
        <v>521.4</v>
      </c>
      <c r="K40" s="82">
        <v>753.3</v>
      </c>
      <c r="L40" s="82">
        <v>0</v>
      </c>
      <c r="M40" s="82">
        <v>793.68399999999997</v>
      </c>
      <c r="N40" s="82">
        <v>0</v>
      </c>
      <c r="O40" s="82">
        <v>539.6</v>
      </c>
      <c r="P40" s="82">
        <v>3852.2589899999998</v>
      </c>
      <c r="Q40" s="82">
        <v>1546.9839999999999</v>
      </c>
      <c r="R40" s="83">
        <v>5938.8429900000001</v>
      </c>
      <c r="S40" s="81" t="s">
        <v>671</v>
      </c>
      <c r="T40" s="82">
        <v>2850.7439899999999</v>
      </c>
      <c r="U40" s="82">
        <v>1665</v>
      </c>
      <c r="V40" s="82">
        <v>793.99900000000002</v>
      </c>
      <c r="W40" s="82">
        <v>629.1</v>
      </c>
      <c r="X40" s="83">
        <v>5938.8429900000001</v>
      </c>
      <c r="Y40" s="81" t="s">
        <v>671</v>
      </c>
      <c r="Z40" s="82">
        <v>280.3</v>
      </c>
      <c r="AA40" s="82">
        <v>19.7</v>
      </c>
      <c r="AB40" s="82">
        <v>793.99900000000002</v>
      </c>
      <c r="AC40" s="82">
        <v>629.1</v>
      </c>
      <c r="AD40" s="83">
        <v>1723.0989999999999</v>
      </c>
    </row>
    <row r="41" spans="1:30" x14ac:dyDescent="0.3">
      <c r="A41" s="1"/>
      <c r="B41" s="81" t="s">
        <v>672</v>
      </c>
      <c r="C41" s="82">
        <v>365.4</v>
      </c>
      <c r="D41" s="82">
        <v>74.5</v>
      </c>
      <c r="E41" s="82">
        <v>0.1</v>
      </c>
      <c r="F41" s="82">
        <v>103.7</v>
      </c>
      <c r="G41" s="82">
        <v>1775.0420099999999</v>
      </c>
      <c r="H41" s="82">
        <v>1687.3</v>
      </c>
      <c r="I41" s="82">
        <v>0.19800000000000001</v>
      </c>
      <c r="J41" s="82">
        <v>519.1</v>
      </c>
      <c r="K41" s="82">
        <v>779.2</v>
      </c>
      <c r="L41" s="82">
        <v>0</v>
      </c>
      <c r="M41" s="82">
        <v>622.72299999999996</v>
      </c>
      <c r="N41" s="82">
        <v>0</v>
      </c>
      <c r="O41" s="82">
        <v>543.70000000000005</v>
      </c>
      <c r="P41" s="82">
        <v>3981.6400100000001</v>
      </c>
      <c r="Q41" s="82">
        <v>1401.923</v>
      </c>
      <c r="R41" s="83">
        <v>5927.2630099999997</v>
      </c>
      <c r="S41" s="81" t="s">
        <v>672</v>
      </c>
      <c r="T41" s="82">
        <v>2919.64201</v>
      </c>
      <c r="U41" s="82">
        <v>1761.8</v>
      </c>
      <c r="V41" s="82">
        <v>623.02099999999996</v>
      </c>
      <c r="W41" s="82">
        <v>622.79999999999995</v>
      </c>
      <c r="X41" s="83">
        <v>5927.2630099999997</v>
      </c>
      <c r="Y41" s="81" t="s">
        <v>672</v>
      </c>
      <c r="Z41" s="82">
        <v>280.5</v>
      </c>
      <c r="AA41" s="82">
        <v>23.3</v>
      </c>
      <c r="AB41" s="82">
        <v>623.02099999999996</v>
      </c>
      <c r="AC41" s="82">
        <v>622.79999999999995</v>
      </c>
      <c r="AD41" s="83">
        <v>1549.6210000000001</v>
      </c>
    </row>
    <row r="42" spans="1:30" x14ac:dyDescent="0.3">
      <c r="A42" s="1"/>
      <c r="B42" s="81" t="s">
        <v>673</v>
      </c>
      <c r="C42" s="82">
        <v>378.1</v>
      </c>
      <c r="D42" s="82">
        <v>75.2</v>
      </c>
      <c r="E42" s="82">
        <v>0.1</v>
      </c>
      <c r="F42" s="82">
        <v>94.2</v>
      </c>
      <c r="G42" s="82">
        <v>1837.71137</v>
      </c>
      <c r="H42" s="82">
        <v>1897.3</v>
      </c>
      <c r="I42" s="82">
        <v>0.161</v>
      </c>
      <c r="J42" s="82">
        <v>522.6</v>
      </c>
      <c r="K42" s="82">
        <v>777.1</v>
      </c>
      <c r="L42" s="82">
        <v>0</v>
      </c>
      <c r="M42" s="82">
        <v>367.041</v>
      </c>
      <c r="N42" s="82">
        <v>0</v>
      </c>
      <c r="O42" s="82">
        <v>547.6</v>
      </c>
      <c r="P42" s="82">
        <v>4257.7723699999997</v>
      </c>
      <c r="Q42" s="82">
        <v>1144.1410000000001</v>
      </c>
      <c r="R42" s="83">
        <v>5949.5133699999997</v>
      </c>
      <c r="S42" s="81" t="s">
        <v>673</v>
      </c>
      <c r="T42" s="82">
        <v>2992.9113699999998</v>
      </c>
      <c r="U42" s="82">
        <v>1972.5</v>
      </c>
      <c r="V42" s="82">
        <v>367.30200000000002</v>
      </c>
      <c r="W42" s="82">
        <v>616.79999999999995</v>
      </c>
      <c r="X42" s="83">
        <v>5949.5133699999997</v>
      </c>
      <c r="Y42" s="81" t="s">
        <v>673</v>
      </c>
      <c r="Z42" s="82">
        <v>283.3</v>
      </c>
      <c r="AA42" s="82">
        <v>23.8</v>
      </c>
      <c r="AB42" s="82">
        <v>367.30200000000002</v>
      </c>
      <c r="AC42" s="82">
        <v>616.79999999999995</v>
      </c>
      <c r="AD42" s="83">
        <v>1291.202</v>
      </c>
    </row>
    <row r="43" spans="1:30" x14ac:dyDescent="0.3">
      <c r="A43" s="1"/>
      <c r="B43" s="81" t="s">
        <v>674</v>
      </c>
      <c r="C43" s="82">
        <v>379.7</v>
      </c>
      <c r="D43" s="82">
        <v>77.2</v>
      </c>
      <c r="E43" s="82">
        <v>0</v>
      </c>
      <c r="F43" s="82">
        <v>106.4</v>
      </c>
      <c r="G43" s="82">
        <v>2074.0171300000002</v>
      </c>
      <c r="H43" s="82">
        <v>1988</v>
      </c>
      <c r="I43" s="82">
        <v>0.04</v>
      </c>
      <c r="J43" s="82">
        <v>529.29999999999995</v>
      </c>
      <c r="K43" s="82">
        <v>780.4</v>
      </c>
      <c r="L43" s="82">
        <v>0</v>
      </c>
      <c r="M43" s="82">
        <v>70.950999999999993</v>
      </c>
      <c r="N43" s="82">
        <v>0</v>
      </c>
      <c r="O43" s="82">
        <v>563.29999999999995</v>
      </c>
      <c r="P43" s="82">
        <v>4591.3571300000003</v>
      </c>
      <c r="Q43" s="82">
        <v>851.351</v>
      </c>
      <c r="R43" s="83">
        <v>6006.0081300000002</v>
      </c>
      <c r="S43" s="81" t="s">
        <v>674</v>
      </c>
      <c r="T43" s="82">
        <v>3234.1171300000001</v>
      </c>
      <c r="U43" s="82">
        <v>2065.1999999999998</v>
      </c>
      <c r="V43" s="82">
        <v>70.991</v>
      </c>
      <c r="W43" s="82">
        <v>635.70000000000005</v>
      </c>
      <c r="X43" s="83">
        <v>6006.0081300000002</v>
      </c>
      <c r="Y43" s="81" t="s">
        <v>674</v>
      </c>
      <c r="Z43" s="82">
        <v>289.8</v>
      </c>
      <c r="AA43" s="82">
        <v>25.7</v>
      </c>
      <c r="AB43" s="82">
        <v>70.991</v>
      </c>
      <c r="AC43" s="82">
        <v>635.70000000000005</v>
      </c>
      <c r="AD43" s="83">
        <v>1022.191</v>
      </c>
    </row>
    <row r="44" spans="1:30" x14ac:dyDescent="0.3">
      <c r="A44" s="1"/>
      <c r="B44" s="81" t="s">
        <v>675</v>
      </c>
      <c r="C44" s="82">
        <v>379.1</v>
      </c>
      <c r="D44" s="82">
        <v>77.3</v>
      </c>
      <c r="E44" s="82">
        <v>0</v>
      </c>
      <c r="F44" s="82">
        <v>104.4</v>
      </c>
      <c r="G44" s="82">
        <v>2264.12835</v>
      </c>
      <c r="H44" s="82">
        <v>2047.9</v>
      </c>
      <c r="I44" s="82">
        <v>1E-3</v>
      </c>
      <c r="J44" s="82">
        <v>557.5</v>
      </c>
      <c r="K44" s="82">
        <v>780.3</v>
      </c>
      <c r="L44" s="82">
        <v>0</v>
      </c>
      <c r="M44" s="82">
        <v>2.94</v>
      </c>
      <c r="N44" s="82">
        <v>0</v>
      </c>
      <c r="O44" s="82">
        <v>560.79999999999995</v>
      </c>
      <c r="P44" s="82">
        <v>4869.5293499999998</v>
      </c>
      <c r="Q44" s="82">
        <v>783.24</v>
      </c>
      <c r="R44" s="83">
        <v>6213.5693499999998</v>
      </c>
      <c r="S44" s="81" t="s">
        <v>675</v>
      </c>
      <c r="T44" s="82">
        <v>3423.52835</v>
      </c>
      <c r="U44" s="82">
        <v>2125.1999999999998</v>
      </c>
      <c r="V44" s="82">
        <v>2.9409999999999998</v>
      </c>
      <c r="W44" s="82">
        <v>661.9</v>
      </c>
      <c r="X44" s="83">
        <v>6213.5693499999998</v>
      </c>
      <c r="Y44" s="81" t="s">
        <v>675</v>
      </c>
      <c r="Z44" s="82">
        <v>294.5</v>
      </c>
      <c r="AA44" s="82">
        <v>25.6</v>
      </c>
      <c r="AB44" s="82">
        <v>2.9409999999999998</v>
      </c>
      <c r="AC44" s="82">
        <v>661.9</v>
      </c>
      <c r="AD44" s="83">
        <v>984.94100000000003</v>
      </c>
    </row>
    <row r="45" spans="1:30" x14ac:dyDescent="0.3">
      <c r="A45" s="1"/>
      <c r="B45" s="81" t="s">
        <v>676</v>
      </c>
      <c r="C45" s="82">
        <v>380.2</v>
      </c>
      <c r="D45" s="82">
        <v>78.3</v>
      </c>
      <c r="E45" s="82">
        <v>0</v>
      </c>
      <c r="F45" s="82">
        <v>96.1</v>
      </c>
      <c r="G45" s="82">
        <v>2752.7070399999998</v>
      </c>
      <c r="H45" s="82">
        <v>2021.9</v>
      </c>
      <c r="I45" s="82">
        <v>0</v>
      </c>
      <c r="J45" s="82">
        <v>516.29999999999995</v>
      </c>
      <c r="K45" s="82">
        <v>799.8</v>
      </c>
      <c r="L45" s="82">
        <v>0</v>
      </c>
      <c r="M45" s="82">
        <v>0.08</v>
      </c>
      <c r="N45" s="82">
        <v>0</v>
      </c>
      <c r="O45" s="82">
        <v>554.6</v>
      </c>
      <c r="P45" s="82">
        <v>5290.9070400000001</v>
      </c>
      <c r="Q45" s="82">
        <v>799.88</v>
      </c>
      <c r="R45" s="83">
        <v>6645.3870399999996</v>
      </c>
      <c r="S45" s="81" t="s">
        <v>676</v>
      </c>
      <c r="T45" s="82">
        <v>3932.7070399999998</v>
      </c>
      <c r="U45" s="82">
        <v>2100.1999999999998</v>
      </c>
      <c r="V45" s="82">
        <v>0.08</v>
      </c>
      <c r="W45" s="82">
        <v>612.4</v>
      </c>
      <c r="X45" s="83">
        <v>6645.3870399999996</v>
      </c>
      <c r="Y45" s="81" t="s">
        <v>676</v>
      </c>
      <c r="Z45" s="82">
        <v>295</v>
      </c>
      <c r="AA45" s="82">
        <v>26.1</v>
      </c>
      <c r="AB45" s="82">
        <v>0.08</v>
      </c>
      <c r="AC45" s="82">
        <v>612.4</v>
      </c>
      <c r="AD45" s="83">
        <v>933.58</v>
      </c>
    </row>
    <row r="46" spans="1:30" x14ac:dyDescent="0.3">
      <c r="A46" s="1"/>
      <c r="B46" s="81" t="s">
        <v>677</v>
      </c>
      <c r="C46" s="82">
        <v>378</v>
      </c>
      <c r="D46" s="82">
        <v>78.400000000000006</v>
      </c>
      <c r="E46" s="82">
        <v>0</v>
      </c>
      <c r="F46" s="82">
        <v>86.9</v>
      </c>
      <c r="G46" s="82">
        <v>2859.0163299999999</v>
      </c>
      <c r="H46" s="82">
        <v>2062.3000000000002</v>
      </c>
      <c r="I46" s="82">
        <v>0</v>
      </c>
      <c r="J46" s="82">
        <v>487.1</v>
      </c>
      <c r="K46" s="82">
        <v>793.5</v>
      </c>
      <c r="L46" s="82">
        <v>0</v>
      </c>
      <c r="M46" s="82">
        <v>0</v>
      </c>
      <c r="N46" s="82">
        <v>0</v>
      </c>
      <c r="O46" s="82">
        <v>543.29999999999995</v>
      </c>
      <c r="P46" s="82">
        <v>5408.41633</v>
      </c>
      <c r="Q46" s="82">
        <v>793.5</v>
      </c>
      <c r="R46" s="83">
        <v>6745.2163300000002</v>
      </c>
      <c r="S46" s="81" t="s">
        <v>677</v>
      </c>
      <c r="T46" s="82">
        <v>4030.5163299999999</v>
      </c>
      <c r="U46" s="82">
        <v>2140.6999999999998</v>
      </c>
      <c r="V46" s="82">
        <v>0</v>
      </c>
      <c r="W46" s="82">
        <v>574</v>
      </c>
      <c r="X46" s="83">
        <v>6745.2163300000002</v>
      </c>
      <c r="Y46" s="81" t="s">
        <v>677</v>
      </c>
      <c r="Z46" s="82">
        <v>294.10000000000002</v>
      </c>
      <c r="AA46" s="82">
        <v>26.2</v>
      </c>
      <c r="AB46" s="82">
        <v>0</v>
      </c>
      <c r="AC46" s="82">
        <v>574</v>
      </c>
      <c r="AD46" s="83">
        <v>894.3</v>
      </c>
    </row>
    <row r="47" spans="1:30" x14ac:dyDescent="0.3">
      <c r="A47" s="1"/>
      <c r="B47" s="81" t="s">
        <v>678</v>
      </c>
      <c r="C47" s="82">
        <v>377.8</v>
      </c>
      <c r="D47" s="82">
        <v>79.099999999999994</v>
      </c>
      <c r="E47" s="82">
        <v>0</v>
      </c>
      <c r="F47" s="82">
        <v>70.7</v>
      </c>
      <c r="G47" s="82">
        <v>2982.9038599999999</v>
      </c>
      <c r="H47" s="82">
        <v>2067.6</v>
      </c>
      <c r="I47" s="82">
        <v>0</v>
      </c>
      <c r="J47" s="82">
        <v>435.5</v>
      </c>
      <c r="K47" s="82">
        <v>800.8</v>
      </c>
      <c r="L47" s="82">
        <v>0</v>
      </c>
      <c r="M47" s="82">
        <v>0</v>
      </c>
      <c r="N47" s="82">
        <v>0</v>
      </c>
      <c r="O47" s="82">
        <v>527.6</v>
      </c>
      <c r="P47" s="82">
        <v>5486.0038599999998</v>
      </c>
      <c r="Q47" s="82">
        <v>800.8</v>
      </c>
      <c r="R47" s="83">
        <v>6814.4038600000003</v>
      </c>
      <c r="S47" s="81" t="s">
        <v>678</v>
      </c>
      <c r="T47" s="82">
        <v>4161.5038599999998</v>
      </c>
      <c r="U47" s="82">
        <v>2146.6999999999998</v>
      </c>
      <c r="V47" s="82">
        <v>0</v>
      </c>
      <c r="W47" s="82">
        <v>506.2</v>
      </c>
      <c r="X47" s="83">
        <v>6814.4038600000003</v>
      </c>
      <c r="Y47" s="81" t="s">
        <v>678</v>
      </c>
      <c r="Z47" s="82">
        <v>294.2</v>
      </c>
      <c r="AA47" s="82">
        <v>26.6</v>
      </c>
      <c r="AB47" s="82">
        <v>0</v>
      </c>
      <c r="AC47" s="82">
        <v>506.2</v>
      </c>
      <c r="AD47" s="83">
        <v>827</v>
      </c>
    </row>
    <row r="48" spans="1:30" x14ac:dyDescent="0.3">
      <c r="A48" s="1"/>
      <c r="B48" s="81" t="s">
        <v>679</v>
      </c>
      <c r="C48" s="82">
        <v>377</v>
      </c>
      <c r="D48" s="82">
        <v>80.900000000000006</v>
      </c>
      <c r="E48" s="82">
        <v>0</v>
      </c>
      <c r="F48" s="82">
        <v>64.099999999999994</v>
      </c>
      <c r="G48" s="82">
        <v>3002.2569699999999</v>
      </c>
      <c r="H48" s="82">
        <v>2105.5</v>
      </c>
      <c r="I48" s="82">
        <v>0</v>
      </c>
      <c r="J48" s="82">
        <v>400.1</v>
      </c>
      <c r="K48" s="82">
        <v>798.3</v>
      </c>
      <c r="L48" s="82">
        <v>0</v>
      </c>
      <c r="M48" s="82">
        <v>0</v>
      </c>
      <c r="N48" s="82">
        <v>0</v>
      </c>
      <c r="O48" s="82">
        <v>522</v>
      </c>
      <c r="P48" s="82">
        <v>5507.8569699999998</v>
      </c>
      <c r="Q48" s="82">
        <v>798.3</v>
      </c>
      <c r="R48" s="83">
        <v>6828.15697</v>
      </c>
      <c r="S48" s="81" t="s">
        <v>679</v>
      </c>
      <c r="T48" s="82">
        <v>4177.5569699999996</v>
      </c>
      <c r="U48" s="82">
        <v>2186.4</v>
      </c>
      <c r="V48" s="82">
        <v>0</v>
      </c>
      <c r="W48" s="82">
        <v>464.2</v>
      </c>
      <c r="X48" s="83">
        <v>6828.15697</v>
      </c>
      <c r="Y48" s="81" t="s">
        <v>679</v>
      </c>
      <c r="Z48" s="82">
        <v>292.89999999999998</v>
      </c>
      <c r="AA48" s="82">
        <v>27.2</v>
      </c>
      <c r="AB48" s="82">
        <v>0</v>
      </c>
      <c r="AC48" s="82">
        <v>464.2</v>
      </c>
      <c r="AD48" s="83">
        <v>784.3</v>
      </c>
    </row>
    <row r="49" spans="1:30" x14ac:dyDescent="0.3">
      <c r="A49" s="1"/>
      <c r="B49" s="81" t="s">
        <v>680</v>
      </c>
      <c r="C49" s="82">
        <v>377.8</v>
      </c>
      <c r="D49" s="82">
        <v>81.099999999999994</v>
      </c>
      <c r="E49" s="82">
        <v>0</v>
      </c>
      <c r="F49" s="82">
        <v>60.3</v>
      </c>
      <c r="G49" s="82">
        <v>2916.6094800000001</v>
      </c>
      <c r="H49" s="82">
        <v>2106.8000000000002</v>
      </c>
      <c r="I49" s="82">
        <v>0</v>
      </c>
      <c r="J49" s="82">
        <v>414.8</v>
      </c>
      <c r="K49" s="82">
        <v>796.8</v>
      </c>
      <c r="L49" s="82">
        <v>0</v>
      </c>
      <c r="M49" s="82">
        <v>0</v>
      </c>
      <c r="N49" s="82">
        <v>0</v>
      </c>
      <c r="O49" s="82">
        <v>519.20000000000005</v>
      </c>
      <c r="P49" s="82">
        <v>5438.2094800000004</v>
      </c>
      <c r="Q49" s="82">
        <v>796.8</v>
      </c>
      <c r="R49" s="83">
        <v>6754.2094800000004</v>
      </c>
      <c r="S49" s="81" t="s">
        <v>680</v>
      </c>
      <c r="T49" s="82">
        <v>4091.20948</v>
      </c>
      <c r="U49" s="82">
        <v>2187.9</v>
      </c>
      <c r="V49" s="82">
        <v>0</v>
      </c>
      <c r="W49" s="82">
        <v>475.1</v>
      </c>
      <c r="X49" s="83">
        <v>6754.2094800000004</v>
      </c>
      <c r="Y49" s="81" t="s">
        <v>680</v>
      </c>
      <c r="Z49" s="82">
        <v>293.39999999999998</v>
      </c>
      <c r="AA49" s="82">
        <v>26.4</v>
      </c>
      <c r="AB49" s="82">
        <v>0</v>
      </c>
      <c r="AC49" s="82">
        <v>475.1</v>
      </c>
      <c r="AD49" s="83">
        <v>794.9</v>
      </c>
    </row>
    <row r="50" spans="1:30" x14ac:dyDescent="0.3">
      <c r="A50" s="1"/>
      <c r="B50" s="81" t="s">
        <v>681</v>
      </c>
      <c r="C50" s="82">
        <v>383.6</v>
      </c>
      <c r="D50" s="82">
        <v>80.5</v>
      </c>
      <c r="E50" s="82">
        <v>0</v>
      </c>
      <c r="F50" s="82">
        <v>59.2</v>
      </c>
      <c r="G50" s="82">
        <v>2879.9698699999999</v>
      </c>
      <c r="H50" s="82">
        <v>2105.1</v>
      </c>
      <c r="I50" s="82">
        <v>0</v>
      </c>
      <c r="J50" s="82">
        <v>399.9</v>
      </c>
      <c r="K50" s="82">
        <v>803.4</v>
      </c>
      <c r="L50" s="82">
        <v>0</v>
      </c>
      <c r="M50" s="82">
        <v>0</v>
      </c>
      <c r="N50" s="82">
        <v>0</v>
      </c>
      <c r="O50" s="82">
        <v>523.29999999999995</v>
      </c>
      <c r="P50" s="82">
        <v>5384.9698699999999</v>
      </c>
      <c r="Q50" s="82">
        <v>803.4</v>
      </c>
      <c r="R50" s="83">
        <v>6711.6698699999997</v>
      </c>
      <c r="S50" s="81" t="s">
        <v>681</v>
      </c>
      <c r="T50" s="82">
        <v>4066.9698699999999</v>
      </c>
      <c r="U50" s="82">
        <v>2185.6</v>
      </c>
      <c r="V50" s="82">
        <v>0</v>
      </c>
      <c r="W50" s="82">
        <v>459.1</v>
      </c>
      <c r="X50" s="83">
        <v>6711.6698699999997</v>
      </c>
      <c r="Y50" s="81" t="s">
        <v>681</v>
      </c>
      <c r="Z50" s="82">
        <v>296.2</v>
      </c>
      <c r="AA50" s="82">
        <v>26.6</v>
      </c>
      <c r="AB50" s="82">
        <v>0</v>
      </c>
      <c r="AC50" s="82">
        <v>459.1</v>
      </c>
      <c r="AD50" s="83">
        <v>781.9</v>
      </c>
    </row>
    <row r="51" spans="1:30" x14ac:dyDescent="0.3">
      <c r="A51" s="1"/>
      <c r="B51" s="81" t="s">
        <v>682</v>
      </c>
      <c r="C51" s="82">
        <v>380.9</v>
      </c>
      <c r="D51" s="82">
        <v>81.099999999999994</v>
      </c>
      <c r="E51" s="82">
        <v>0</v>
      </c>
      <c r="F51" s="82">
        <v>53.6</v>
      </c>
      <c r="G51" s="82">
        <v>2828.7444300000002</v>
      </c>
      <c r="H51" s="82">
        <v>2108.6</v>
      </c>
      <c r="I51" s="82">
        <v>0</v>
      </c>
      <c r="J51" s="82">
        <v>371.3</v>
      </c>
      <c r="K51" s="82">
        <v>792.4</v>
      </c>
      <c r="L51" s="82">
        <v>0</v>
      </c>
      <c r="M51" s="82">
        <v>0</v>
      </c>
      <c r="N51" s="82">
        <v>0</v>
      </c>
      <c r="O51" s="82">
        <v>515.6</v>
      </c>
      <c r="P51" s="82">
        <v>5308.6444300000003</v>
      </c>
      <c r="Q51" s="82">
        <v>792.4</v>
      </c>
      <c r="R51" s="83">
        <v>6616.6444300000003</v>
      </c>
      <c r="S51" s="81" t="s">
        <v>682</v>
      </c>
      <c r="T51" s="82">
        <v>4002.0444299999999</v>
      </c>
      <c r="U51" s="82">
        <v>2189.6999999999998</v>
      </c>
      <c r="V51" s="82">
        <v>0</v>
      </c>
      <c r="W51" s="82">
        <v>424.9</v>
      </c>
      <c r="X51" s="83">
        <v>6616.6444300000003</v>
      </c>
      <c r="Y51" s="81" t="s">
        <v>682</v>
      </c>
      <c r="Z51" s="82">
        <v>288.8</v>
      </c>
      <c r="AA51" s="82">
        <v>26.8</v>
      </c>
      <c r="AB51" s="82">
        <v>0</v>
      </c>
      <c r="AC51" s="82">
        <v>424.9</v>
      </c>
      <c r="AD51" s="83">
        <v>740.5</v>
      </c>
    </row>
    <row r="52" spans="1:30" x14ac:dyDescent="0.3">
      <c r="A52" s="1"/>
      <c r="B52" s="81" t="s">
        <v>683</v>
      </c>
      <c r="C52" s="82">
        <v>385</v>
      </c>
      <c r="D52" s="82">
        <v>81</v>
      </c>
      <c r="E52" s="82">
        <v>0</v>
      </c>
      <c r="F52" s="82">
        <v>52.9</v>
      </c>
      <c r="G52" s="82">
        <v>2890.9194499999999</v>
      </c>
      <c r="H52" s="82">
        <v>2109</v>
      </c>
      <c r="I52" s="82">
        <v>0</v>
      </c>
      <c r="J52" s="82">
        <v>322.10000000000002</v>
      </c>
      <c r="K52" s="82">
        <v>738.5</v>
      </c>
      <c r="L52" s="82">
        <v>0</v>
      </c>
      <c r="M52" s="82">
        <v>0</v>
      </c>
      <c r="N52" s="82">
        <v>0</v>
      </c>
      <c r="O52" s="82">
        <v>518.9</v>
      </c>
      <c r="P52" s="82">
        <v>5322.0194499999998</v>
      </c>
      <c r="Q52" s="82">
        <v>738.5</v>
      </c>
      <c r="R52" s="83">
        <v>6579.4194500000003</v>
      </c>
      <c r="S52" s="81" t="s">
        <v>683</v>
      </c>
      <c r="T52" s="82">
        <v>4014.4194499999999</v>
      </c>
      <c r="U52" s="82">
        <v>2190</v>
      </c>
      <c r="V52" s="82">
        <v>0</v>
      </c>
      <c r="W52" s="82">
        <v>375</v>
      </c>
      <c r="X52" s="83">
        <v>6579.4194500000003</v>
      </c>
      <c r="Y52" s="81" t="s">
        <v>683</v>
      </c>
      <c r="Z52" s="82">
        <v>288.10000000000002</v>
      </c>
      <c r="AA52" s="82">
        <v>26.7</v>
      </c>
      <c r="AB52" s="82">
        <v>0</v>
      </c>
      <c r="AC52" s="82">
        <v>375</v>
      </c>
      <c r="AD52" s="83">
        <v>689.8</v>
      </c>
    </row>
    <row r="53" spans="1:30" x14ac:dyDescent="0.3">
      <c r="A53" s="1"/>
      <c r="B53" s="81" t="s">
        <v>684</v>
      </c>
      <c r="C53" s="82">
        <v>372.1</v>
      </c>
      <c r="D53" s="82">
        <v>82.1</v>
      </c>
      <c r="E53" s="82">
        <v>0</v>
      </c>
      <c r="F53" s="82">
        <v>53.9</v>
      </c>
      <c r="G53" s="82">
        <v>2810.2218200000002</v>
      </c>
      <c r="H53" s="82">
        <v>2055.6999999999998</v>
      </c>
      <c r="I53" s="82">
        <v>0</v>
      </c>
      <c r="J53" s="82">
        <v>274.3</v>
      </c>
      <c r="K53" s="82">
        <v>731.6</v>
      </c>
      <c r="L53" s="82">
        <v>0</v>
      </c>
      <c r="M53" s="82">
        <v>0</v>
      </c>
      <c r="N53" s="82">
        <v>0</v>
      </c>
      <c r="O53" s="82">
        <v>508.1</v>
      </c>
      <c r="P53" s="82">
        <v>5140.2218199999998</v>
      </c>
      <c r="Q53" s="82">
        <v>731.6</v>
      </c>
      <c r="R53" s="83">
        <v>6379.9218199999996</v>
      </c>
      <c r="S53" s="81" t="s">
        <v>684</v>
      </c>
      <c r="T53" s="82">
        <v>3913.92182</v>
      </c>
      <c r="U53" s="82">
        <v>2137.8000000000002</v>
      </c>
      <c r="V53" s="82">
        <v>0</v>
      </c>
      <c r="W53" s="82">
        <v>328.2</v>
      </c>
      <c r="X53" s="83">
        <v>6379.9218199999996</v>
      </c>
      <c r="Y53" s="81" t="s">
        <v>684</v>
      </c>
      <c r="Z53" s="82">
        <v>286.3</v>
      </c>
      <c r="AA53" s="82">
        <v>26.9</v>
      </c>
      <c r="AB53" s="82">
        <v>0</v>
      </c>
      <c r="AC53" s="82">
        <v>328.2</v>
      </c>
      <c r="AD53" s="83">
        <v>641.4</v>
      </c>
    </row>
    <row r="54" spans="1:30" x14ac:dyDescent="0.3">
      <c r="A54" s="1"/>
      <c r="B54" s="81" t="s">
        <v>685</v>
      </c>
      <c r="C54" s="82">
        <v>364.7</v>
      </c>
      <c r="D54" s="82">
        <v>80.099999999999994</v>
      </c>
      <c r="E54" s="82">
        <v>0</v>
      </c>
      <c r="F54" s="82">
        <v>53.3</v>
      </c>
      <c r="G54" s="82">
        <v>2847.6332499999999</v>
      </c>
      <c r="H54" s="82">
        <v>2001.1</v>
      </c>
      <c r="I54" s="82">
        <v>0</v>
      </c>
      <c r="J54" s="82">
        <v>232.5</v>
      </c>
      <c r="K54" s="82">
        <v>732.7</v>
      </c>
      <c r="L54" s="82">
        <v>0</v>
      </c>
      <c r="M54" s="82">
        <v>0</v>
      </c>
      <c r="N54" s="82">
        <v>0</v>
      </c>
      <c r="O54" s="82">
        <v>498.1</v>
      </c>
      <c r="P54" s="82">
        <v>5081.2332500000002</v>
      </c>
      <c r="Q54" s="82">
        <v>732.7</v>
      </c>
      <c r="R54" s="83">
        <v>6312.0332500000004</v>
      </c>
      <c r="S54" s="81" t="s">
        <v>685</v>
      </c>
      <c r="T54" s="82">
        <v>3945.03325</v>
      </c>
      <c r="U54" s="82">
        <v>2081.1999999999998</v>
      </c>
      <c r="V54" s="82">
        <v>0</v>
      </c>
      <c r="W54" s="82">
        <v>285.8</v>
      </c>
      <c r="X54" s="83">
        <v>6312.0332500000004</v>
      </c>
      <c r="Y54" s="81" t="s">
        <v>685</v>
      </c>
      <c r="Z54" s="82">
        <v>286.89999999999998</v>
      </c>
      <c r="AA54" s="82">
        <v>26.2</v>
      </c>
      <c r="AB54" s="82">
        <v>0</v>
      </c>
      <c r="AC54" s="82">
        <v>285.8</v>
      </c>
      <c r="AD54" s="83">
        <v>598.9</v>
      </c>
    </row>
    <row r="55" spans="1:30" x14ac:dyDescent="0.3">
      <c r="A55" s="1"/>
      <c r="B55" s="81" t="s">
        <v>47</v>
      </c>
      <c r="C55" s="82">
        <v>358.9</v>
      </c>
      <c r="D55" s="82">
        <v>80.8</v>
      </c>
      <c r="E55" s="82">
        <v>0</v>
      </c>
      <c r="F55" s="82">
        <v>57.2</v>
      </c>
      <c r="G55" s="82">
        <v>2676.2010700000001</v>
      </c>
      <c r="H55" s="82">
        <v>1997.6</v>
      </c>
      <c r="I55" s="82">
        <v>0</v>
      </c>
      <c r="J55" s="82">
        <v>152.9</v>
      </c>
      <c r="K55" s="82">
        <v>747.5</v>
      </c>
      <c r="L55" s="82">
        <v>0</v>
      </c>
      <c r="M55" s="82">
        <v>0</v>
      </c>
      <c r="N55" s="82">
        <v>0</v>
      </c>
      <c r="O55" s="82">
        <v>496.9</v>
      </c>
      <c r="P55" s="82">
        <v>4826.7010700000001</v>
      </c>
      <c r="Q55" s="82">
        <v>747.5</v>
      </c>
      <c r="R55" s="83">
        <v>6071.1010699999997</v>
      </c>
      <c r="S55" s="81" t="s">
        <v>47</v>
      </c>
      <c r="T55" s="82">
        <v>3782.6010700000002</v>
      </c>
      <c r="U55" s="82">
        <v>2078.4</v>
      </c>
      <c r="V55" s="82">
        <v>0</v>
      </c>
      <c r="W55" s="82">
        <v>210.1</v>
      </c>
      <c r="X55" s="83">
        <v>6071.1010699999997</v>
      </c>
      <c r="Y55" s="81" t="s">
        <v>47</v>
      </c>
      <c r="Z55" s="82">
        <v>288.5</v>
      </c>
      <c r="AA55" s="82">
        <v>26.7</v>
      </c>
      <c r="AB55" s="82">
        <v>0</v>
      </c>
      <c r="AC55" s="82">
        <v>210.1</v>
      </c>
      <c r="AD55" s="83">
        <v>525.29999999999995</v>
      </c>
    </row>
    <row r="56" spans="1:30" x14ac:dyDescent="0.3">
      <c r="A56" s="1"/>
      <c r="B56" s="84" t="s">
        <v>840</v>
      </c>
      <c r="C56" s="85">
        <v>7825.2</v>
      </c>
      <c r="D56" s="85">
        <v>1926.95</v>
      </c>
      <c r="E56" s="85">
        <v>1.8</v>
      </c>
      <c r="F56" s="85">
        <v>1941.45</v>
      </c>
      <c r="G56" s="85">
        <v>53657.062245000001</v>
      </c>
      <c r="H56" s="85">
        <v>41949.8</v>
      </c>
      <c r="I56" s="85">
        <v>9.8215000000000003</v>
      </c>
      <c r="J56" s="85">
        <v>8315.15</v>
      </c>
      <c r="K56" s="85">
        <v>17697.400000000001</v>
      </c>
      <c r="L56" s="85">
        <v>0</v>
      </c>
      <c r="M56" s="85">
        <v>10078.442499999999</v>
      </c>
      <c r="N56" s="85">
        <v>0</v>
      </c>
      <c r="O56" s="85">
        <v>11695.4</v>
      </c>
      <c r="P56" s="85">
        <v>103931.833745</v>
      </c>
      <c r="Q56" s="85">
        <v>27775.842499999999</v>
      </c>
      <c r="R56" s="85">
        <v>143403.076245</v>
      </c>
      <c r="S56" s="84" t="s">
        <v>840</v>
      </c>
      <c r="T56" s="85">
        <v>79179.662245</v>
      </c>
      <c r="U56" s="85">
        <v>43876.75</v>
      </c>
      <c r="V56" s="85">
        <v>10090.064</v>
      </c>
      <c r="W56" s="85">
        <v>10256.6</v>
      </c>
      <c r="X56" s="85">
        <v>143403.076245</v>
      </c>
      <c r="Y56" s="84" t="s">
        <v>840</v>
      </c>
      <c r="Z56" s="85">
        <v>7082.25</v>
      </c>
      <c r="AA56" s="85">
        <v>666.1</v>
      </c>
      <c r="AB56" s="85">
        <v>10090.064</v>
      </c>
      <c r="AC56" s="85">
        <v>10256.6</v>
      </c>
      <c r="AD56" s="85">
        <v>28095.013999999999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1061</v>
      </c>
      <c r="C5" s="1"/>
      <c r="D5" s="1"/>
      <c r="E5" s="1"/>
      <c r="F5" s="1"/>
      <c r="G5" s="1"/>
      <c r="H5" s="1"/>
      <c r="I5" s="1"/>
      <c r="J5" s="1"/>
      <c r="K5" s="1"/>
      <c r="L5" s="1"/>
      <c r="M5" s="1"/>
      <c r="N5" s="1"/>
      <c r="O5" s="1"/>
      <c r="P5" s="1"/>
    </row>
    <row r="6" spans="1:16" ht="27.6" x14ac:dyDescent="0.3">
      <c r="A6" s="1"/>
      <c r="B6" s="3" t="s">
        <v>154</v>
      </c>
      <c r="C6" s="3" t="s">
        <v>1062</v>
      </c>
      <c r="D6" s="3" t="s">
        <v>1063</v>
      </c>
      <c r="E6" s="3" t="s">
        <v>1064</v>
      </c>
      <c r="F6" s="3" t="s">
        <v>157</v>
      </c>
      <c r="G6" s="3" t="s">
        <v>158</v>
      </c>
      <c r="H6" s="3" t="s">
        <v>1065</v>
      </c>
      <c r="I6" s="3" t="s">
        <v>1066</v>
      </c>
      <c r="J6" s="3" t="s">
        <v>1067</v>
      </c>
      <c r="K6" s="3" t="s">
        <v>1068</v>
      </c>
      <c r="L6" s="3" t="s">
        <v>1069</v>
      </c>
      <c r="M6" s="3" t="s">
        <v>1070</v>
      </c>
      <c r="N6" s="3" t="s">
        <v>1071</v>
      </c>
      <c r="O6" s="3" t="s">
        <v>1072</v>
      </c>
      <c r="P6" s="3" t="s">
        <v>1073</v>
      </c>
    </row>
    <row r="7" spans="1:16" ht="26.4" x14ac:dyDescent="0.3">
      <c r="A7" s="1"/>
      <c r="B7" s="6" t="s">
        <v>14</v>
      </c>
      <c r="C7" s="6" t="s">
        <v>866</v>
      </c>
      <c r="D7" s="86" t="s">
        <v>1018</v>
      </c>
      <c r="E7" s="6" t="s">
        <v>1074</v>
      </c>
      <c r="F7" s="86" t="s">
        <v>1075</v>
      </c>
      <c r="G7" s="86" t="s">
        <v>33</v>
      </c>
      <c r="H7" s="86" t="s">
        <v>794</v>
      </c>
      <c r="I7" s="86" t="s">
        <v>794</v>
      </c>
      <c r="J7" s="86" t="s">
        <v>1076</v>
      </c>
      <c r="K7" s="86" t="s">
        <v>794</v>
      </c>
      <c r="L7" s="86" t="s">
        <v>794</v>
      </c>
      <c r="M7" s="86" t="s">
        <v>794</v>
      </c>
      <c r="N7" s="86" t="s">
        <v>794</v>
      </c>
      <c r="O7" s="6" t="s">
        <v>1077</v>
      </c>
      <c r="P7" s="6"/>
    </row>
    <row r="8" spans="1:16" x14ac:dyDescent="0.3">
      <c r="A8" s="1"/>
      <c r="B8" s="6" t="s">
        <v>468</v>
      </c>
      <c r="C8" s="6" t="s">
        <v>868</v>
      </c>
      <c r="D8" s="86" t="s">
        <v>1078</v>
      </c>
      <c r="E8" s="6" t="s">
        <v>1079</v>
      </c>
      <c r="F8" s="86" t="s">
        <v>1075</v>
      </c>
      <c r="G8" s="86" t="s">
        <v>1080</v>
      </c>
      <c r="H8" s="86" t="s">
        <v>794</v>
      </c>
      <c r="I8" s="86" t="s">
        <v>794</v>
      </c>
      <c r="J8" s="86" t="s">
        <v>1076</v>
      </c>
      <c r="K8" s="86" t="s">
        <v>794</v>
      </c>
      <c r="L8" s="86" t="s">
        <v>794</v>
      </c>
      <c r="M8" s="86" t="s">
        <v>794</v>
      </c>
      <c r="N8" s="86" t="s">
        <v>794</v>
      </c>
      <c r="O8" s="6" t="s">
        <v>1077</v>
      </c>
      <c r="P8" s="6"/>
    </row>
    <row r="9" spans="1:16" x14ac:dyDescent="0.3">
      <c r="A9" s="1"/>
      <c r="B9" s="6" t="s">
        <v>468</v>
      </c>
      <c r="C9" s="6" t="s">
        <v>868</v>
      </c>
      <c r="D9" s="86" t="s">
        <v>57</v>
      </c>
      <c r="E9" s="6" t="s">
        <v>1081</v>
      </c>
      <c r="F9" s="86" t="s">
        <v>1080</v>
      </c>
      <c r="G9" s="86" t="s">
        <v>33</v>
      </c>
      <c r="H9" s="86" t="s">
        <v>794</v>
      </c>
      <c r="I9" s="86" t="s">
        <v>794</v>
      </c>
      <c r="J9" s="86" t="s">
        <v>1076</v>
      </c>
      <c r="K9" s="86" t="s">
        <v>794</v>
      </c>
      <c r="L9" s="86" t="s">
        <v>794</v>
      </c>
      <c r="M9" s="86" t="s">
        <v>794</v>
      </c>
      <c r="N9" s="86" t="s">
        <v>794</v>
      </c>
      <c r="O9" s="6" t="s">
        <v>1077</v>
      </c>
      <c r="P9" s="6"/>
    </row>
    <row r="10" spans="1:16" x14ac:dyDescent="0.3">
      <c r="A10" s="1"/>
      <c r="B10" s="6" t="s">
        <v>67</v>
      </c>
      <c r="C10" s="6" t="s">
        <v>961</v>
      </c>
      <c r="D10" s="86" t="s">
        <v>57</v>
      </c>
      <c r="E10" s="6" t="s">
        <v>1082</v>
      </c>
      <c r="F10" s="86" t="s">
        <v>1075</v>
      </c>
      <c r="G10" s="86" t="s">
        <v>1083</v>
      </c>
      <c r="H10" s="86" t="s">
        <v>794</v>
      </c>
      <c r="I10" s="86" t="s">
        <v>1084</v>
      </c>
      <c r="J10" s="86" t="s">
        <v>1085</v>
      </c>
      <c r="K10" s="86" t="s">
        <v>794</v>
      </c>
      <c r="L10" s="86" t="s">
        <v>794</v>
      </c>
      <c r="M10" s="86" t="s">
        <v>794</v>
      </c>
      <c r="N10" s="86" t="s">
        <v>794</v>
      </c>
      <c r="O10" s="6" t="s">
        <v>1077</v>
      </c>
      <c r="P10" s="6"/>
    </row>
    <row r="11" spans="1:16" x14ac:dyDescent="0.3">
      <c r="A11" s="1"/>
      <c r="B11" s="6" t="s">
        <v>74</v>
      </c>
      <c r="C11" s="6" t="s">
        <v>79</v>
      </c>
      <c r="D11" s="86" t="s">
        <v>57</v>
      </c>
      <c r="E11" s="6" t="s">
        <v>1086</v>
      </c>
      <c r="F11" s="86" t="s">
        <v>1075</v>
      </c>
      <c r="G11" s="86" t="s">
        <v>1087</v>
      </c>
      <c r="H11" s="86" t="s">
        <v>794</v>
      </c>
      <c r="I11" s="86" t="s">
        <v>794</v>
      </c>
      <c r="J11" s="86" t="s">
        <v>1085</v>
      </c>
      <c r="K11" s="86" t="s">
        <v>794</v>
      </c>
      <c r="L11" s="86" t="s">
        <v>794</v>
      </c>
      <c r="M11" s="86" t="s">
        <v>794</v>
      </c>
      <c r="N11" s="86" t="s">
        <v>794</v>
      </c>
      <c r="O11" s="6" t="s">
        <v>1077</v>
      </c>
      <c r="P11" s="6"/>
    </row>
    <row r="12" spans="1:16" x14ac:dyDescent="0.3">
      <c r="A12" s="1"/>
      <c r="B12" s="6" t="s">
        <v>74</v>
      </c>
      <c r="C12" s="6" t="s">
        <v>79</v>
      </c>
      <c r="D12" s="86" t="s">
        <v>57</v>
      </c>
      <c r="E12" s="6" t="s">
        <v>1086</v>
      </c>
      <c r="F12" s="86" t="s">
        <v>1087</v>
      </c>
      <c r="G12" s="86" t="s">
        <v>1088</v>
      </c>
      <c r="H12" s="86" t="s">
        <v>794</v>
      </c>
      <c r="I12" s="86" t="s">
        <v>794</v>
      </c>
      <c r="J12" s="86" t="s">
        <v>1089</v>
      </c>
      <c r="K12" s="86" t="s">
        <v>794</v>
      </c>
      <c r="L12" s="86" t="s">
        <v>794</v>
      </c>
      <c r="M12" s="86" t="s">
        <v>794</v>
      </c>
      <c r="N12" s="86" t="s">
        <v>794</v>
      </c>
      <c r="O12" s="6" t="s">
        <v>1077</v>
      </c>
      <c r="P12" s="6"/>
    </row>
    <row r="13" spans="1:16" x14ac:dyDescent="0.3">
      <c r="A13" s="1"/>
      <c r="B13" s="6" t="s">
        <v>74</v>
      </c>
      <c r="C13" s="6" t="s">
        <v>79</v>
      </c>
      <c r="D13" s="86" t="s">
        <v>57</v>
      </c>
      <c r="E13" s="6" t="s">
        <v>1086</v>
      </c>
      <c r="F13" s="86" t="s">
        <v>1088</v>
      </c>
      <c r="G13" s="86" t="s">
        <v>33</v>
      </c>
      <c r="H13" s="86" t="s">
        <v>794</v>
      </c>
      <c r="I13" s="86" t="s">
        <v>794</v>
      </c>
      <c r="J13" s="86" t="s">
        <v>1085</v>
      </c>
      <c r="K13" s="86" t="s">
        <v>794</v>
      </c>
      <c r="L13" s="86" t="s">
        <v>794</v>
      </c>
      <c r="M13" s="86" t="s">
        <v>794</v>
      </c>
      <c r="N13" s="86" t="s">
        <v>794</v>
      </c>
      <c r="O13" s="6" t="s">
        <v>1077</v>
      </c>
      <c r="P13" s="6"/>
    </row>
    <row r="14" spans="1:16" ht="26.4" x14ac:dyDescent="0.3">
      <c r="A14" s="1"/>
      <c r="B14" s="6" t="s">
        <v>83</v>
      </c>
      <c r="C14" s="6" t="s">
        <v>84</v>
      </c>
      <c r="D14" s="86" t="s">
        <v>57</v>
      </c>
      <c r="E14" s="6" t="s">
        <v>1090</v>
      </c>
      <c r="F14" s="86" t="s">
        <v>1075</v>
      </c>
      <c r="G14" s="86" t="s">
        <v>33</v>
      </c>
      <c r="H14" s="86" t="s">
        <v>794</v>
      </c>
      <c r="I14" s="86" t="s">
        <v>794</v>
      </c>
      <c r="J14" s="86" t="s">
        <v>1085</v>
      </c>
      <c r="K14" s="86" t="s">
        <v>794</v>
      </c>
      <c r="L14" s="86" t="s">
        <v>794</v>
      </c>
      <c r="M14" s="86" t="s">
        <v>794</v>
      </c>
      <c r="N14" s="86" t="s">
        <v>794</v>
      </c>
      <c r="O14" s="6" t="s">
        <v>1077</v>
      </c>
      <c r="P14" s="6" t="s">
        <v>1091</v>
      </c>
    </row>
    <row r="15" spans="1:16" ht="26.4" x14ac:dyDescent="0.3">
      <c r="A15" s="1"/>
      <c r="B15" s="6" t="s">
        <v>469</v>
      </c>
      <c r="C15" s="6" t="s">
        <v>987</v>
      </c>
      <c r="D15" s="86" t="s">
        <v>988</v>
      </c>
      <c r="E15" s="6" t="s">
        <v>1092</v>
      </c>
      <c r="F15" s="86" t="s">
        <v>1075</v>
      </c>
      <c r="G15" s="86" t="s">
        <v>33</v>
      </c>
      <c r="H15" s="86" t="s">
        <v>794</v>
      </c>
      <c r="I15" s="86" t="s">
        <v>794</v>
      </c>
      <c r="J15" s="86" t="s">
        <v>1076</v>
      </c>
      <c r="K15" s="86" t="s">
        <v>794</v>
      </c>
      <c r="L15" s="86" t="s">
        <v>794</v>
      </c>
      <c r="M15" s="86" t="s">
        <v>794</v>
      </c>
      <c r="N15" s="86" t="s">
        <v>794</v>
      </c>
      <c r="O15" s="6" t="s">
        <v>1077</v>
      </c>
      <c r="P15" s="6"/>
    </row>
    <row r="16" spans="1:16" ht="26.4" x14ac:dyDescent="0.3">
      <c r="A16" s="1"/>
      <c r="B16" s="6" t="s">
        <v>469</v>
      </c>
      <c r="C16" s="6" t="s">
        <v>987</v>
      </c>
      <c r="D16" s="86" t="s">
        <v>989</v>
      </c>
      <c r="E16" s="6" t="s">
        <v>1093</v>
      </c>
      <c r="F16" s="86" t="s">
        <v>1075</v>
      </c>
      <c r="G16" s="86" t="s">
        <v>33</v>
      </c>
      <c r="H16" s="86" t="s">
        <v>794</v>
      </c>
      <c r="I16" s="86" t="s">
        <v>794</v>
      </c>
      <c r="J16" s="86" t="s">
        <v>1076</v>
      </c>
      <c r="K16" s="86" t="s">
        <v>794</v>
      </c>
      <c r="L16" s="86" t="s">
        <v>794</v>
      </c>
      <c r="M16" s="86" t="s">
        <v>794</v>
      </c>
      <c r="N16" s="86" t="s">
        <v>794</v>
      </c>
      <c r="O16" s="6" t="s">
        <v>1077</v>
      </c>
      <c r="P16" s="6"/>
    </row>
    <row r="17" spans="1:16" x14ac:dyDescent="0.3">
      <c r="A17" s="1"/>
      <c r="B17" s="6" t="s">
        <v>125</v>
      </c>
      <c r="C17" s="6" t="s">
        <v>136</v>
      </c>
      <c r="D17" s="86" t="s">
        <v>57</v>
      </c>
      <c r="E17" s="6" t="s">
        <v>1094</v>
      </c>
      <c r="F17" s="86" t="s">
        <v>1075</v>
      </c>
      <c r="G17" s="86" t="s">
        <v>1095</v>
      </c>
      <c r="H17" s="86" t="s">
        <v>794</v>
      </c>
      <c r="I17" s="86" t="s">
        <v>794</v>
      </c>
      <c r="J17" s="86" t="s">
        <v>1085</v>
      </c>
      <c r="K17" s="86" t="s">
        <v>794</v>
      </c>
      <c r="L17" s="86" t="s">
        <v>794</v>
      </c>
      <c r="M17" s="86" t="s">
        <v>794</v>
      </c>
      <c r="N17" s="86" t="s">
        <v>794</v>
      </c>
      <c r="O17" s="6" t="s">
        <v>1077</v>
      </c>
      <c r="P17" s="6" t="s">
        <v>1096</v>
      </c>
    </row>
    <row r="18" spans="1:16" x14ac:dyDescent="0.3">
      <c r="A18" s="1"/>
      <c r="B18" s="6" t="s">
        <v>125</v>
      </c>
      <c r="C18" s="6" t="s">
        <v>136</v>
      </c>
      <c r="D18" s="86" t="s">
        <v>57</v>
      </c>
      <c r="E18" s="6" t="s">
        <v>1094</v>
      </c>
      <c r="F18" s="86" t="s">
        <v>1095</v>
      </c>
      <c r="G18" s="86" t="s">
        <v>1097</v>
      </c>
      <c r="H18" s="86" t="s">
        <v>794</v>
      </c>
      <c r="I18" s="86" t="s">
        <v>794</v>
      </c>
      <c r="J18" s="86" t="s">
        <v>1098</v>
      </c>
      <c r="K18" s="86" t="s">
        <v>794</v>
      </c>
      <c r="L18" s="86" t="s">
        <v>794</v>
      </c>
      <c r="M18" s="86" t="s">
        <v>794</v>
      </c>
      <c r="N18" s="86" t="s">
        <v>794</v>
      </c>
      <c r="O18" s="6" t="s">
        <v>1077</v>
      </c>
      <c r="P18" s="6"/>
    </row>
    <row r="19" spans="1:16" x14ac:dyDescent="0.3">
      <c r="A19" s="1"/>
      <c r="B19" s="6" t="s">
        <v>125</v>
      </c>
      <c r="C19" s="6" t="s">
        <v>136</v>
      </c>
      <c r="D19" s="86" t="s">
        <v>57</v>
      </c>
      <c r="E19" s="6" t="s">
        <v>1094</v>
      </c>
      <c r="F19" s="86" t="s">
        <v>1097</v>
      </c>
      <c r="G19" s="86" t="s">
        <v>1099</v>
      </c>
      <c r="H19" s="86" t="s">
        <v>794</v>
      </c>
      <c r="I19" s="86" t="s">
        <v>794</v>
      </c>
      <c r="J19" s="86" t="s">
        <v>1085</v>
      </c>
      <c r="K19" s="86" t="s">
        <v>794</v>
      </c>
      <c r="L19" s="86" t="s">
        <v>794</v>
      </c>
      <c r="M19" s="86" t="s">
        <v>794</v>
      </c>
      <c r="N19" s="86" t="s">
        <v>794</v>
      </c>
      <c r="O19" s="6" t="s">
        <v>1077</v>
      </c>
      <c r="P19" s="6"/>
    </row>
    <row r="20" spans="1:16" x14ac:dyDescent="0.3">
      <c r="A20" s="1"/>
      <c r="B20" s="6" t="s">
        <v>125</v>
      </c>
      <c r="C20" s="6" t="s">
        <v>136</v>
      </c>
      <c r="D20" s="86" t="s">
        <v>57</v>
      </c>
      <c r="E20" s="6" t="s">
        <v>1094</v>
      </c>
      <c r="F20" s="86" t="s">
        <v>1099</v>
      </c>
      <c r="G20" s="86" t="s">
        <v>1100</v>
      </c>
      <c r="H20" s="86" t="s">
        <v>794</v>
      </c>
      <c r="I20" s="86" t="s">
        <v>794</v>
      </c>
      <c r="J20" s="86" t="s">
        <v>1098</v>
      </c>
      <c r="K20" s="86" t="s">
        <v>794</v>
      </c>
      <c r="L20" s="86" t="s">
        <v>794</v>
      </c>
      <c r="M20" s="86" t="s">
        <v>794</v>
      </c>
      <c r="N20" s="86" t="s">
        <v>794</v>
      </c>
      <c r="O20" s="6" t="s">
        <v>1077</v>
      </c>
      <c r="P20" s="6"/>
    </row>
    <row r="21" spans="1:16" x14ac:dyDescent="0.3">
      <c r="A21" s="1"/>
      <c r="B21" s="6" t="s">
        <v>125</v>
      </c>
      <c r="C21" s="6" t="s">
        <v>136</v>
      </c>
      <c r="D21" s="86" t="s">
        <v>57</v>
      </c>
      <c r="E21" s="6" t="s">
        <v>1094</v>
      </c>
      <c r="F21" s="86" t="s">
        <v>1100</v>
      </c>
      <c r="G21" s="86" t="s">
        <v>33</v>
      </c>
      <c r="H21" s="86" t="s">
        <v>794</v>
      </c>
      <c r="I21" s="86" t="s">
        <v>794</v>
      </c>
      <c r="J21" s="86" t="s">
        <v>1085</v>
      </c>
      <c r="K21" s="86" t="s">
        <v>794</v>
      </c>
      <c r="L21" s="86" t="s">
        <v>794</v>
      </c>
      <c r="M21" s="86" t="s">
        <v>794</v>
      </c>
      <c r="N21" s="86" t="s">
        <v>794</v>
      </c>
      <c r="O21" s="6" t="s">
        <v>1077</v>
      </c>
      <c r="P21" s="6"/>
    </row>
    <row r="22" spans="1:16" x14ac:dyDescent="0.3">
      <c r="A22" s="1"/>
      <c r="B22" s="6" t="s">
        <v>289</v>
      </c>
      <c r="C22" s="6" t="s">
        <v>905</v>
      </c>
      <c r="D22" s="86" t="s">
        <v>57</v>
      </c>
      <c r="E22" s="6" t="s">
        <v>1101</v>
      </c>
      <c r="F22" s="86" t="s">
        <v>1075</v>
      </c>
      <c r="G22" s="86" t="s">
        <v>33</v>
      </c>
      <c r="H22" s="86" t="s">
        <v>794</v>
      </c>
      <c r="I22" s="86" t="s">
        <v>794</v>
      </c>
      <c r="J22" s="86" t="s">
        <v>1085</v>
      </c>
      <c r="K22" s="86" t="s">
        <v>794</v>
      </c>
      <c r="L22" s="86" t="s">
        <v>794</v>
      </c>
      <c r="M22" s="86" t="s">
        <v>794</v>
      </c>
      <c r="N22" s="86" t="s">
        <v>794</v>
      </c>
      <c r="O22" s="6" t="s">
        <v>1077</v>
      </c>
      <c r="P22" s="6"/>
    </row>
    <row r="23" spans="1:16" x14ac:dyDescent="0.3">
      <c r="A23" s="1"/>
      <c r="B23" s="6" t="s">
        <v>289</v>
      </c>
      <c r="C23" s="6" t="s">
        <v>1010</v>
      </c>
      <c r="D23" s="86" t="s">
        <v>89</v>
      </c>
      <c r="E23" s="6" t="s">
        <v>1102</v>
      </c>
      <c r="F23" s="86" t="s">
        <v>1075</v>
      </c>
      <c r="G23" s="86" t="s">
        <v>33</v>
      </c>
      <c r="H23" s="86" t="s">
        <v>794</v>
      </c>
      <c r="I23" s="86" t="s">
        <v>794</v>
      </c>
      <c r="J23" s="86" t="s">
        <v>1085</v>
      </c>
      <c r="K23" s="86" t="s">
        <v>794</v>
      </c>
      <c r="L23" s="86" t="s">
        <v>794</v>
      </c>
      <c r="M23" s="86" t="s">
        <v>794</v>
      </c>
      <c r="N23" s="86" t="s">
        <v>794</v>
      </c>
      <c r="O23" s="6" t="s">
        <v>1077</v>
      </c>
      <c r="P23" s="6"/>
    </row>
    <row r="24" spans="1:16" x14ac:dyDescent="0.3">
      <c r="A24" s="1"/>
      <c r="B24" s="6" t="s">
        <v>289</v>
      </c>
      <c r="C24" s="6" t="s">
        <v>1011</v>
      </c>
      <c r="D24" s="86" t="s">
        <v>37</v>
      </c>
      <c r="E24" s="6" t="s">
        <v>1103</v>
      </c>
      <c r="F24" s="86" t="s">
        <v>1075</v>
      </c>
      <c r="G24" s="86" t="s">
        <v>33</v>
      </c>
      <c r="H24" s="86" t="s">
        <v>794</v>
      </c>
      <c r="I24" s="86" t="s">
        <v>794</v>
      </c>
      <c r="J24" s="86" t="s">
        <v>1085</v>
      </c>
      <c r="K24" s="86" t="s">
        <v>794</v>
      </c>
      <c r="L24" s="86" t="s">
        <v>794</v>
      </c>
      <c r="M24" s="86" t="s">
        <v>794</v>
      </c>
      <c r="N24" s="86" t="s">
        <v>794</v>
      </c>
      <c r="O24" s="6" t="s">
        <v>1077</v>
      </c>
      <c r="P24" s="6"/>
    </row>
    <row r="25" spans="1:16" x14ac:dyDescent="0.3">
      <c r="A25" s="1"/>
      <c r="B25" s="6" t="s">
        <v>289</v>
      </c>
      <c r="C25" s="6" t="s">
        <v>1012</v>
      </c>
      <c r="D25" s="86" t="s">
        <v>57</v>
      </c>
      <c r="E25" s="6" t="s">
        <v>1104</v>
      </c>
      <c r="F25" s="86" t="s">
        <v>1075</v>
      </c>
      <c r="G25" s="86" t="s">
        <v>33</v>
      </c>
      <c r="H25" s="86" t="s">
        <v>794</v>
      </c>
      <c r="I25" s="86" t="s">
        <v>794</v>
      </c>
      <c r="J25" s="86" t="s">
        <v>1085</v>
      </c>
      <c r="K25" s="86" t="s">
        <v>794</v>
      </c>
      <c r="L25" s="86" t="s">
        <v>794</v>
      </c>
      <c r="M25" s="86" t="s">
        <v>794</v>
      </c>
      <c r="N25" s="86" t="s">
        <v>794</v>
      </c>
      <c r="O25" s="6" t="s">
        <v>1077</v>
      </c>
      <c r="P25" s="6"/>
    </row>
    <row r="26" spans="1:16" x14ac:dyDescent="0.3">
      <c r="A26" s="1"/>
      <c r="B26" s="6" t="s">
        <v>147</v>
      </c>
      <c r="C26" s="6" t="s">
        <v>1021</v>
      </c>
      <c r="D26" s="86" t="s">
        <v>57</v>
      </c>
      <c r="E26" s="6" t="s">
        <v>1105</v>
      </c>
      <c r="F26" s="86" t="s">
        <v>1075</v>
      </c>
      <c r="G26" s="86" t="s">
        <v>1106</v>
      </c>
      <c r="H26" s="86" t="s">
        <v>794</v>
      </c>
      <c r="I26" s="86" t="s">
        <v>794</v>
      </c>
      <c r="J26" s="86" t="s">
        <v>1085</v>
      </c>
      <c r="K26" s="86" t="s">
        <v>794</v>
      </c>
      <c r="L26" s="86" t="s">
        <v>794</v>
      </c>
      <c r="M26" s="86" t="s">
        <v>794</v>
      </c>
      <c r="N26" s="86" t="s">
        <v>794</v>
      </c>
      <c r="O26" s="6" t="s">
        <v>1077</v>
      </c>
      <c r="P26" s="6"/>
    </row>
    <row r="27" spans="1:16" x14ac:dyDescent="0.3">
      <c r="A27" s="1"/>
      <c r="B27" s="6" t="s">
        <v>147</v>
      </c>
      <c r="C27" s="6" t="s">
        <v>1021</v>
      </c>
      <c r="D27" s="86" t="s">
        <v>57</v>
      </c>
      <c r="E27" s="6" t="s">
        <v>1105</v>
      </c>
      <c r="F27" s="86" t="s">
        <v>1106</v>
      </c>
      <c r="G27" s="86" t="s">
        <v>1107</v>
      </c>
      <c r="H27" s="86" t="s">
        <v>794</v>
      </c>
      <c r="I27" s="86" t="s">
        <v>794</v>
      </c>
      <c r="J27" s="86" t="s">
        <v>1098</v>
      </c>
      <c r="K27" s="86" t="s">
        <v>794</v>
      </c>
      <c r="L27" s="86" t="s">
        <v>794</v>
      </c>
      <c r="M27" s="86" t="s">
        <v>794</v>
      </c>
      <c r="N27" s="86" t="s">
        <v>794</v>
      </c>
      <c r="O27" s="6" t="s">
        <v>1077</v>
      </c>
      <c r="P27" s="6"/>
    </row>
    <row r="28" spans="1:16" x14ac:dyDescent="0.3">
      <c r="A28" s="1"/>
      <c r="B28" s="6" t="s">
        <v>147</v>
      </c>
      <c r="C28" s="6" t="s">
        <v>1021</v>
      </c>
      <c r="D28" s="86" t="s">
        <v>57</v>
      </c>
      <c r="E28" s="6" t="s">
        <v>1105</v>
      </c>
      <c r="F28" s="86" t="s">
        <v>1107</v>
      </c>
      <c r="G28" s="86" t="s">
        <v>1108</v>
      </c>
      <c r="H28" s="86" t="s">
        <v>794</v>
      </c>
      <c r="I28" s="86" t="s">
        <v>794</v>
      </c>
      <c r="J28" s="86" t="s">
        <v>1085</v>
      </c>
      <c r="K28" s="86" t="s">
        <v>794</v>
      </c>
      <c r="L28" s="86" t="s">
        <v>794</v>
      </c>
      <c r="M28" s="86" t="s">
        <v>794</v>
      </c>
      <c r="N28" s="86" t="s">
        <v>794</v>
      </c>
      <c r="O28" s="6" t="s">
        <v>1077</v>
      </c>
      <c r="P28" s="6"/>
    </row>
    <row r="29" spans="1:16" x14ac:dyDescent="0.3">
      <c r="A29" s="1"/>
      <c r="B29" s="6" t="s">
        <v>147</v>
      </c>
      <c r="C29" s="6" t="s">
        <v>1021</v>
      </c>
      <c r="D29" s="86" t="s">
        <v>57</v>
      </c>
      <c r="E29" s="6" t="s">
        <v>1105</v>
      </c>
      <c r="F29" s="86" t="s">
        <v>1108</v>
      </c>
      <c r="G29" s="86" t="s">
        <v>1109</v>
      </c>
      <c r="H29" s="86" t="s">
        <v>794</v>
      </c>
      <c r="I29" s="86" t="s">
        <v>794</v>
      </c>
      <c r="J29" s="86" t="s">
        <v>1098</v>
      </c>
      <c r="K29" s="86" t="s">
        <v>794</v>
      </c>
      <c r="L29" s="86" t="s">
        <v>794</v>
      </c>
      <c r="M29" s="86" t="s">
        <v>794</v>
      </c>
      <c r="N29" s="86" t="s">
        <v>794</v>
      </c>
      <c r="O29" s="6" t="s">
        <v>1077</v>
      </c>
      <c r="P29" s="6"/>
    </row>
    <row r="30" spans="1:16" x14ac:dyDescent="0.3">
      <c r="A30" s="1"/>
      <c r="B30" s="6" t="s">
        <v>147</v>
      </c>
      <c r="C30" s="6" t="s">
        <v>1021</v>
      </c>
      <c r="D30" s="86" t="s">
        <v>57</v>
      </c>
      <c r="E30" s="6" t="s">
        <v>1105</v>
      </c>
      <c r="F30" s="86" t="s">
        <v>1109</v>
      </c>
      <c r="G30" s="86" t="s">
        <v>1110</v>
      </c>
      <c r="H30" s="86" t="s">
        <v>794</v>
      </c>
      <c r="I30" s="86" t="s">
        <v>794</v>
      </c>
      <c r="J30" s="86" t="s">
        <v>1085</v>
      </c>
      <c r="K30" s="86" t="s">
        <v>794</v>
      </c>
      <c r="L30" s="86" t="s">
        <v>794</v>
      </c>
      <c r="M30" s="86" t="s">
        <v>794</v>
      </c>
      <c r="N30" s="86" t="s">
        <v>794</v>
      </c>
      <c r="O30" s="6" t="s">
        <v>1077</v>
      </c>
      <c r="P30" s="6"/>
    </row>
    <row r="31" spans="1:16" x14ac:dyDescent="0.3">
      <c r="A31" s="1"/>
      <c r="B31" s="6" t="s">
        <v>147</v>
      </c>
      <c r="C31" s="6" t="s">
        <v>1021</v>
      </c>
      <c r="D31" s="86" t="s">
        <v>57</v>
      </c>
      <c r="E31" s="6" t="s">
        <v>1105</v>
      </c>
      <c r="F31" s="86" t="s">
        <v>1110</v>
      </c>
      <c r="G31" s="86" t="s">
        <v>1111</v>
      </c>
      <c r="H31" s="86" t="s">
        <v>794</v>
      </c>
      <c r="I31" s="86" t="s">
        <v>794</v>
      </c>
      <c r="J31" s="86" t="s">
        <v>1098</v>
      </c>
      <c r="K31" s="86" t="s">
        <v>794</v>
      </c>
      <c r="L31" s="86" t="s">
        <v>794</v>
      </c>
      <c r="M31" s="86" t="s">
        <v>794</v>
      </c>
      <c r="N31" s="86" t="s">
        <v>794</v>
      </c>
      <c r="O31" s="6" t="s">
        <v>1077</v>
      </c>
      <c r="P31" s="6"/>
    </row>
    <row r="32" spans="1:16" x14ac:dyDescent="0.3">
      <c r="A32" s="1"/>
      <c r="B32" s="6" t="s">
        <v>147</v>
      </c>
      <c r="C32" s="6" t="s">
        <v>1021</v>
      </c>
      <c r="D32" s="86" t="s">
        <v>57</v>
      </c>
      <c r="E32" s="6" t="s">
        <v>1105</v>
      </c>
      <c r="F32" s="86" t="s">
        <v>1111</v>
      </c>
      <c r="G32" s="86" t="s">
        <v>33</v>
      </c>
      <c r="H32" s="86" t="s">
        <v>794</v>
      </c>
      <c r="I32" s="86" t="s">
        <v>794</v>
      </c>
      <c r="J32" s="86" t="s">
        <v>1085</v>
      </c>
      <c r="K32" s="86" t="s">
        <v>794</v>
      </c>
      <c r="L32" s="86" t="s">
        <v>794</v>
      </c>
      <c r="M32" s="86" t="s">
        <v>794</v>
      </c>
      <c r="N32" s="86" t="s">
        <v>794</v>
      </c>
      <c r="O32" s="6" t="s">
        <v>1077</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1112</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6.4" x14ac:dyDescent="0.3">
      <c r="A7" s="1"/>
      <c r="B7" s="5" t="s">
        <v>167</v>
      </c>
      <c r="C7" s="5" t="s">
        <v>168</v>
      </c>
      <c r="D7" s="5" t="s">
        <v>169</v>
      </c>
      <c r="E7" s="4" t="s">
        <v>170</v>
      </c>
      <c r="F7" s="4" t="s">
        <v>171</v>
      </c>
      <c r="G7" s="6" t="s">
        <v>1113</v>
      </c>
      <c r="H7" s="8">
        <v>14</v>
      </c>
      <c r="I7" s="5" t="s">
        <v>173</v>
      </c>
      <c r="J7" s="5" t="s">
        <v>174</v>
      </c>
      <c r="K7" s="5" t="s">
        <v>175</v>
      </c>
      <c r="L7" s="5" t="s">
        <v>176</v>
      </c>
      <c r="M7" s="8">
        <v>12664</v>
      </c>
      <c r="N7" s="5" t="s">
        <v>177</v>
      </c>
    </row>
    <row r="8" spans="1:14" ht="26.4" x14ac:dyDescent="0.3">
      <c r="A8" s="1"/>
      <c r="B8" s="5" t="s">
        <v>178</v>
      </c>
      <c r="C8" s="5" t="s">
        <v>179</v>
      </c>
      <c r="D8" s="5" t="s">
        <v>57</v>
      </c>
      <c r="E8" s="4" t="s">
        <v>170</v>
      </c>
      <c r="F8" s="4" t="s">
        <v>171</v>
      </c>
      <c r="G8" s="6" t="s">
        <v>1114</v>
      </c>
      <c r="H8" s="8">
        <v>18</v>
      </c>
      <c r="I8" s="5" t="s">
        <v>173</v>
      </c>
      <c r="J8" s="5" t="s">
        <v>174</v>
      </c>
      <c r="K8" s="5" t="s">
        <v>175</v>
      </c>
      <c r="L8" s="5" t="s">
        <v>181</v>
      </c>
      <c r="M8" s="8">
        <v>13417</v>
      </c>
      <c r="N8" s="5" t="s">
        <v>177</v>
      </c>
    </row>
    <row r="9" spans="1:14" x14ac:dyDescent="0.3">
      <c r="A9" s="1"/>
      <c r="B9" s="5" t="s">
        <v>182</v>
      </c>
      <c r="C9" s="5" t="s">
        <v>183</v>
      </c>
      <c r="D9" s="5" t="s">
        <v>57</v>
      </c>
      <c r="E9" s="4" t="s">
        <v>170</v>
      </c>
      <c r="F9" s="4" t="s">
        <v>171</v>
      </c>
      <c r="G9" s="6" t="s">
        <v>184</v>
      </c>
      <c r="H9" s="8">
        <v>8.15</v>
      </c>
      <c r="I9" s="5" t="s">
        <v>173</v>
      </c>
      <c r="J9" s="5" t="s">
        <v>174</v>
      </c>
      <c r="K9" s="5" t="s">
        <v>175</v>
      </c>
      <c r="L9" s="5" t="s">
        <v>176</v>
      </c>
      <c r="M9" s="8">
        <v>19865</v>
      </c>
      <c r="N9" s="5" t="s">
        <v>177</v>
      </c>
    </row>
    <row r="10" spans="1:14" x14ac:dyDescent="0.3">
      <c r="A10" s="1"/>
      <c r="B10" s="5" t="s">
        <v>197</v>
      </c>
      <c r="C10" s="5" t="s">
        <v>198</v>
      </c>
      <c r="D10" s="5" t="s">
        <v>57</v>
      </c>
      <c r="E10" s="4" t="s">
        <v>170</v>
      </c>
      <c r="F10" s="4" t="s">
        <v>171</v>
      </c>
      <c r="G10" s="6" t="s">
        <v>1115</v>
      </c>
      <c r="H10" s="8">
        <v>0</v>
      </c>
      <c r="I10" s="5" t="s">
        <v>173</v>
      </c>
      <c r="J10" s="5" t="s">
        <v>174</v>
      </c>
      <c r="K10" s="5" t="s">
        <v>175</v>
      </c>
      <c r="L10" s="5" t="s">
        <v>200</v>
      </c>
      <c r="M10" s="8">
        <v>26890</v>
      </c>
      <c r="N10" s="5" t="s">
        <v>177</v>
      </c>
    </row>
    <row r="11" spans="1:14" ht="26.4" x14ac:dyDescent="0.3">
      <c r="A11" s="1"/>
      <c r="B11" s="5" t="s">
        <v>59</v>
      </c>
      <c r="C11" s="5" t="s">
        <v>205</v>
      </c>
      <c r="D11" s="5" t="s">
        <v>37</v>
      </c>
      <c r="E11" s="4" t="s">
        <v>206</v>
      </c>
      <c r="F11" s="4" t="s">
        <v>207</v>
      </c>
      <c r="G11" s="6" t="s">
        <v>1116</v>
      </c>
      <c r="H11" s="8">
        <v>5.1100000000000003</v>
      </c>
      <c r="I11" s="5" t="s">
        <v>209</v>
      </c>
      <c r="J11" s="5" t="s">
        <v>174</v>
      </c>
      <c r="K11" s="5" t="s">
        <v>175</v>
      </c>
      <c r="L11" s="5" t="s">
        <v>200</v>
      </c>
      <c r="M11" s="8">
        <v>118</v>
      </c>
      <c r="N11" s="5" t="s">
        <v>177</v>
      </c>
    </row>
    <row r="12" spans="1:14" ht="26.4" x14ac:dyDescent="0.3">
      <c r="A12" s="1"/>
      <c r="B12" s="5" t="s">
        <v>216</v>
      </c>
      <c r="C12" s="5" t="s">
        <v>220</v>
      </c>
      <c r="D12" s="5" t="s">
        <v>221</v>
      </c>
      <c r="E12" s="4" t="s">
        <v>170</v>
      </c>
      <c r="F12" s="4" t="s">
        <v>171</v>
      </c>
      <c r="G12" s="6" t="s">
        <v>1117</v>
      </c>
      <c r="H12" s="8">
        <v>5.7320000000000002</v>
      </c>
      <c r="I12" s="5" t="s">
        <v>209</v>
      </c>
      <c r="J12" s="5" t="s">
        <v>174</v>
      </c>
      <c r="K12" s="5" t="s">
        <v>175</v>
      </c>
      <c r="L12" s="5" t="s">
        <v>200</v>
      </c>
      <c r="M12" s="8">
        <v>12779</v>
      </c>
      <c r="N12" s="5" t="s">
        <v>177</v>
      </c>
    </row>
    <row r="13" spans="1:14" x14ac:dyDescent="0.3">
      <c r="A13" s="1"/>
      <c r="B13" s="5" t="s">
        <v>86</v>
      </c>
      <c r="C13" s="5" t="s">
        <v>263</v>
      </c>
      <c r="D13" s="5" t="s">
        <v>264</v>
      </c>
      <c r="E13" s="4" t="s">
        <v>170</v>
      </c>
      <c r="F13" s="4" t="s">
        <v>171</v>
      </c>
      <c r="G13" s="6" t="s">
        <v>265</v>
      </c>
      <c r="H13" s="8">
        <v>0</v>
      </c>
      <c r="I13" s="5" t="s">
        <v>173</v>
      </c>
      <c r="J13" s="5" t="s">
        <v>174</v>
      </c>
      <c r="K13" s="5" t="s">
        <v>175</v>
      </c>
      <c r="L13" s="5" t="s">
        <v>176</v>
      </c>
      <c r="M13" s="8">
        <v>13204</v>
      </c>
      <c r="N13" s="5" t="s">
        <v>177</v>
      </c>
    </row>
    <row r="14" spans="1:14" ht="26.4" x14ac:dyDescent="0.3">
      <c r="A14" s="1"/>
      <c r="B14" s="5" t="s">
        <v>86</v>
      </c>
      <c r="C14" s="5" t="s">
        <v>269</v>
      </c>
      <c r="D14" s="5" t="s">
        <v>264</v>
      </c>
      <c r="E14" s="4" t="s">
        <v>170</v>
      </c>
      <c r="F14" s="4" t="s">
        <v>171</v>
      </c>
      <c r="G14" s="6" t="s">
        <v>1118</v>
      </c>
      <c r="H14" s="8">
        <v>0</v>
      </c>
      <c r="I14" s="5" t="s">
        <v>173</v>
      </c>
      <c r="J14" s="5" t="s">
        <v>174</v>
      </c>
      <c r="K14" s="5" t="s">
        <v>175</v>
      </c>
      <c r="L14" s="5" t="s">
        <v>200</v>
      </c>
      <c r="M14" s="8">
        <v>22082</v>
      </c>
      <c r="N14" s="5" t="s">
        <v>177</v>
      </c>
    </row>
    <row r="15" spans="1:14" ht="26.4" x14ac:dyDescent="0.3">
      <c r="A15" s="1"/>
      <c r="B15" s="5" t="s">
        <v>289</v>
      </c>
      <c r="C15" s="5" t="s">
        <v>1119</v>
      </c>
      <c r="D15" s="5" t="s">
        <v>89</v>
      </c>
      <c r="E15" s="4" t="s">
        <v>170</v>
      </c>
      <c r="F15" s="4" t="s">
        <v>171</v>
      </c>
      <c r="G15" s="6" t="s">
        <v>291</v>
      </c>
      <c r="H15" s="8">
        <v>1.2</v>
      </c>
      <c r="I15" s="5" t="s">
        <v>292</v>
      </c>
      <c r="J15" s="5" t="s">
        <v>174</v>
      </c>
      <c r="K15" s="5" t="s">
        <v>175</v>
      </c>
      <c r="L15" s="5" t="s">
        <v>176</v>
      </c>
      <c r="M15" s="8">
        <v>18814</v>
      </c>
      <c r="N15" s="5" t="s">
        <v>177</v>
      </c>
    </row>
    <row r="16" spans="1:14" ht="26.4" x14ac:dyDescent="0.3">
      <c r="A16" s="1"/>
      <c r="B16" s="5" t="s">
        <v>289</v>
      </c>
      <c r="C16" s="5" t="s">
        <v>293</v>
      </c>
      <c r="D16" s="5" t="s">
        <v>37</v>
      </c>
      <c r="E16" s="4" t="s">
        <v>170</v>
      </c>
      <c r="F16" s="4" t="s">
        <v>171</v>
      </c>
      <c r="G16" s="6" t="s">
        <v>294</v>
      </c>
      <c r="H16" s="8">
        <v>1.5</v>
      </c>
      <c r="I16" s="5" t="s">
        <v>173</v>
      </c>
      <c r="J16" s="5" t="s">
        <v>174</v>
      </c>
      <c r="K16" s="5" t="s">
        <v>175</v>
      </c>
      <c r="L16" s="5" t="s">
        <v>176</v>
      </c>
      <c r="M16" s="8">
        <v>15113</v>
      </c>
      <c r="N16" s="5" t="s">
        <v>177</v>
      </c>
    </row>
    <row r="17" spans="1:14" ht="26.4" x14ac:dyDescent="0.3">
      <c r="A17" s="1"/>
      <c r="B17" s="5" t="s">
        <v>359</v>
      </c>
      <c r="C17" s="5" t="s">
        <v>1120</v>
      </c>
      <c r="D17" s="5" t="s">
        <v>361</v>
      </c>
      <c r="E17" s="4" t="s">
        <v>170</v>
      </c>
      <c r="F17" s="4" t="s">
        <v>171</v>
      </c>
      <c r="G17" s="6" t="s">
        <v>1121</v>
      </c>
      <c r="H17" s="8">
        <v>24.26</v>
      </c>
      <c r="I17" s="5" t="s">
        <v>173</v>
      </c>
      <c r="J17" s="5" t="s">
        <v>174</v>
      </c>
      <c r="K17" s="5" t="s">
        <v>175</v>
      </c>
      <c r="L17" s="5" t="s">
        <v>200</v>
      </c>
      <c r="M17" s="8">
        <v>60</v>
      </c>
      <c r="N17" s="5" t="s">
        <v>177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9" t="s">
        <v>46</v>
      </c>
      <c r="C3" s="195"/>
      <c r="D3" s="195"/>
      <c r="E3" s="220" t="s">
        <v>1122</v>
      </c>
      <c r="F3" s="220"/>
      <c r="G3" s="220"/>
      <c r="H3" s="2"/>
      <c r="I3" s="2"/>
      <c r="J3" s="2"/>
      <c r="K3" s="2"/>
      <c r="L3" s="2" t="s">
        <v>1123</v>
      </c>
      <c r="M3" s="2"/>
      <c r="N3" s="2"/>
      <c r="O3" s="2"/>
      <c r="P3" s="2"/>
      <c r="Q3" s="2"/>
      <c r="R3" s="2"/>
      <c r="S3" s="2"/>
      <c r="T3" s="2"/>
      <c r="U3" s="2"/>
      <c r="V3" s="2" t="s">
        <v>1122</v>
      </c>
      <c r="W3" s="2"/>
      <c r="X3" s="2"/>
      <c r="Y3" s="2"/>
      <c r="Z3" s="2"/>
      <c r="AA3" s="2"/>
      <c r="AB3" s="2"/>
      <c r="AC3" s="2" t="s">
        <v>1123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1124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1125</v>
      </c>
      <c r="GW3" s="1"/>
      <c r="GX3" s="1"/>
      <c r="GY3" s="1"/>
      <c r="GZ3" s="1"/>
      <c r="HA3" s="1"/>
      <c r="HB3" s="1"/>
      <c r="HC3" s="1"/>
      <c r="HD3" s="1"/>
      <c r="HE3" s="87" t="s">
        <v>1126</v>
      </c>
      <c r="HF3" s="1"/>
      <c r="HG3" s="1"/>
      <c r="HH3" s="1"/>
      <c r="HI3" s="1"/>
      <c r="HJ3" s="1"/>
      <c r="HK3" s="1"/>
      <c r="HL3" s="1"/>
      <c r="HM3" s="1"/>
      <c r="HN3" s="87" t="s">
        <v>794</v>
      </c>
      <c r="HO3" s="1"/>
      <c r="HP3" s="1"/>
    </row>
    <row r="4" spans="1:224" ht="0" hidden="1" customHeight="1" x14ac:dyDescent="0.3">
      <c r="A4" s="1"/>
      <c r="B4" s="88" t="s">
        <v>1127</v>
      </c>
      <c r="C4" s="221" t="s">
        <v>1128</v>
      </c>
      <c r="D4" s="222" t="s">
        <v>64</v>
      </c>
      <c r="E4" s="223"/>
      <c r="F4" s="223"/>
      <c r="G4" s="224"/>
      <c r="H4" s="222" t="s">
        <v>1129</v>
      </c>
      <c r="I4" s="224"/>
      <c r="J4" s="222" t="s">
        <v>1130</v>
      </c>
      <c r="K4" s="224"/>
      <c r="L4" s="222" t="s">
        <v>86</v>
      </c>
      <c r="M4" s="223"/>
      <c r="N4" s="223"/>
      <c r="O4" s="223"/>
      <c r="P4" s="223"/>
      <c r="Q4" s="223"/>
      <c r="R4" s="223"/>
      <c r="S4" s="224"/>
      <c r="T4" s="222" t="s">
        <v>359</v>
      </c>
      <c r="U4" s="223"/>
      <c r="V4" s="223"/>
      <c r="W4" s="224"/>
      <c r="X4" s="221" t="s">
        <v>1131</v>
      </c>
      <c r="Y4" s="222" t="s">
        <v>216</v>
      </c>
      <c r="Z4" s="223"/>
      <c r="AA4" s="224"/>
      <c r="AB4" s="222" t="s">
        <v>59</v>
      </c>
      <c r="AC4" s="223"/>
      <c r="AD4" s="223"/>
      <c r="AE4" s="223"/>
      <c r="AF4" s="223"/>
      <c r="AG4" s="223"/>
      <c r="AH4" s="224"/>
      <c r="AI4" s="221" t="s">
        <v>1132</v>
      </c>
      <c r="AJ4" s="221" t="s">
        <v>1133</v>
      </c>
      <c r="AK4" s="221" t="s">
        <v>1134</v>
      </c>
      <c r="AL4" s="222" t="s">
        <v>1135</v>
      </c>
      <c r="AM4" s="224"/>
      <c r="AN4" s="222" t="s">
        <v>1136</v>
      </c>
      <c r="AO4" s="224"/>
      <c r="AP4" s="221" t="s">
        <v>1137</v>
      </c>
      <c r="AQ4" s="222" t="s">
        <v>1138</v>
      </c>
      <c r="AR4" s="224"/>
      <c r="AS4" s="221" t="s">
        <v>1139</v>
      </c>
      <c r="AT4" s="221" t="s">
        <v>1140</v>
      </c>
      <c r="AU4" s="221" t="s">
        <v>1141</v>
      </c>
      <c r="AV4" s="222" t="s">
        <v>83</v>
      </c>
      <c r="AW4" s="223"/>
      <c r="AX4" s="224"/>
      <c r="AY4" s="222" t="s">
        <v>34</v>
      </c>
      <c r="AZ4" s="223"/>
      <c r="BA4" s="223"/>
      <c r="BB4" s="223"/>
      <c r="BC4" s="223"/>
      <c r="BD4" s="224"/>
      <c r="BE4" s="222" t="s">
        <v>1142</v>
      </c>
      <c r="BF4" s="224"/>
      <c r="BG4" s="221" t="s">
        <v>526</v>
      </c>
      <c r="BH4" s="222" t="s">
        <v>67</v>
      </c>
      <c r="BI4" s="223"/>
      <c r="BJ4" s="224"/>
      <c r="BK4" s="222" t="s">
        <v>74</v>
      </c>
      <c r="BL4" s="223"/>
      <c r="BM4" s="223"/>
      <c r="BN4" s="223"/>
      <c r="BO4" s="223"/>
      <c r="BP4" s="223"/>
      <c r="BQ4" s="223"/>
      <c r="BR4" s="223"/>
      <c r="BS4" s="223"/>
      <c r="BT4" s="223"/>
      <c r="BU4" s="223"/>
      <c r="BV4" s="223"/>
      <c r="BW4" s="223"/>
      <c r="BX4" s="224"/>
      <c r="BY4" s="222" t="s">
        <v>1143</v>
      </c>
      <c r="BZ4" s="224"/>
      <c r="CA4" s="221" t="s">
        <v>1144</v>
      </c>
      <c r="CB4" s="222" t="s">
        <v>125</v>
      </c>
      <c r="CC4" s="223"/>
      <c r="CD4" s="223"/>
      <c r="CE4" s="223"/>
      <c r="CF4" s="223"/>
      <c r="CG4" s="223"/>
      <c r="CH4" s="223"/>
      <c r="CI4" s="223"/>
      <c r="CJ4" s="223"/>
      <c r="CK4" s="223"/>
      <c r="CL4" s="223"/>
      <c r="CM4" s="224"/>
      <c r="CN4" s="222" t="s">
        <v>142</v>
      </c>
      <c r="CO4" s="223"/>
      <c r="CP4" s="223"/>
      <c r="CQ4" s="224"/>
      <c r="CR4" s="222" t="s">
        <v>1145</v>
      </c>
      <c r="CS4" s="224"/>
      <c r="CT4" s="222" t="s">
        <v>1146</v>
      </c>
      <c r="CU4" s="224"/>
      <c r="CV4" s="222" t="s">
        <v>1147</v>
      </c>
      <c r="CW4" s="223"/>
      <c r="CX4" s="224"/>
      <c r="CY4" s="222" t="s">
        <v>1148</v>
      </c>
      <c r="CZ4" s="223"/>
      <c r="DA4" s="223"/>
      <c r="DB4" s="224"/>
      <c r="DC4" s="222" t="s">
        <v>1149</v>
      </c>
      <c r="DD4" s="223"/>
      <c r="DE4" s="223"/>
      <c r="DF4" s="223"/>
      <c r="DG4" s="223"/>
      <c r="DH4" s="223"/>
      <c r="DI4" s="223"/>
      <c r="DJ4" s="223"/>
      <c r="DK4" s="223"/>
      <c r="DL4" s="223"/>
      <c r="DM4" s="223"/>
      <c r="DN4" s="224"/>
      <c r="DO4" s="222" t="s">
        <v>1150</v>
      </c>
      <c r="DP4" s="223"/>
      <c r="DQ4" s="223"/>
      <c r="DR4" s="224"/>
      <c r="DS4" s="222" t="s">
        <v>1151</v>
      </c>
      <c r="DT4" s="223"/>
      <c r="DU4" s="223"/>
      <c r="DV4" s="224"/>
      <c r="DW4" s="221"/>
      <c r="DX4" s="222" t="s">
        <v>1152</v>
      </c>
      <c r="DY4" s="223"/>
      <c r="DZ4" s="223"/>
      <c r="EA4" s="223"/>
      <c r="EB4" s="223"/>
      <c r="EC4" s="224"/>
      <c r="ED4" s="1"/>
      <c r="EE4" s="221" t="s">
        <v>1153</v>
      </c>
      <c r="EF4" s="221" t="s">
        <v>1154</v>
      </c>
      <c r="EG4" s="221" t="s">
        <v>1155</v>
      </c>
      <c r="EH4" s="221" t="s">
        <v>1156</v>
      </c>
      <c r="EI4" s="221" t="s">
        <v>1157</v>
      </c>
      <c r="EJ4" s="221" t="s">
        <v>1158</v>
      </c>
      <c r="EK4" s="221" t="s">
        <v>1159</v>
      </c>
      <c r="EL4" s="221" t="s">
        <v>1160</v>
      </c>
      <c r="EM4" s="222" t="s">
        <v>1129</v>
      </c>
      <c r="EN4" s="224"/>
      <c r="EO4" s="221" t="s">
        <v>263</v>
      </c>
      <c r="EP4" s="221" t="s">
        <v>1132</v>
      </c>
      <c r="EQ4" s="221" t="s">
        <v>1161</v>
      </c>
      <c r="ER4" s="221" t="s">
        <v>1162</v>
      </c>
      <c r="ES4" s="221" t="s">
        <v>1163</v>
      </c>
      <c r="ET4" s="221" t="s">
        <v>1164</v>
      </c>
      <c r="EU4" s="221" t="s">
        <v>1165</v>
      </c>
      <c r="EV4" s="221" t="s">
        <v>1166</v>
      </c>
      <c r="EW4" s="221" t="s">
        <v>1167</v>
      </c>
      <c r="EX4" s="221" t="s">
        <v>1168</v>
      </c>
      <c r="EY4" s="221" t="s">
        <v>1169</v>
      </c>
      <c r="EZ4" s="221" t="s">
        <v>1170</v>
      </c>
      <c r="FA4" s="221" t="s">
        <v>1171</v>
      </c>
      <c r="FB4" s="221" t="s">
        <v>1172</v>
      </c>
      <c r="FC4" s="221" t="s">
        <v>1173</v>
      </c>
      <c r="FD4" s="221" t="s">
        <v>1174</v>
      </c>
      <c r="FE4" s="221" t="s">
        <v>1175</v>
      </c>
      <c r="FF4" s="221" t="s">
        <v>1176</v>
      </c>
      <c r="FG4" s="221" t="s">
        <v>1177</v>
      </c>
      <c r="FH4" s="221" t="s">
        <v>1178</v>
      </c>
      <c r="FI4" s="221" t="s">
        <v>1179</v>
      </c>
      <c r="FJ4" s="221" t="s">
        <v>1180</v>
      </c>
      <c r="FK4" s="221" t="s">
        <v>1181</v>
      </c>
      <c r="FL4" s="221" t="s">
        <v>1182</v>
      </c>
      <c r="FM4" s="222" t="s">
        <v>459</v>
      </c>
      <c r="FN4" s="223"/>
      <c r="FO4" s="223"/>
      <c r="FP4" s="224"/>
      <c r="FQ4" s="221" t="s">
        <v>1183</v>
      </c>
      <c r="FR4" s="222" t="s">
        <v>1184</v>
      </c>
      <c r="FS4" s="224"/>
      <c r="FT4" s="222" t="s">
        <v>74</v>
      </c>
      <c r="FU4" s="223"/>
      <c r="FV4" s="223"/>
      <c r="FW4" s="223"/>
      <c r="FX4" s="223"/>
      <c r="FY4" s="224"/>
      <c r="FZ4" s="222" t="s">
        <v>1185</v>
      </c>
      <c r="GA4" s="224"/>
      <c r="GB4" s="222" t="s">
        <v>463</v>
      </c>
      <c r="GC4" s="223"/>
      <c r="GD4" s="223"/>
      <c r="GE4" s="224"/>
      <c r="GF4" s="221" t="s">
        <v>1186</v>
      </c>
      <c r="GG4" s="221" t="s">
        <v>1187</v>
      </c>
      <c r="GH4" s="221" t="s">
        <v>1188</v>
      </c>
      <c r="GI4" s="222" t="s">
        <v>125</v>
      </c>
      <c r="GJ4" s="223"/>
      <c r="GK4" s="223"/>
      <c r="GL4" s="223"/>
      <c r="GM4" s="224"/>
      <c r="GN4" s="222" t="s">
        <v>289</v>
      </c>
      <c r="GO4" s="223"/>
      <c r="GP4" s="223"/>
      <c r="GQ4" s="224"/>
      <c r="GR4" s="221" t="s">
        <v>1189</v>
      </c>
      <c r="GS4" s="222" t="s">
        <v>1190</v>
      </c>
      <c r="GT4" s="224"/>
      <c r="GU4" s="1"/>
      <c r="GV4" s="221" t="s">
        <v>1153</v>
      </c>
      <c r="GW4" s="222" t="s">
        <v>1191</v>
      </c>
      <c r="GX4" s="224"/>
      <c r="GY4" s="221" t="s">
        <v>1161</v>
      </c>
      <c r="GZ4" s="221" t="s">
        <v>1175</v>
      </c>
      <c r="HA4" s="221" t="s">
        <v>1176</v>
      </c>
      <c r="HB4" s="221" t="s">
        <v>1177</v>
      </c>
      <c r="HC4" s="221" t="s">
        <v>1181</v>
      </c>
      <c r="HD4" s="1"/>
      <c r="HE4" s="221" t="s">
        <v>1192</v>
      </c>
      <c r="HF4" s="221" t="s">
        <v>1193</v>
      </c>
      <c r="HG4" s="221" t="s">
        <v>1194</v>
      </c>
      <c r="HH4" s="221" t="s">
        <v>1195</v>
      </c>
      <c r="HI4" s="221" t="s">
        <v>1196</v>
      </c>
      <c r="HJ4" s="221" t="s">
        <v>1197</v>
      </c>
      <c r="HK4" s="222" t="s">
        <v>1190</v>
      </c>
      <c r="HL4" s="224"/>
      <c r="HM4" s="1"/>
      <c r="HN4" s="222" t="s">
        <v>1151</v>
      </c>
      <c r="HO4" s="223"/>
      <c r="HP4" s="224"/>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1198</v>
      </c>
      <c r="C6" s="93" t="s">
        <v>475</v>
      </c>
      <c r="D6" s="94" t="s">
        <v>476</v>
      </c>
      <c r="E6" s="95" t="s">
        <v>477</v>
      </c>
      <c r="F6" s="95" t="s">
        <v>478</v>
      </c>
      <c r="G6" s="96" t="s">
        <v>479</v>
      </c>
      <c r="H6" s="94" t="s">
        <v>480</v>
      </c>
      <c r="I6" s="96" t="s">
        <v>481</v>
      </c>
      <c r="J6" s="94" t="s">
        <v>482</v>
      </c>
      <c r="K6" s="96" t="s">
        <v>483</v>
      </c>
      <c r="L6" s="94" t="s">
        <v>484</v>
      </c>
      <c r="M6" s="95" t="s">
        <v>485</v>
      </c>
      <c r="N6" s="95" t="s">
        <v>486</v>
      </c>
      <c r="O6" s="95" t="s">
        <v>487</v>
      </c>
      <c r="P6" s="95" t="s">
        <v>488</v>
      </c>
      <c r="Q6" s="95" t="s">
        <v>489</v>
      </c>
      <c r="R6" s="95" t="s">
        <v>490</v>
      </c>
      <c r="S6" s="96" t="s">
        <v>491</v>
      </c>
      <c r="T6" s="94" t="s">
        <v>492</v>
      </c>
      <c r="U6" s="95" t="s">
        <v>493</v>
      </c>
      <c r="V6" s="95" t="s">
        <v>494</v>
      </c>
      <c r="W6" s="96" t="s">
        <v>495</v>
      </c>
      <c r="X6" s="93" t="s">
        <v>496</v>
      </c>
      <c r="Y6" s="94" t="s">
        <v>497</v>
      </c>
      <c r="Z6" s="95" t="s">
        <v>498</v>
      </c>
      <c r="AA6" s="96" t="s">
        <v>220</v>
      </c>
      <c r="AB6" s="94" t="s">
        <v>499</v>
      </c>
      <c r="AC6" s="95" t="s">
        <v>205</v>
      </c>
      <c r="AD6" s="95" t="s">
        <v>500</v>
      </c>
      <c r="AE6" s="95" t="s">
        <v>501</v>
      </c>
      <c r="AF6" s="95" t="s">
        <v>502</v>
      </c>
      <c r="AG6" s="95" t="s">
        <v>503</v>
      </c>
      <c r="AH6" s="96" t="s">
        <v>504</v>
      </c>
      <c r="AI6" s="93" t="s">
        <v>356</v>
      </c>
      <c r="AJ6" s="93" t="s">
        <v>505</v>
      </c>
      <c r="AK6" s="93" t="s">
        <v>506</v>
      </c>
      <c r="AL6" s="94" t="s">
        <v>507</v>
      </c>
      <c r="AM6" s="96" t="s">
        <v>508</v>
      </c>
      <c r="AN6" s="94" t="s">
        <v>509</v>
      </c>
      <c r="AO6" s="96" t="s">
        <v>510</v>
      </c>
      <c r="AP6" s="93" t="s">
        <v>425</v>
      </c>
      <c r="AQ6" s="94" t="s">
        <v>511</v>
      </c>
      <c r="AR6" s="96" t="s">
        <v>512</v>
      </c>
      <c r="AS6" s="93" t="s">
        <v>513</v>
      </c>
      <c r="AT6" s="93" t="s">
        <v>514</v>
      </c>
      <c r="AU6" s="93" t="s">
        <v>515</v>
      </c>
      <c r="AV6" s="94" t="s">
        <v>516</v>
      </c>
      <c r="AW6" s="95" t="s">
        <v>517</v>
      </c>
      <c r="AX6" s="96" t="s">
        <v>518</v>
      </c>
      <c r="AY6" s="94" t="s">
        <v>35</v>
      </c>
      <c r="AZ6" s="95" t="s">
        <v>519</v>
      </c>
      <c r="BA6" s="95" t="s">
        <v>520</v>
      </c>
      <c r="BB6" s="95" t="s">
        <v>521</v>
      </c>
      <c r="BC6" s="95" t="s">
        <v>522</v>
      </c>
      <c r="BD6" s="96" t="s">
        <v>523</v>
      </c>
      <c r="BE6" s="94" t="s">
        <v>524</v>
      </c>
      <c r="BF6" s="96" t="s">
        <v>525</v>
      </c>
      <c r="BG6" s="93" t="s">
        <v>526</v>
      </c>
      <c r="BH6" s="94" t="s">
        <v>527</v>
      </c>
      <c r="BI6" s="95" t="s">
        <v>528</v>
      </c>
      <c r="BJ6" s="96" t="s">
        <v>529</v>
      </c>
      <c r="BK6" s="94" t="s">
        <v>530</v>
      </c>
      <c r="BL6" s="95" t="s">
        <v>531</v>
      </c>
      <c r="BM6" s="95" t="s">
        <v>532</v>
      </c>
      <c r="BN6" s="95" t="s">
        <v>533</v>
      </c>
      <c r="BO6" s="95" t="s">
        <v>534</v>
      </c>
      <c r="BP6" s="95" t="s">
        <v>535</v>
      </c>
      <c r="BQ6" s="95" t="s">
        <v>536</v>
      </c>
      <c r="BR6" s="95" t="s">
        <v>537</v>
      </c>
      <c r="BS6" s="95" t="s">
        <v>538</v>
      </c>
      <c r="BT6" s="95" t="s">
        <v>539</v>
      </c>
      <c r="BU6" s="95" t="s">
        <v>540</v>
      </c>
      <c r="BV6" s="95" t="s">
        <v>541</v>
      </c>
      <c r="BW6" s="95" t="s">
        <v>542</v>
      </c>
      <c r="BX6" s="96" t="s">
        <v>241</v>
      </c>
      <c r="BY6" s="94" t="s">
        <v>543</v>
      </c>
      <c r="BZ6" s="96" t="s">
        <v>544</v>
      </c>
      <c r="CA6" s="93" t="s">
        <v>545</v>
      </c>
      <c r="CB6" s="94" t="s">
        <v>287</v>
      </c>
      <c r="CC6" s="95" t="s">
        <v>288</v>
      </c>
      <c r="CD6" s="95" t="s">
        <v>546</v>
      </c>
      <c r="CE6" s="95" t="s">
        <v>547</v>
      </c>
      <c r="CF6" s="95" t="s">
        <v>548</v>
      </c>
      <c r="CG6" s="95" t="s">
        <v>549</v>
      </c>
      <c r="CH6" s="95" t="s">
        <v>550</v>
      </c>
      <c r="CI6" s="95" t="s">
        <v>551</v>
      </c>
      <c r="CJ6" s="95" t="s">
        <v>552</v>
      </c>
      <c r="CK6" s="95" t="s">
        <v>553</v>
      </c>
      <c r="CL6" s="95" t="s">
        <v>554</v>
      </c>
      <c r="CM6" s="96" t="s">
        <v>555</v>
      </c>
      <c r="CN6" s="94" t="s">
        <v>556</v>
      </c>
      <c r="CO6" s="95" t="s">
        <v>557</v>
      </c>
      <c r="CP6" s="95" t="s">
        <v>558</v>
      </c>
      <c r="CQ6" s="96" t="s">
        <v>559</v>
      </c>
      <c r="CR6" s="94" t="s">
        <v>560</v>
      </c>
      <c r="CS6" s="96" t="s">
        <v>561</v>
      </c>
      <c r="CT6" s="94" t="s">
        <v>562</v>
      </c>
      <c r="CU6" s="96" t="s">
        <v>563</v>
      </c>
      <c r="CV6" s="94" t="s">
        <v>1199</v>
      </c>
      <c r="CW6" s="95" t="s">
        <v>1200</v>
      </c>
      <c r="CX6" s="96" t="s">
        <v>1201</v>
      </c>
      <c r="CY6" s="94" t="s">
        <v>1202</v>
      </c>
      <c r="CZ6" s="95" t="s">
        <v>1203</v>
      </c>
      <c r="DA6" s="95" t="s">
        <v>1204</v>
      </c>
      <c r="DB6" s="96" t="s">
        <v>1205</v>
      </c>
      <c r="DC6" s="94" t="s">
        <v>1206</v>
      </c>
      <c r="DD6" s="95" t="s">
        <v>1207</v>
      </c>
      <c r="DE6" s="95" t="s">
        <v>1208</v>
      </c>
      <c r="DF6" s="95" t="s">
        <v>1209</v>
      </c>
      <c r="DG6" s="95" t="s">
        <v>1210</v>
      </c>
      <c r="DH6" s="95" t="s">
        <v>1211</v>
      </c>
      <c r="DI6" s="95" t="s">
        <v>1212</v>
      </c>
      <c r="DJ6" s="95" t="s">
        <v>1213</v>
      </c>
      <c r="DK6" s="95" t="s">
        <v>1214</v>
      </c>
      <c r="DL6" s="95" t="s">
        <v>1215</v>
      </c>
      <c r="DM6" s="95" t="s">
        <v>1216</v>
      </c>
      <c r="DN6" s="96" t="s">
        <v>1217</v>
      </c>
      <c r="DO6" s="94" t="s">
        <v>1218</v>
      </c>
      <c r="DP6" s="95" t="s">
        <v>1219</v>
      </c>
      <c r="DQ6" s="95" t="s">
        <v>1220</v>
      </c>
      <c r="DR6" s="96" t="s">
        <v>1221</v>
      </c>
      <c r="DS6" s="94" t="s">
        <v>1222</v>
      </c>
      <c r="DT6" s="95" t="s">
        <v>1223</v>
      </c>
      <c r="DU6" s="95" t="s">
        <v>1224</v>
      </c>
      <c r="DV6" s="96" t="s">
        <v>1225</v>
      </c>
      <c r="DW6" s="93" t="s">
        <v>1226</v>
      </c>
      <c r="DX6" s="94" t="s">
        <v>1227</v>
      </c>
      <c r="DY6" s="95" t="s">
        <v>1228</v>
      </c>
      <c r="DZ6" s="95" t="s">
        <v>1229</v>
      </c>
      <c r="EA6" s="95" t="s">
        <v>1230</v>
      </c>
      <c r="EB6" s="95" t="s">
        <v>1231</v>
      </c>
      <c r="EC6" s="96" t="s">
        <v>1232</v>
      </c>
      <c r="ED6" s="1"/>
      <c r="EE6" s="93" t="s">
        <v>625</v>
      </c>
      <c r="EF6" s="93" t="s">
        <v>564</v>
      </c>
      <c r="EG6" s="93" t="s">
        <v>565</v>
      </c>
      <c r="EH6" s="93" t="s">
        <v>566</v>
      </c>
      <c r="EI6" s="93" t="s">
        <v>567</v>
      </c>
      <c r="EJ6" s="93" t="s">
        <v>568</v>
      </c>
      <c r="EK6" s="93" t="s">
        <v>569</v>
      </c>
      <c r="EL6" s="93" t="s">
        <v>570</v>
      </c>
      <c r="EM6" s="94" t="s">
        <v>571</v>
      </c>
      <c r="EN6" s="96" t="s">
        <v>572</v>
      </c>
      <c r="EO6" s="93" t="s">
        <v>573</v>
      </c>
      <c r="EP6" s="93" t="s">
        <v>574</v>
      </c>
      <c r="EQ6" s="93" t="s">
        <v>168</v>
      </c>
      <c r="ER6" s="93" t="s">
        <v>575</v>
      </c>
      <c r="ES6" s="93" t="s">
        <v>576</v>
      </c>
      <c r="ET6" s="93" t="s">
        <v>577</v>
      </c>
      <c r="EU6" s="93" t="s">
        <v>578</v>
      </c>
      <c r="EV6" s="93" t="s">
        <v>579</v>
      </c>
      <c r="EW6" s="93" t="s">
        <v>580</v>
      </c>
      <c r="EX6" s="93" t="s">
        <v>581</v>
      </c>
      <c r="EY6" s="93" t="s">
        <v>582</v>
      </c>
      <c r="EZ6" s="93" t="s">
        <v>583</v>
      </c>
      <c r="FA6" s="93" t="s">
        <v>584</v>
      </c>
      <c r="FB6" s="93" t="s">
        <v>585</v>
      </c>
      <c r="FC6" s="93" t="s">
        <v>586</v>
      </c>
      <c r="FD6" s="93" t="s">
        <v>587</v>
      </c>
      <c r="FE6" s="93" t="s">
        <v>628</v>
      </c>
      <c r="FF6" s="93" t="s">
        <v>629</v>
      </c>
      <c r="FG6" s="93" t="s">
        <v>15</v>
      </c>
      <c r="FH6" s="93" t="s">
        <v>588</v>
      </c>
      <c r="FI6" s="93" t="s">
        <v>589</v>
      </c>
      <c r="FJ6" s="93" t="s">
        <v>590</v>
      </c>
      <c r="FK6" s="93" t="s">
        <v>198</v>
      </c>
      <c r="FL6" s="93" t="s">
        <v>591</v>
      </c>
      <c r="FM6" s="94" t="s">
        <v>592</v>
      </c>
      <c r="FN6" s="95" t="s">
        <v>593</v>
      </c>
      <c r="FO6" s="95" t="s">
        <v>594</v>
      </c>
      <c r="FP6" s="96" t="s">
        <v>595</v>
      </c>
      <c r="FQ6" s="93" t="s">
        <v>596</v>
      </c>
      <c r="FR6" s="94" t="s">
        <v>597</v>
      </c>
      <c r="FS6" s="96" t="s">
        <v>598</v>
      </c>
      <c r="FT6" s="94" t="s">
        <v>232</v>
      </c>
      <c r="FU6" s="95" t="s">
        <v>599</v>
      </c>
      <c r="FV6" s="95" t="s">
        <v>600</v>
      </c>
      <c r="FW6" s="95" t="s">
        <v>601</v>
      </c>
      <c r="FX6" s="95" t="s">
        <v>602</v>
      </c>
      <c r="FY6" s="96" t="s">
        <v>603</v>
      </c>
      <c r="FZ6" s="94" t="s">
        <v>604</v>
      </c>
      <c r="GA6" s="96" t="s">
        <v>605</v>
      </c>
      <c r="GB6" s="94" t="s">
        <v>606</v>
      </c>
      <c r="GC6" s="95" t="s">
        <v>607</v>
      </c>
      <c r="GD6" s="95" t="s">
        <v>608</v>
      </c>
      <c r="GE6" s="96" t="s">
        <v>609</v>
      </c>
      <c r="GF6" s="93" t="s">
        <v>610</v>
      </c>
      <c r="GG6" s="93" t="s">
        <v>611</v>
      </c>
      <c r="GH6" s="93" t="s">
        <v>612</v>
      </c>
      <c r="GI6" s="94" t="s">
        <v>613</v>
      </c>
      <c r="GJ6" s="95" t="s">
        <v>614</v>
      </c>
      <c r="GK6" s="95" t="s">
        <v>615</v>
      </c>
      <c r="GL6" s="95" t="s">
        <v>616</v>
      </c>
      <c r="GM6" s="96" t="s">
        <v>617</v>
      </c>
      <c r="GN6" s="94" t="s">
        <v>618</v>
      </c>
      <c r="GO6" s="95" t="s">
        <v>619</v>
      </c>
      <c r="GP6" s="95" t="s">
        <v>620</v>
      </c>
      <c r="GQ6" s="96" t="s">
        <v>621</v>
      </c>
      <c r="GR6" s="93" t="s">
        <v>622</v>
      </c>
      <c r="GS6" s="94" t="s">
        <v>623</v>
      </c>
      <c r="GT6" s="96" t="s">
        <v>624</v>
      </c>
      <c r="GU6" s="1"/>
      <c r="GV6" s="93" t="s">
        <v>625</v>
      </c>
      <c r="GW6" s="94" t="s">
        <v>626</v>
      </c>
      <c r="GX6" s="96" t="s">
        <v>627</v>
      </c>
      <c r="GY6" s="93" t="s">
        <v>168</v>
      </c>
      <c r="GZ6" s="93" t="s">
        <v>628</v>
      </c>
      <c r="HA6" s="93" t="s">
        <v>629</v>
      </c>
      <c r="HB6" s="93" t="s">
        <v>15</v>
      </c>
      <c r="HC6" s="93" t="s">
        <v>198</v>
      </c>
      <c r="HD6" s="1"/>
      <c r="HE6" s="93" t="s">
        <v>631</v>
      </c>
      <c r="HF6" s="93" t="s">
        <v>632</v>
      </c>
      <c r="HG6" s="93" t="s">
        <v>633</v>
      </c>
      <c r="HH6" s="93" t="s">
        <v>634</v>
      </c>
      <c r="HI6" s="93" t="s">
        <v>635</v>
      </c>
      <c r="HJ6" s="93" t="s">
        <v>636</v>
      </c>
      <c r="HK6" s="94" t="s">
        <v>637</v>
      </c>
      <c r="HL6" s="96" t="s">
        <v>638</v>
      </c>
      <c r="HM6" s="1"/>
      <c r="HN6" s="94" t="s">
        <v>1233</v>
      </c>
      <c r="HO6" s="95" t="s">
        <v>1234</v>
      </c>
      <c r="HP6" s="96" t="s">
        <v>1235</v>
      </c>
    </row>
    <row r="7" spans="1:224" x14ac:dyDescent="0.3">
      <c r="A7" s="1"/>
      <c r="B7" s="97" t="s">
        <v>639</v>
      </c>
      <c r="C7" s="98"/>
      <c r="D7" s="99"/>
      <c r="E7" s="100"/>
      <c r="F7" s="100">
        <v>8.8258700000000001</v>
      </c>
      <c r="G7" s="101">
        <v>8.5166900000000005</v>
      </c>
      <c r="H7" s="99"/>
      <c r="I7" s="101"/>
      <c r="J7" s="99">
        <v>81.096100000000007</v>
      </c>
      <c r="K7" s="101"/>
      <c r="L7" s="99"/>
      <c r="M7" s="100"/>
      <c r="N7" s="100"/>
      <c r="O7" s="100">
        <v>590.29233999999997</v>
      </c>
      <c r="P7" s="100"/>
      <c r="Q7" s="100">
        <v>211.16728000000001</v>
      </c>
      <c r="R7" s="100"/>
      <c r="S7" s="101"/>
      <c r="T7" s="99">
        <v>18.14123</v>
      </c>
      <c r="U7" s="100">
        <v>19.191960000000002</v>
      </c>
      <c r="V7" s="100"/>
      <c r="W7" s="101">
        <v>1.0612699999999999</v>
      </c>
      <c r="X7" s="98"/>
      <c r="Y7" s="99"/>
      <c r="Z7" s="100"/>
      <c r="AA7" s="101">
        <v>17.279389999999999</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6407.8499400000001</v>
      </c>
      <c r="DA7" s="100"/>
      <c r="DB7" s="101"/>
      <c r="DC7" s="99"/>
      <c r="DD7" s="100"/>
      <c r="DE7" s="100"/>
      <c r="DF7" s="100"/>
      <c r="DG7" s="100"/>
      <c r="DH7" s="100"/>
      <c r="DI7" s="100"/>
      <c r="DJ7" s="100"/>
      <c r="DK7" s="100"/>
      <c r="DL7" s="100"/>
      <c r="DM7" s="100"/>
      <c r="DN7" s="101"/>
      <c r="DO7" s="103"/>
      <c r="DP7" s="104"/>
      <c r="DQ7" s="104"/>
      <c r="DR7" s="105" t="s">
        <v>1236</v>
      </c>
      <c r="DS7" s="99">
        <v>3713.0764199999999</v>
      </c>
      <c r="DT7" s="100">
        <v>1315.3072999999999</v>
      </c>
      <c r="DU7" s="100">
        <v>1315.3072999999999</v>
      </c>
      <c r="DV7" s="101"/>
      <c r="DW7" s="98"/>
      <c r="DX7" s="99"/>
      <c r="DY7" s="100"/>
      <c r="DZ7" s="100"/>
      <c r="EA7" s="100"/>
      <c r="EB7" s="100"/>
      <c r="EC7" s="102">
        <v>6302.2499399999997</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3713.0764199999999</v>
      </c>
      <c r="HO7" s="100">
        <v>3675.74323</v>
      </c>
      <c r="HP7" s="101">
        <v>615.94827999999995</v>
      </c>
    </row>
    <row r="8" spans="1:224" x14ac:dyDescent="0.3">
      <c r="A8" s="1"/>
      <c r="B8" s="97" t="s">
        <v>640</v>
      </c>
      <c r="C8" s="98"/>
      <c r="D8" s="99"/>
      <c r="E8" s="100"/>
      <c r="F8" s="100">
        <v>8.8258700000000001</v>
      </c>
      <c r="G8" s="101">
        <v>8.5166900000000005</v>
      </c>
      <c r="H8" s="99"/>
      <c r="I8" s="101"/>
      <c r="J8" s="99">
        <v>81.096100000000007</v>
      </c>
      <c r="K8" s="101"/>
      <c r="L8" s="99"/>
      <c r="M8" s="100"/>
      <c r="N8" s="100"/>
      <c r="O8" s="100">
        <v>590.29233999999997</v>
      </c>
      <c r="P8" s="100"/>
      <c r="Q8" s="100">
        <v>211.16728000000001</v>
      </c>
      <c r="R8" s="100"/>
      <c r="S8" s="101"/>
      <c r="T8" s="99">
        <v>18.14123</v>
      </c>
      <c r="U8" s="100">
        <v>19.191960000000002</v>
      </c>
      <c r="V8" s="100"/>
      <c r="W8" s="101">
        <v>1.0612699999999999</v>
      </c>
      <c r="X8" s="98"/>
      <c r="Y8" s="99"/>
      <c r="Z8" s="100"/>
      <c r="AA8" s="101">
        <v>17.279389999999999</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6342.2433300000002</v>
      </c>
      <c r="DA8" s="100"/>
      <c r="DB8" s="101"/>
      <c r="DC8" s="99"/>
      <c r="DD8" s="100"/>
      <c r="DE8" s="100"/>
      <c r="DF8" s="100"/>
      <c r="DG8" s="100"/>
      <c r="DH8" s="100"/>
      <c r="DI8" s="100"/>
      <c r="DJ8" s="100"/>
      <c r="DK8" s="100"/>
      <c r="DL8" s="100"/>
      <c r="DM8" s="100"/>
      <c r="DN8" s="101"/>
      <c r="DO8" s="103"/>
      <c r="DP8" s="104"/>
      <c r="DQ8" s="104"/>
      <c r="DR8" s="105" t="s">
        <v>1236</v>
      </c>
      <c r="DS8" s="99">
        <v>3738.0764199999999</v>
      </c>
      <c r="DT8" s="100">
        <v>1340.3072999999999</v>
      </c>
      <c r="DU8" s="100">
        <v>1340.3072999999999</v>
      </c>
      <c r="DV8" s="101"/>
      <c r="DW8" s="98"/>
      <c r="DX8" s="99"/>
      <c r="DY8" s="100"/>
      <c r="DZ8" s="100"/>
      <c r="EA8" s="100"/>
      <c r="EB8" s="100"/>
      <c r="EC8" s="102">
        <v>6236.7433300000002</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3738.0764199999999</v>
      </c>
      <c r="HO8" s="100">
        <v>3700.74323</v>
      </c>
      <c r="HP8" s="101">
        <v>615.94827999999995</v>
      </c>
    </row>
    <row r="9" spans="1:224" x14ac:dyDescent="0.3">
      <c r="A9" s="1"/>
      <c r="B9" s="97" t="s">
        <v>641</v>
      </c>
      <c r="C9" s="98"/>
      <c r="D9" s="99"/>
      <c r="E9" s="100"/>
      <c r="F9" s="100">
        <v>8.8258700000000001</v>
      </c>
      <c r="G9" s="101">
        <v>8.5166900000000005</v>
      </c>
      <c r="H9" s="99"/>
      <c r="I9" s="101"/>
      <c r="J9" s="99">
        <v>81.096100000000007</v>
      </c>
      <c r="K9" s="101"/>
      <c r="L9" s="99"/>
      <c r="M9" s="100"/>
      <c r="N9" s="100"/>
      <c r="O9" s="100">
        <v>590.29233999999997</v>
      </c>
      <c r="P9" s="100"/>
      <c r="Q9" s="100">
        <v>211.16728000000001</v>
      </c>
      <c r="R9" s="100"/>
      <c r="S9" s="101"/>
      <c r="T9" s="99">
        <v>18.14123</v>
      </c>
      <c r="U9" s="100">
        <v>19.191960000000002</v>
      </c>
      <c r="V9" s="100"/>
      <c r="W9" s="101">
        <v>1.0612699999999999</v>
      </c>
      <c r="X9" s="98"/>
      <c r="Y9" s="99"/>
      <c r="Z9" s="100"/>
      <c r="AA9" s="101">
        <v>17.279389999999999</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6239.3286099999996</v>
      </c>
      <c r="DA9" s="100"/>
      <c r="DB9" s="101"/>
      <c r="DC9" s="99"/>
      <c r="DD9" s="100"/>
      <c r="DE9" s="100"/>
      <c r="DF9" s="100"/>
      <c r="DG9" s="100"/>
      <c r="DH9" s="100"/>
      <c r="DI9" s="100"/>
      <c r="DJ9" s="100"/>
      <c r="DK9" s="100"/>
      <c r="DL9" s="100"/>
      <c r="DM9" s="100"/>
      <c r="DN9" s="101"/>
      <c r="DO9" s="103"/>
      <c r="DP9" s="104"/>
      <c r="DQ9" s="104"/>
      <c r="DR9" s="105" t="s">
        <v>1236</v>
      </c>
      <c r="DS9" s="99">
        <v>3738.0764199999999</v>
      </c>
      <c r="DT9" s="100">
        <v>1340.3072999999999</v>
      </c>
      <c r="DU9" s="100">
        <v>1340.3072999999999</v>
      </c>
      <c r="DV9" s="101"/>
      <c r="DW9" s="98"/>
      <c r="DX9" s="99"/>
      <c r="DY9" s="100"/>
      <c r="DZ9" s="100"/>
      <c r="EA9" s="100"/>
      <c r="EB9" s="100"/>
      <c r="EC9" s="102">
        <v>6133.8286099999996</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3738.0764199999999</v>
      </c>
      <c r="HO9" s="100">
        <v>3700.74323</v>
      </c>
      <c r="HP9" s="101">
        <v>615.94827999999995</v>
      </c>
    </row>
    <row r="10" spans="1:224" x14ac:dyDescent="0.3">
      <c r="A10" s="1"/>
      <c r="B10" s="97" t="s">
        <v>642</v>
      </c>
      <c r="C10" s="98"/>
      <c r="D10" s="99"/>
      <c r="E10" s="100"/>
      <c r="F10" s="100">
        <v>8.8258700000000001</v>
      </c>
      <c r="G10" s="101">
        <v>8.5166900000000005</v>
      </c>
      <c r="H10" s="99"/>
      <c r="I10" s="101"/>
      <c r="J10" s="99">
        <v>81.096100000000007</v>
      </c>
      <c r="K10" s="101"/>
      <c r="L10" s="99"/>
      <c r="M10" s="100"/>
      <c r="N10" s="100"/>
      <c r="O10" s="100">
        <v>590.29233999999997</v>
      </c>
      <c r="P10" s="100"/>
      <c r="Q10" s="100">
        <v>211.16728000000001</v>
      </c>
      <c r="R10" s="100"/>
      <c r="S10" s="101"/>
      <c r="T10" s="99">
        <v>18.14123</v>
      </c>
      <c r="U10" s="100">
        <v>19.191960000000002</v>
      </c>
      <c r="V10" s="100"/>
      <c r="W10" s="101">
        <v>1.0612699999999999</v>
      </c>
      <c r="X10" s="98"/>
      <c r="Y10" s="99"/>
      <c r="Z10" s="100"/>
      <c r="AA10" s="101">
        <v>17.279389999999999</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6175.6746700000003</v>
      </c>
      <c r="DA10" s="100"/>
      <c r="DB10" s="101"/>
      <c r="DC10" s="99"/>
      <c r="DD10" s="100"/>
      <c r="DE10" s="100"/>
      <c r="DF10" s="100"/>
      <c r="DG10" s="100"/>
      <c r="DH10" s="100"/>
      <c r="DI10" s="100"/>
      <c r="DJ10" s="100"/>
      <c r="DK10" s="100"/>
      <c r="DL10" s="100"/>
      <c r="DM10" s="100"/>
      <c r="DN10" s="101"/>
      <c r="DO10" s="103"/>
      <c r="DP10" s="104"/>
      <c r="DQ10" s="104"/>
      <c r="DR10" s="105" t="s">
        <v>1236</v>
      </c>
      <c r="DS10" s="99">
        <v>3738.0764199999999</v>
      </c>
      <c r="DT10" s="100">
        <v>1340.3072999999999</v>
      </c>
      <c r="DU10" s="100">
        <v>1340.3072999999999</v>
      </c>
      <c r="DV10" s="101"/>
      <c r="DW10" s="98"/>
      <c r="DX10" s="99"/>
      <c r="DY10" s="100"/>
      <c r="DZ10" s="100"/>
      <c r="EA10" s="100"/>
      <c r="EB10" s="100"/>
      <c r="EC10" s="102">
        <v>6077.57467</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3738.0764199999999</v>
      </c>
      <c r="HO10" s="100">
        <v>3700.74323</v>
      </c>
      <c r="HP10" s="101">
        <v>615.94827999999995</v>
      </c>
    </row>
    <row r="11" spans="1:224" x14ac:dyDescent="0.3">
      <c r="A11" s="1"/>
      <c r="B11" s="97" t="s">
        <v>643</v>
      </c>
      <c r="C11" s="98"/>
      <c r="D11" s="99"/>
      <c r="E11" s="100"/>
      <c r="F11" s="100">
        <v>8.8258700000000001</v>
      </c>
      <c r="G11" s="101">
        <v>8.5166900000000005</v>
      </c>
      <c r="H11" s="99"/>
      <c r="I11" s="101"/>
      <c r="J11" s="99">
        <v>81.096100000000007</v>
      </c>
      <c r="K11" s="101"/>
      <c r="L11" s="99"/>
      <c r="M11" s="100"/>
      <c r="N11" s="100"/>
      <c r="O11" s="100">
        <v>590.29233999999997</v>
      </c>
      <c r="P11" s="100"/>
      <c r="Q11" s="100">
        <v>211.16728000000001</v>
      </c>
      <c r="R11" s="100"/>
      <c r="S11" s="101"/>
      <c r="T11" s="99">
        <v>18.14123</v>
      </c>
      <c r="U11" s="100">
        <v>19.191960000000002</v>
      </c>
      <c r="V11" s="100"/>
      <c r="W11" s="101">
        <v>1.0612699999999999</v>
      </c>
      <c r="X11" s="98"/>
      <c r="Y11" s="99"/>
      <c r="Z11" s="100"/>
      <c r="AA11" s="101">
        <v>17.279389999999999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6094.5728300000001</v>
      </c>
      <c r="DA11" s="100"/>
      <c r="DB11" s="101"/>
      <c r="DC11" s="99"/>
      <c r="DD11" s="100"/>
      <c r="DE11" s="100"/>
      <c r="DF11" s="100"/>
      <c r="DG11" s="100"/>
      <c r="DH11" s="100"/>
      <c r="DI11" s="100"/>
      <c r="DJ11" s="100"/>
      <c r="DK11" s="100"/>
      <c r="DL11" s="100"/>
      <c r="DM11" s="100"/>
      <c r="DN11" s="101"/>
      <c r="DO11" s="103"/>
      <c r="DP11" s="104"/>
      <c r="DQ11" s="104"/>
      <c r="DR11" s="105" t="s">
        <v>1236</v>
      </c>
      <c r="DS11" s="99">
        <v>3740.4612499999998</v>
      </c>
      <c r="DT11" s="100">
        <v>1340.3072999999999</v>
      </c>
      <c r="DU11" s="100">
        <v>1340.3072999999999</v>
      </c>
      <c r="DV11" s="101"/>
      <c r="DW11" s="98"/>
      <c r="DX11" s="99"/>
      <c r="DY11" s="100"/>
      <c r="DZ11" s="100"/>
      <c r="EA11" s="100"/>
      <c r="EB11" s="100"/>
      <c r="EC11" s="102">
        <v>5996.0728300000001</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v>2.38483</v>
      </c>
      <c r="GW11" s="99"/>
      <c r="GX11" s="101"/>
      <c r="GY11" s="98"/>
      <c r="GZ11" s="98"/>
      <c r="HA11" s="98"/>
      <c r="HB11" s="98"/>
      <c r="HC11" s="98"/>
      <c r="HD11" s="1"/>
      <c r="HE11" s="98"/>
      <c r="HF11" s="98"/>
      <c r="HG11" s="98"/>
      <c r="HH11" s="98"/>
      <c r="HI11" s="98"/>
      <c r="HJ11" s="98"/>
      <c r="HK11" s="99"/>
      <c r="HL11" s="101"/>
      <c r="HM11" s="1"/>
      <c r="HN11" s="99">
        <v>3740.4612499999998</v>
      </c>
      <c r="HO11" s="100">
        <v>3703.12806</v>
      </c>
      <c r="HP11" s="101">
        <v>615.94827999999995</v>
      </c>
    </row>
    <row r="12" spans="1:224" x14ac:dyDescent="0.3">
      <c r="A12" s="1"/>
      <c r="B12" s="97" t="s">
        <v>644</v>
      </c>
      <c r="C12" s="98"/>
      <c r="D12" s="99"/>
      <c r="E12" s="100"/>
      <c r="F12" s="100">
        <v>8.8258700000000001</v>
      </c>
      <c r="G12" s="101">
        <v>8.5166900000000005</v>
      </c>
      <c r="H12" s="99"/>
      <c r="I12" s="101"/>
      <c r="J12" s="99">
        <v>81.096100000000007</v>
      </c>
      <c r="K12" s="101"/>
      <c r="L12" s="99"/>
      <c r="M12" s="100"/>
      <c r="N12" s="100"/>
      <c r="O12" s="100">
        <v>590.29233999999997</v>
      </c>
      <c r="P12" s="100"/>
      <c r="Q12" s="100">
        <v>211.16728000000001</v>
      </c>
      <c r="R12" s="100"/>
      <c r="S12" s="101"/>
      <c r="T12" s="99">
        <v>18.14123</v>
      </c>
      <c r="U12" s="100">
        <v>19.191960000000002</v>
      </c>
      <c r="V12" s="100"/>
      <c r="W12" s="101">
        <v>1.0612699999999999</v>
      </c>
      <c r="X12" s="98"/>
      <c r="Y12" s="99"/>
      <c r="Z12" s="100"/>
      <c r="AA12" s="101">
        <v>17.279389999999999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5996.0583900000001</v>
      </c>
      <c r="DA12" s="100"/>
      <c r="DB12" s="101"/>
      <c r="DC12" s="99"/>
      <c r="DD12" s="100"/>
      <c r="DE12" s="100"/>
      <c r="DF12" s="100"/>
      <c r="DG12" s="100"/>
      <c r="DH12" s="100"/>
      <c r="DI12" s="100"/>
      <c r="DJ12" s="100"/>
      <c r="DK12" s="100"/>
      <c r="DL12" s="100"/>
      <c r="DM12" s="100"/>
      <c r="DN12" s="101"/>
      <c r="DO12" s="103"/>
      <c r="DP12" s="104"/>
      <c r="DQ12" s="104"/>
      <c r="DR12" s="105" t="s">
        <v>1236</v>
      </c>
      <c r="DS12" s="99">
        <v>3740.4612499999998</v>
      </c>
      <c r="DT12" s="100">
        <v>1340.3072999999999</v>
      </c>
      <c r="DU12" s="100">
        <v>1340.3072999999999</v>
      </c>
      <c r="DV12" s="101"/>
      <c r="DW12" s="98"/>
      <c r="DX12" s="99"/>
      <c r="DY12" s="100"/>
      <c r="DZ12" s="100"/>
      <c r="EA12" s="100"/>
      <c r="EB12" s="100"/>
      <c r="EC12" s="102">
        <v>5897.75839</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v>2.38483</v>
      </c>
      <c r="GW12" s="99"/>
      <c r="GX12" s="101"/>
      <c r="GY12" s="98"/>
      <c r="GZ12" s="98"/>
      <c r="HA12" s="98"/>
      <c r="HB12" s="98"/>
      <c r="HC12" s="98"/>
      <c r="HD12" s="1"/>
      <c r="HE12" s="98"/>
      <c r="HF12" s="98"/>
      <c r="HG12" s="98"/>
      <c r="HH12" s="98"/>
      <c r="HI12" s="98"/>
      <c r="HJ12" s="98"/>
      <c r="HK12" s="99"/>
      <c r="HL12" s="101"/>
      <c r="HM12" s="1"/>
      <c r="HN12" s="99">
        <v>3740.4612499999998</v>
      </c>
      <c r="HO12" s="100">
        <v>3703.12806</v>
      </c>
      <c r="HP12" s="101">
        <v>615.94827999999995</v>
      </c>
    </row>
    <row r="13" spans="1:224" x14ac:dyDescent="0.3">
      <c r="A13" s="1"/>
      <c r="B13" s="97" t="s">
        <v>645</v>
      </c>
      <c r="C13" s="98"/>
      <c r="D13" s="99"/>
      <c r="E13" s="100"/>
      <c r="F13" s="100">
        <v>8.8258700000000001</v>
      </c>
      <c r="G13" s="101">
        <v>8.5166900000000005</v>
      </c>
      <c r="H13" s="99"/>
      <c r="I13" s="101"/>
      <c r="J13" s="99">
        <v>81.096100000000007</v>
      </c>
      <c r="K13" s="101"/>
      <c r="L13" s="99"/>
      <c r="M13" s="100"/>
      <c r="N13" s="100"/>
      <c r="O13" s="100">
        <v>590.29233999999997</v>
      </c>
      <c r="P13" s="100"/>
      <c r="Q13" s="100">
        <v>211.16728000000001</v>
      </c>
      <c r="R13" s="100"/>
      <c r="S13" s="101"/>
      <c r="T13" s="99">
        <v>18.14123</v>
      </c>
      <c r="U13" s="100">
        <v>19.191960000000002</v>
      </c>
      <c r="V13" s="100"/>
      <c r="W13" s="101">
        <v>1.0612699999999999</v>
      </c>
      <c r="X13" s="98"/>
      <c r="Y13" s="99"/>
      <c r="Z13" s="100"/>
      <c r="AA13" s="101">
        <v>17.279389999999999</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5867.8680299999996</v>
      </c>
      <c r="DA13" s="100"/>
      <c r="DB13" s="101"/>
      <c r="DC13" s="99"/>
      <c r="DD13" s="100"/>
      <c r="DE13" s="100"/>
      <c r="DF13" s="100"/>
      <c r="DG13" s="100"/>
      <c r="DH13" s="100"/>
      <c r="DI13" s="100"/>
      <c r="DJ13" s="100"/>
      <c r="DK13" s="100"/>
      <c r="DL13" s="100"/>
      <c r="DM13" s="100"/>
      <c r="DN13" s="101"/>
      <c r="DO13" s="103"/>
      <c r="DP13" s="104"/>
      <c r="DQ13" s="104"/>
      <c r="DR13" s="105" t="s">
        <v>1236</v>
      </c>
      <c r="DS13" s="99">
        <v>3715.4612499999998</v>
      </c>
      <c r="DT13" s="100">
        <v>1315.3072999999999</v>
      </c>
      <c r="DU13" s="100">
        <v>1315.3072999999999</v>
      </c>
      <c r="DV13" s="101"/>
      <c r="DW13" s="98"/>
      <c r="DX13" s="99"/>
      <c r="DY13" s="100"/>
      <c r="DZ13" s="100"/>
      <c r="EA13" s="100"/>
      <c r="EB13" s="100"/>
      <c r="EC13" s="102">
        <v>5769.46803</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v>2.38483</v>
      </c>
      <c r="GW13" s="99"/>
      <c r="GX13" s="101"/>
      <c r="GY13" s="98"/>
      <c r="GZ13" s="98"/>
      <c r="HA13" s="98"/>
      <c r="HB13" s="98"/>
      <c r="HC13" s="98"/>
      <c r="HD13" s="1"/>
      <c r="HE13" s="98"/>
      <c r="HF13" s="98"/>
      <c r="HG13" s="98"/>
      <c r="HH13" s="98"/>
      <c r="HI13" s="98"/>
      <c r="HJ13" s="98"/>
      <c r="HK13" s="99"/>
      <c r="HL13" s="101"/>
      <c r="HM13" s="1"/>
      <c r="HN13" s="99">
        <v>3715.4612499999998</v>
      </c>
      <c r="HO13" s="100">
        <v>3678.12806</v>
      </c>
      <c r="HP13" s="101">
        <v>615.94827999999995</v>
      </c>
    </row>
    <row r="14" spans="1:224" x14ac:dyDescent="0.3">
      <c r="A14" s="1"/>
      <c r="B14" s="97" t="s">
        <v>646</v>
      </c>
      <c r="C14" s="98"/>
      <c r="D14" s="99"/>
      <c r="E14" s="100"/>
      <c r="F14" s="100">
        <v>8.8258700000000001</v>
      </c>
      <c r="G14" s="101">
        <v>8.5166900000000005</v>
      </c>
      <c r="H14" s="99"/>
      <c r="I14" s="101"/>
      <c r="J14" s="99">
        <v>81.096100000000007</v>
      </c>
      <c r="K14" s="101"/>
      <c r="L14" s="99"/>
      <c r="M14" s="100"/>
      <c r="N14" s="100"/>
      <c r="O14" s="100">
        <v>590.29233999999997</v>
      </c>
      <c r="P14" s="100"/>
      <c r="Q14" s="100">
        <v>211.16728000000001</v>
      </c>
      <c r="R14" s="100"/>
      <c r="S14" s="101"/>
      <c r="T14" s="99">
        <v>18.14123</v>
      </c>
      <c r="U14" s="100">
        <v>19.191960000000002</v>
      </c>
      <c r="V14" s="100"/>
      <c r="W14" s="101">
        <v>1.0612699999999999</v>
      </c>
      <c r="X14" s="98"/>
      <c r="Y14" s="99"/>
      <c r="Z14" s="100"/>
      <c r="AA14" s="101">
        <v>17.279389999999999</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5825.8682200000003</v>
      </c>
      <c r="DA14" s="100"/>
      <c r="DB14" s="101"/>
      <c r="DC14" s="99"/>
      <c r="DD14" s="100"/>
      <c r="DE14" s="100"/>
      <c r="DF14" s="100"/>
      <c r="DG14" s="100"/>
      <c r="DH14" s="100"/>
      <c r="DI14" s="100"/>
      <c r="DJ14" s="100"/>
      <c r="DK14" s="100"/>
      <c r="DL14" s="100"/>
      <c r="DM14" s="100"/>
      <c r="DN14" s="101"/>
      <c r="DO14" s="103"/>
      <c r="DP14" s="104"/>
      <c r="DQ14" s="104"/>
      <c r="DR14" s="105" t="s">
        <v>1236</v>
      </c>
      <c r="DS14" s="99">
        <v>3715.4612499999998</v>
      </c>
      <c r="DT14" s="100">
        <v>1315.3072999999999</v>
      </c>
      <c r="DU14" s="100">
        <v>1315.3072999999999</v>
      </c>
      <c r="DV14" s="101"/>
      <c r="DW14" s="98"/>
      <c r="DX14" s="99"/>
      <c r="DY14" s="100"/>
      <c r="DZ14" s="100"/>
      <c r="EA14" s="100"/>
      <c r="EB14" s="100"/>
      <c r="EC14" s="102">
        <v>5727.4682199999997</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v>2.38483</v>
      </c>
      <c r="GW14" s="99"/>
      <c r="GX14" s="101"/>
      <c r="GY14" s="98"/>
      <c r="GZ14" s="98"/>
      <c r="HA14" s="98"/>
      <c r="HB14" s="98"/>
      <c r="HC14" s="98"/>
      <c r="HD14" s="1"/>
      <c r="HE14" s="98"/>
      <c r="HF14" s="98"/>
      <c r="HG14" s="98"/>
      <c r="HH14" s="98"/>
      <c r="HI14" s="98"/>
      <c r="HJ14" s="98"/>
      <c r="HK14" s="99"/>
      <c r="HL14" s="101"/>
      <c r="HM14" s="1"/>
      <c r="HN14" s="99">
        <v>3715.4612499999998</v>
      </c>
      <c r="HO14" s="100">
        <v>3678.12806</v>
      </c>
      <c r="HP14" s="101">
        <v>615.94827999999995</v>
      </c>
    </row>
    <row r="15" spans="1:224" x14ac:dyDescent="0.3">
      <c r="A15" s="1"/>
      <c r="B15" s="97" t="s">
        <v>647</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1"/>
      <c r="T15" s="99">
        <v>18.14123</v>
      </c>
      <c r="U15" s="100">
        <v>19.191960000000002</v>
      </c>
      <c r="V15" s="100"/>
      <c r="W15" s="101">
        <v>1.0612699999999999</v>
      </c>
      <c r="X15" s="98"/>
      <c r="Y15" s="99"/>
      <c r="Z15" s="100"/>
      <c r="AA15" s="101">
        <v>17.279389999999999</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5733.8369499999999</v>
      </c>
      <c r="DA15" s="100"/>
      <c r="DB15" s="101"/>
      <c r="DC15" s="99"/>
      <c r="DD15" s="100"/>
      <c r="DE15" s="100"/>
      <c r="DF15" s="100"/>
      <c r="DG15" s="100"/>
      <c r="DH15" s="100"/>
      <c r="DI15" s="100"/>
      <c r="DJ15" s="100"/>
      <c r="DK15" s="100"/>
      <c r="DL15" s="100"/>
      <c r="DM15" s="100"/>
      <c r="DN15" s="101"/>
      <c r="DO15" s="103"/>
      <c r="DP15" s="104"/>
      <c r="DQ15" s="104"/>
      <c r="DR15" s="105" t="s">
        <v>1236</v>
      </c>
      <c r="DS15" s="99">
        <v>3715.4612499999998</v>
      </c>
      <c r="DT15" s="100">
        <v>1315.3072999999999</v>
      </c>
      <c r="DU15" s="100">
        <v>1315.3072999999999</v>
      </c>
      <c r="DV15" s="101"/>
      <c r="DW15" s="98"/>
      <c r="DX15" s="99"/>
      <c r="DY15" s="100"/>
      <c r="DZ15" s="100"/>
      <c r="EA15" s="100"/>
      <c r="EB15" s="100"/>
      <c r="EC15" s="102">
        <v>5635.3369499999999</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v>2.38483</v>
      </c>
      <c r="GW15" s="99"/>
      <c r="GX15" s="101"/>
      <c r="GY15" s="98"/>
      <c r="GZ15" s="98"/>
      <c r="HA15" s="98"/>
      <c r="HB15" s="98"/>
      <c r="HC15" s="98"/>
      <c r="HD15" s="1"/>
      <c r="HE15" s="98"/>
      <c r="HF15" s="98"/>
      <c r="HG15" s="98"/>
      <c r="HH15" s="98"/>
      <c r="HI15" s="98"/>
      <c r="HJ15" s="98"/>
      <c r="HK15" s="99"/>
      <c r="HL15" s="101"/>
      <c r="HM15" s="1"/>
      <c r="HN15" s="99">
        <v>3715.4612499999998</v>
      </c>
      <c r="HO15" s="100">
        <v>3678.12806</v>
      </c>
      <c r="HP15" s="101">
        <v>615.94827999999995</v>
      </c>
    </row>
    <row r="16" spans="1:224" x14ac:dyDescent="0.3">
      <c r="A16" s="1"/>
      <c r="B16" s="97" t="s">
        <v>648</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1"/>
      <c r="T16" s="99">
        <v>18.14123</v>
      </c>
      <c r="U16" s="100">
        <v>19.191960000000002</v>
      </c>
      <c r="V16" s="100"/>
      <c r="W16" s="101">
        <v>1.0612699999999999</v>
      </c>
      <c r="X16" s="98"/>
      <c r="Y16" s="99"/>
      <c r="Z16" s="100"/>
      <c r="AA16" s="101">
        <v>17.279389999999999</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5714.8860500000001</v>
      </c>
      <c r="DA16" s="100"/>
      <c r="DB16" s="101"/>
      <c r="DC16" s="99"/>
      <c r="DD16" s="100"/>
      <c r="DE16" s="100"/>
      <c r="DF16" s="100"/>
      <c r="DG16" s="100"/>
      <c r="DH16" s="100"/>
      <c r="DI16" s="100"/>
      <c r="DJ16" s="100"/>
      <c r="DK16" s="100"/>
      <c r="DL16" s="100"/>
      <c r="DM16" s="100"/>
      <c r="DN16" s="101"/>
      <c r="DO16" s="103"/>
      <c r="DP16" s="104"/>
      <c r="DQ16" s="104"/>
      <c r="DR16" s="105" t="s">
        <v>1236</v>
      </c>
      <c r="DS16" s="99">
        <v>3715.4612499999998</v>
      </c>
      <c r="DT16" s="100">
        <v>1315.3072999999999</v>
      </c>
      <c r="DU16" s="100">
        <v>1315.3072999999999</v>
      </c>
      <c r="DV16" s="101"/>
      <c r="DW16" s="98"/>
      <c r="DX16" s="99"/>
      <c r="DY16" s="100"/>
      <c r="DZ16" s="100"/>
      <c r="EA16" s="100"/>
      <c r="EB16" s="100"/>
      <c r="EC16" s="102">
        <v>5616.8860500000001</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v>2.38483</v>
      </c>
      <c r="GW16" s="99"/>
      <c r="GX16" s="101"/>
      <c r="GY16" s="98"/>
      <c r="GZ16" s="98"/>
      <c r="HA16" s="98"/>
      <c r="HB16" s="98"/>
      <c r="HC16" s="98"/>
      <c r="HD16" s="1"/>
      <c r="HE16" s="98"/>
      <c r="HF16" s="98"/>
      <c r="HG16" s="98"/>
      <c r="HH16" s="98"/>
      <c r="HI16" s="98"/>
      <c r="HJ16" s="98"/>
      <c r="HK16" s="99"/>
      <c r="HL16" s="101"/>
      <c r="HM16" s="1"/>
      <c r="HN16" s="99">
        <v>3715.4612499999998</v>
      </c>
      <c r="HO16" s="100">
        <v>3678.12806</v>
      </c>
      <c r="HP16" s="101">
        <v>615.94827999999995</v>
      </c>
    </row>
    <row r="17" spans="1:224" x14ac:dyDescent="0.3">
      <c r="A17" s="1"/>
      <c r="B17" s="97" t="s">
        <v>649</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1"/>
      <c r="T17" s="99">
        <v>18.14123</v>
      </c>
      <c r="U17" s="100">
        <v>19.191960000000002</v>
      </c>
      <c r="V17" s="100"/>
      <c r="W17" s="101">
        <v>1.0612699999999999</v>
      </c>
      <c r="X17" s="98"/>
      <c r="Y17" s="99"/>
      <c r="Z17" s="100"/>
      <c r="AA17" s="101">
        <v>17.279389999999999</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5651.0398299999997</v>
      </c>
      <c r="DA17" s="100"/>
      <c r="DB17" s="101"/>
      <c r="DC17" s="99"/>
      <c r="DD17" s="100"/>
      <c r="DE17" s="100"/>
      <c r="DF17" s="100"/>
      <c r="DG17" s="100"/>
      <c r="DH17" s="100"/>
      <c r="DI17" s="100"/>
      <c r="DJ17" s="100"/>
      <c r="DK17" s="100"/>
      <c r="DL17" s="100"/>
      <c r="DM17" s="100"/>
      <c r="DN17" s="101"/>
      <c r="DO17" s="103"/>
      <c r="DP17" s="104"/>
      <c r="DQ17" s="104"/>
      <c r="DR17" s="105" t="s">
        <v>1236</v>
      </c>
      <c r="DS17" s="99">
        <v>3715.4612499999998</v>
      </c>
      <c r="DT17" s="100">
        <v>1315.3072999999999</v>
      </c>
      <c r="DU17" s="100">
        <v>1315.3072999999999</v>
      </c>
      <c r="DV17" s="101"/>
      <c r="DW17" s="98"/>
      <c r="DX17" s="99"/>
      <c r="DY17" s="100"/>
      <c r="DZ17" s="100"/>
      <c r="EA17" s="100"/>
      <c r="EB17" s="100"/>
      <c r="EC17" s="102">
        <v>5553.6398300000001</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v>2.38483</v>
      </c>
      <c r="GW17" s="99"/>
      <c r="GX17" s="101"/>
      <c r="GY17" s="98"/>
      <c r="GZ17" s="98"/>
      <c r="HA17" s="98"/>
      <c r="HB17" s="98"/>
      <c r="HC17" s="98"/>
      <c r="HD17" s="1"/>
      <c r="HE17" s="98"/>
      <c r="HF17" s="98"/>
      <c r="HG17" s="98"/>
      <c r="HH17" s="98"/>
      <c r="HI17" s="98"/>
      <c r="HJ17" s="98"/>
      <c r="HK17" s="99"/>
      <c r="HL17" s="101"/>
      <c r="HM17" s="1"/>
      <c r="HN17" s="99">
        <v>3715.4612499999998</v>
      </c>
      <c r="HO17" s="100">
        <v>3678.12806</v>
      </c>
      <c r="HP17" s="101">
        <v>615.94827999999995</v>
      </c>
    </row>
    <row r="18" spans="1:224" x14ac:dyDescent="0.3">
      <c r="A18" s="1"/>
      <c r="B18" s="97" t="s">
        <v>650</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1"/>
      <c r="T18" s="99">
        <v>18.14123</v>
      </c>
      <c r="U18" s="100">
        <v>19.191960000000002</v>
      </c>
      <c r="V18" s="100"/>
      <c r="W18" s="101">
        <v>1.0612699999999999</v>
      </c>
      <c r="X18" s="98"/>
      <c r="Y18" s="99"/>
      <c r="Z18" s="100"/>
      <c r="AA18" s="101">
        <v>17.279389999999999</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5433.5915400000004</v>
      </c>
      <c r="DA18" s="100"/>
      <c r="DB18" s="101"/>
      <c r="DC18" s="99"/>
      <c r="DD18" s="100"/>
      <c r="DE18" s="100"/>
      <c r="DF18" s="100"/>
      <c r="DG18" s="100"/>
      <c r="DH18" s="100"/>
      <c r="DI18" s="100"/>
      <c r="DJ18" s="100"/>
      <c r="DK18" s="100"/>
      <c r="DL18" s="100"/>
      <c r="DM18" s="100"/>
      <c r="DN18" s="101"/>
      <c r="DO18" s="103"/>
      <c r="DP18" s="104"/>
      <c r="DQ18" s="104"/>
      <c r="DR18" s="105" t="s">
        <v>1236</v>
      </c>
      <c r="DS18" s="99">
        <v>3715.4612499999998</v>
      </c>
      <c r="DT18" s="100">
        <v>1315.3072999999999</v>
      </c>
      <c r="DU18" s="100">
        <v>1315.3072999999999</v>
      </c>
      <c r="DV18" s="101"/>
      <c r="DW18" s="98"/>
      <c r="DX18" s="99"/>
      <c r="DY18" s="100"/>
      <c r="DZ18" s="100"/>
      <c r="EA18" s="100"/>
      <c r="EB18" s="100"/>
      <c r="EC18" s="102">
        <v>5336.7915400000002</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v>2.38483</v>
      </c>
      <c r="GW18" s="99"/>
      <c r="GX18" s="101"/>
      <c r="GY18" s="98"/>
      <c r="GZ18" s="98"/>
      <c r="HA18" s="98"/>
      <c r="HB18" s="98"/>
      <c r="HC18" s="98"/>
      <c r="HD18" s="1"/>
      <c r="HE18" s="98"/>
      <c r="HF18" s="98"/>
      <c r="HG18" s="98"/>
      <c r="HH18" s="98"/>
      <c r="HI18" s="98"/>
      <c r="HJ18" s="98"/>
      <c r="HK18" s="99"/>
      <c r="HL18" s="101"/>
      <c r="HM18" s="1"/>
      <c r="HN18" s="99">
        <v>3715.4612499999998</v>
      </c>
      <c r="HO18" s="100">
        <v>3678.12806</v>
      </c>
      <c r="HP18" s="101">
        <v>615.94827999999995</v>
      </c>
    </row>
    <row r="19" spans="1:224" x14ac:dyDescent="0.3">
      <c r="A19" s="1"/>
      <c r="B19" s="97" t="s">
        <v>651</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1"/>
      <c r="T19" s="99">
        <v>18.14123</v>
      </c>
      <c r="U19" s="100">
        <v>19.191960000000002</v>
      </c>
      <c r="V19" s="100"/>
      <c r="W19" s="101">
        <v>1.0612699999999999</v>
      </c>
      <c r="X19" s="98"/>
      <c r="Y19" s="99"/>
      <c r="Z19" s="100"/>
      <c r="AA19" s="101">
        <v>17.279389999999999</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5277.2631499999998</v>
      </c>
      <c r="DA19" s="100"/>
      <c r="DB19" s="101"/>
      <c r="DC19" s="99"/>
      <c r="DD19" s="100"/>
      <c r="DE19" s="100"/>
      <c r="DF19" s="100"/>
      <c r="DG19" s="100"/>
      <c r="DH19" s="100"/>
      <c r="DI19" s="100"/>
      <c r="DJ19" s="100"/>
      <c r="DK19" s="100"/>
      <c r="DL19" s="100"/>
      <c r="DM19" s="100"/>
      <c r="DN19" s="101"/>
      <c r="DO19" s="103"/>
      <c r="DP19" s="104"/>
      <c r="DQ19" s="104"/>
      <c r="DR19" s="105" t="s">
        <v>1236</v>
      </c>
      <c r="DS19" s="99">
        <v>3715.4612499999998</v>
      </c>
      <c r="DT19" s="100">
        <v>1315.3072999999999</v>
      </c>
      <c r="DU19" s="100">
        <v>1315.3072999999999</v>
      </c>
      <c r="DV19" s="101"/>
      <c r="DW19" s="98"/>
      <c r="DX19" s="99"/>
      <c r="DY19" s="100"/>
      <c r="DZ19" s="100"/>
      <c r="EA19" s="100"/>
      <c r="EB19" s="100"/>
      <c r="EC19" s="102">
        <v>5181.06315</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v>2.38483</v>
      </c>
      <c r="GW19" s="99"/>
      <c r="GX19" s="101"/>
      <c r="GY19" s="98"/>
      <c r="GZ19" s="98"/>
      <c r="HA19" s="98"/>
      <c r="HB19" s="98"/>
      <c r="HC19" s="98"/>
      <c r="HD19" s="1"/>
      <c r="HE19" s="98"/>
      <c r="HF19" s="98"/>
      <c r="HG19" s="98"/>
      <c r="HH19" s="98"/>
      <c r="HI19" s="98"/>
      <c r="HJ19" s="98"/>
      <c r="HK19" s="99"/>
      <c r="HL19" s="101"/>
      <c r="HM19" s="1"/>
      <c r="HN19" s="99">
        <v>3715.4612499999998</v>
      </c>
      <c r="HO19" s="100">
        <v>3678.12806</v>
      </c>
      <c r="HP19" s="101">
        <v>615.94827999999995</v>
      </c>
    </row>
    <row r="20" spans="1:224" x14ac:dyDescent="0.3">
      <c r="A20" s="1"/>
      <c r="B20" s="97" t="s">
        <v>652</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1"/>
      <c r="T20" s="99">
        <v>18.14123</v>
      </c>
      <c r="U20" s="100">
        <v>19.191960000000002</v>
      </c>
      <c r="V20" s="100"/>
      <c r="W20" s="101">
        <v>1.0612699999999999</v>
      </c>
      <c r="X20" s="98"/>
      <c r="Y20" s="99"/>
      <c r="Z20" s="100"/>
      <c r="AA20" s="101">
        <v>17.279389999999999</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v>46.578000000000003</v>
      </c>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5222.6890999999996</v>
      </c>
      <c r="DA20" s="100"/>
      <c r="DB20" s="101"/>
      <c r="DC20" s="99"/>
      <c r="DD20" s="100"/>
      <c r="DE20" s="100"/>
      <c r="DF20" s="100"/>
      <c r="DG20" s="100"/>
      <c r="DH20" s="100"/>
      <c r="DI20" s="100"/>
      <c r="DJ20" s="100"/>
      <c r="DK20" s="100"/>
      <c r="DL20" s="100"/>
      <c r="DM20" s="100"/>
      <c r="DN20" s="101"/>
      <c r="DO20" s="103"/>
      <c r="DP20" s="104"/>
      <c r="DQ20" s="104"/>
      <c r="DR20" s="105" t="s">
        <v>1236</v>
      </c>
      <c r="DS20" s="99">
        <v>3762.0392499999998</v>
      </c>
      <c r="DT20" s="100">
        <v>1361.8852999999999</v>
      </c>
      <c r="DU20" s="100">
        <v>1361.8852999999999</v>
      </c>
      <c r="DV20" s="101"/>
      <c r="DW20" s="98"/>
      <c r="DX20" s="99"/>
      <c r="DY20" s="100"/>
      <c r="DZ20" s="100"/>
      <c r="EA20" s="100"/>
      <c r="EB20" s="100"/>
      <c r="EC20" s="102">
        <v>5127.3891000000003</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v>2.38483</v>
      </c>
      <c r="GW20" s="99"/>
      <c r="GX20" s="101"/>
      <c r="GY20" s="98"/>
      <c r="GZ20" s="98"/>
      <c r="HA20" s="98"/>
      <c r="HB20" s="98"/>
      <c r="HC20" s="98"/>
      <c r="HD20" s="1"/>
      <c r="HE20" s="98"/>
      <c r="HF20" s="98"/>
      <c r="HG20" s="98"/>
      <c r="HH20" s="98"/>
      <c r="HI20" s="98"/>
      <c r="HJ20" s="98"/>
      <c r="HK20" s="99"/>
      <c r="HL20" s="101"/>
      <c r="HM20" s="1"/>
      <c r="HN20" s="99">
        <v>3762.0392499999998</v>
      </c>
      <c r="HO20" s="100">
        <v>3724.70606</v>
      </c>
      <c r="HP20" s="101">
        <v>615.94827999999995</v>
      </c>
    </row>
    <row r="21" spans="1:224" x14ac:dyDescent="0.3">
      <c r="A21" s="1"/>
      <c r="B21" s="97" t="s">
        <v>653</v>
      </c>
      <c r="C21" s="98"/>
      <c r="D21" s="99"/>
      <c r="E21" s="100"/>
      <c r="F21" s="100">
        <v>8.8258700000000001</v>
      </c>
      <c r="G21" s="101">
        <v>8.5166900000000005</v>
      </c>
      <c r="H21" s="99"/>
      <c r="I21" s="101"/>
      <c r="J21" s="99">
        <v>81.096100000000007</v>
      </c>
      <c r="K21" s="101"/>
      <c r="L21" s="99"/>
      <c r="M21" s="100"/>
      <c r="N21" s="100"/>
      <c r="O21" s="100">
        <v>590.29233999999997</v>
      </c>
      <c r="P21" s="100"/>
      <c r="Q21" s="100">
        <v>211.16728000000001</v>
      </c>
      <c r="R21" s="100"/>
      <c r="S21" s="101"/>
      <c r="T21" s="99">
        <v>18.14123</v>
      </c>
      <c r="U21" s="100">
        <v>19.191960000000002</v>
      </c>
      <c r="V21" s="100"/>
      <c r="W21" s="101">
        <v>1.0612699999999999</v>
      </c>
      <c r="X21" s="98"/>
      <c r="Y21" s="99"/>
      <c r="Z21" s="100"/>
      <c r="AA21" s="101">
        <v>17.279389999999999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5323.9172699999999</v>
      </c>
      <c r="DA21" s="100"/>
      <c r="DB21" s="101"/>
      <c r="DC21" s="99"/>
      <c r="DD21" s="100"/>
      <c r="DE21" s="100"/>
      <c r="DF21" s="100"/>
      <c r="DG21" s="100"/>
      <c r="DH21" s="100"/>
      <c r="DI21" s="100"/>
      <c r="DJ21" s="100"/>
      <c r="DK21" s="100"/>
      <c r="DL21" s="100"/>
      <c r="DM21" s="100"/>
      <c r="DN21" s="101"/>
      <c r="DO21" s="103"/>
      <c r="DP21" s="104"/>
      <c r="DQ21" s="104"/>
      <c r="DR21" s="105" t="s">
        <v>1236</v>
      </c>
      <c r="DS21" s="99">
        <v>3762.0392499999998</v>
      </c>
      <c r="DT21" s="100">
        <v>1361.8852999999999</v>
      </c>
      <c r="DU21" s="100">
        <v>1361.8852999999999</v>
      </c>
      <c r="DV21" s="101"/>
      <c r="DW21" s="98"/>
      <c r="DX21" s="99"/>
      <c r="DY21" s="100"/>
      <c r="DZ21" s="100"/>
      <c r="EA21" s="100"/>
      <c r="EB21" s="100"/>
      <c r="EC21" s="102">
        <v>5227.4172699999999</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v>2.38483</v>
      </c>
      <c r="GW21" s="99"/>
      <c r="GX21" s="101"/>
      <c r="GY21" s="98"/>
      <c r="GZ21" s="98"/>
      <c r="HA21" s="98"/>
      <c r="HB21" s="98"/>
      <c r="HC21" s="98"/>
      <c r="HD21" s="1"/>
      <c r="HE21" s="98"/>
      <c r="HF21" s="98"/>
      <c r="HG21" s="98"/>
      <c r="HH21" s="98"/>
      <c r="HI21" s="98"/>
      <c r="HJ21" s="98"/>
      <c r="HK21" s="99"/>
      <c r="HL21" s="101"/>
      <c r="HM21" s="1"/>
      <c r="HN21" s="99">
        <v>3762.0392499999998</v>
      </c>
      <c r="HO21" s="100">
        <v>3724.70606</v>
      </c>
      <c r="HP21" s="101">
        <v>615.94827999999995</v>
      </c>
    </row>
    <row r="22" spans="1:224" x14ac:dyDescent="0.3">
      <c r="A22" s="1"/>
      <c r="B22" s="97" t="s">
        <v>654</v>
      </c>
      <c r="C22" s="98"/>
      <c r="D22" s="99"/>
      <c r="E22" s="100"/>
      <c r="F22" s="100">
        <v>8.8258700000000001</v>
      </c>
      <c r="G22" s="101">
        <v>8.5166900000000005</v>
      </c>
      <c r="H22" s="99"/>
      <c r="I22" s="101"/>
      <c r="J22" s="99">
        <v>81.096100000000007</v>
      </c>
      <c r="K22" s="101"/>
      <c r="L22" s="99"/>
      <c r="M22" s="100"/>
      <c r="N22" s="100"/>
      <c r="O22" s="100">
        <v>590.29233999999997</v>
      </c>
      <c r="P22" s="100"/>
      <c r="Q22" s="100">
        <v>211.16728000000001</v>
      </c>
      <c r="R22" s="100"/>
      <c r="S22" s="101"/>
      <c r="T22" s="99">
        <v>18.14123</v>
      </c>
      <c r="U22" s="100">
        <v>19.191960000000002</v>
      </c>
      <c r="V22" s="100"/>
      <c r="W22" s="101">
        <v>1.0612699999999999</v>
      </c>
      <c r="X22" s="98"/>
      <c r="Y22" s="99"/>
      <c r="Z22" s="100"/>
      <c r="AA22" s="101">
        <v>17.279389999999999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5394.8080900000004</v>
      </c>
      <c r="DA22" s="100"/>
      <c r="DB22" s="101"/>
      <c r="DC22" s="99"/>
      <c r="DD22" s="100"/>
      <c r="DE22" s="100"/>
      <c r="DF22" s="100"/>
      <c r="DG22" s="100"/>
      <c r="DH22" s="100"/>
      <c r="DI22" s="100"/>
      <c r="DJ22" s="100"/>
      <c r="DK22" s="100"/>
      <c r="DL22" s="100"/>
      <c r="DM22" s="100"/>
      <c r="DN22" s="101"/>
      <c r="DO22" s="103"/>
      <c r="DP22" s="104"/>
      <c r="DQ22" s="104"/>
      <c r="DR22" s="105" t="s">
        <v>1237</v>
      </c>
      <c r="DS22" s="99">
        <v>3762.0392499999998</v>
      </c>
      <c r="DT22" s="100">
        <v>1361.8852999999999</v>
      </c>
      <c r="DU22" s="100">
        <v>1361.8852999999999</v>
      </c>
      <c r="DV22" s="101"/>
      <c r="DW22" s="98"/>
      <c r="DX22" s="99"/>
      <c r="DY22" s="100"/>
      <c r="DZ22" s="100"/>
      <c r="EA22" s="100"/>
      <c r="EB22" s="100"/>
      <c r="EC22" s="102">
        <v>5297.9080899999999</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v>2.38483</v>
      </c>
      <c r="GW22" s="99"/>
      <c r="GX22" s="101"/>
      <c r="GY22" s="98"/>
      <c r="GZ22" s="98"/>
      <c r="HA22" s="98"/>
      <c r="HB22" s="98"/>
      <c r="HC22" s="98"/>
      <c r="HD22" s="1"/>
      <c r="HE22" s="98"/>
      <c r="HF22" s="98"/>
      <c r="HG22" s="98"/>
      <c r="HH22" s="98"/>
      <c r="HI22" s="98"/>
      <c r="HJ22" s="98"/>
      <c r="HK22" s="99"/>
      <c r="HL22" s="101"/>
      <c r="HM22" s="1"/>
      <c r="HN22" s="99">
        <v>3762.0392499999998</v>
      </c>
      <c r="HO22" s="100">
        <v>3724.70606</v>
      </c>
      <c r="HP22" s="101">
        <v>615.94827999999995</v>
      </c>
    </row>
    <row r="23" spans="1:224" x14ac:dyDescent="0.3">
      <c r="A23" s="1"/>
      <c r="B23" s="97" t="s">
        <v>655</v>
      </c>
      <c r="C23" s="98"/>
      <c r="D23" s="99"/>
      <c r="E23" s="100"/>
      <c r="F23" s="100">
        <v>8.8258700000000001</v>
      </c>
      <c r="G23" s="101">
        <v>8.5166900000000005</v>
      </c>
      <c r="H23" s="99"/>
      <c r="I23" s="101"/>
      <c r="J23" s="99">
        <v>81.096100000000007</v>
      </c>
      <c r="K23" s="101"/>
      <c r="L23" s="99"/>
      <c r="M23" s="100"/>
      <c r="N23" s="100"/>
      <c r="O23" s="100">
        <v>590.29233999999997</v>
      </c>
      <c r="P23" s="100"/>
      <c r="Q23" s="100">
        <v>211.16728000000001</v>
      </c>
      <c r="R23" s="100"/>
      <c r="S23" s="101"/>
      <c r="T23" s="99">
        <v>18.14123</v>
      </c>
      <c r="U23" s="100">
        <v>19.191960000000002</v>
      </c>
      <c r="V23" s="100"/>
      <c r="W23" s="101">
        <v>1.0612699999999999</v>
      </c>
      <c r="X23" s="98"/>
      <c r="Y23" s="99"/>
      <c r="Z23" s="100"/>
      <c r="AA23" s="101">
        <v>17.279389999999999</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5481.3879900000002</v>
      </c>
      <c r="DA23" s="100"/>
      <c r="DB23" s="101"/>
      <c r="DC23" s="99"/>
      <c r="DD23" s="100"/>
      <c r="DE23" s="100"/>
      <c r="DF23" s="100"/>
      <c r="DG23" s="100"/>
      <c r="DH23" s="100"/>
      <c r="DI23" s="100"/>
      <c r="DJ23" s="100"/>
      <c r="DK23" s="100"/>
      <c r="DL23" s="100"/>
      <c r="DM23" s="100"/>
      <c r="DN23" s="101"/>
      <c r="DO23" s="103"/>
      <c r="DP23" s="104"/>
      <c r="DQ23" s="104"/>
      <c r="DR23" s="105" t="s">
        <v>1237</v>
      </c>
      <c r="DS23" s="99">
        <v>3762.0392499999998</v>
      </c>
      <c r="DT23" s="100">
        <v>1361.8852999999999</v>
      </c>
      <c r="DU23" s="100">
        <v>1361.8852999999999</v>
      </c>
      <c r="DV23" s="101"/>
      <c r="DW23" s="98"/>
      <c r="DX23" s="99"/>
      <c r="DY23" s="100"/>
      <c r="DZ23" s="100"/>
      <c r="EA23" s="100"/>
      <c r="EB23" s="100"/>
      <c r="EC23" s="102">
        <v>5384.58799</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v>2.38483</v>
      </c>
      <c r="GW23" s="99"/>
      <c r="GX23" s="101"/>
      <c r="GY23" s="98"/>
      <c r="GZ23" s="98"/>
      <c r="HA23" s="98"/>
      <c r="HB23" s="98"/>
      <c r="HC23" s="98"/>
      <c r="HD23" s="1"/>
      <c r="HE23" s="98"/>
      <c r="HF23" s="98"/>
      <c r="HG23" s="98"/>
      <c r="HH23" s="98"/>
      <c r="HI23" s="98"/>
      <c r="HJ23" s="98"/>
      <c r="HK23" s="99"/>
      <c r="HL23" s="101"/>
      <c r="HM23" s="1"/>
      <c r="HN23" s="99">
        <v>3762.0392499999998</v>
      </c>
      <c r="HO23" s="100">
        <v>3724.70606</v>
      </c>
      <c r="HP23" s="101">
        <v>615.94827999999995</v>
      </c>
    </row>
    <row r="24" spans="1:224" x14ac:dyDescent="0.3">
      <c r="A24" s="1"/>
      <c r="B24" s="97" t="s">
        <v>656</v>
      </c>
      <c r="C24" s="98"/>
      <c r="D24" s="99"/>
      <c r="E24" s="100"/>
      <c r="F24" s="100">
        <v>8.8258700000000001</v>
      </c>
      <c r="G24" s="101">
        <v>8.5166900000000005</v>
      </c>
      <c r="H24" s="99"/>
      <c r="I24" s="101"/>
      <c r="J24" s="99">
        <v>81.096100000000007</v>
      </c>
      <c r="K24" s="101"/>
      <c r="L24" s="99"/>
      <c r="M24" s="100"/>
      <c r="N24" s="100"/>
      <c r="O24" s="100">
        <v>590.29233999999997</v>
      </c>
      <c r="P24" s="100"/>
      <c r="Q24" s="100">
        <v>211.16728000000001</v>
      </c>
      <c r="R24" s="100"/>
      <c r="S24" s="101"/>
      <c r="T24" s="99">
        <v>18.14123</v>
      </c>
      <c r="U24" s="100">
        <v>19.191960000000002</v>
      </c>
      <c r="V24" s="100"/>
      <c r="W24" s="101">
        <v>1.0612699999999999</v>
      </c>
      <c r="X24" s="98"/>
      <c r="Y24" s="99"/>
      <c r="Z24" s="100"/>
      <c r="AA24" s="101">
        <v>17.279389999999999</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v>46.578000000000003</v>
      </c>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5597.6604699999998</v>
      </c>
      <c r="DA24" s="100"/>
      <c r="DB24" s="101"/>
      <c r="DC24" s="99"/>
      <c r="DD24" s="100"/>
      <c r="DE24" s="100"/>
      <c r="DF24" s="100"/>
      <c r="DG24" s="100"/>
      <c r="DH24" s="100"/>
      <c r="DI24" s="100"/>
      <c r="DJ24" s="100"/>
      <c r="DK24" s="100"/>
      <c r="DL24" s="100"/>
      <c r="DM24" s="100"/>
      <c r="DN24" s="101"/>
      <c r="DO24" s="103"/>
      <c r="DP24" s="104"/>
      <c r="DQ24" s="104"/>
      <c r="DR24" s="105" t="s">
        <v>1237</v>
      </c>
      <c r="DS24" s="99">
        <v>3762.0392499999998</v>
      </c>
      <c r="DT24" s="100">
        <v>1361.8852999999999</v>
      </c>
      <c r="DU24" s="100">
        <v>1361.8852999999999</v>
      </c>
      <c r="DV24" s="101"/>
      <c r="DW24" s="98"/>
      <c r="DX24" s="99"/>
      <c r="DY24" s="100"/>
      <c r="DZ24" s="100"/>
      <c r="EA24" s="100"/>
      <c r="EB24" s="100"/>
      <c r="EC24" s="102">
        <v>5497.46047</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v>2.38483</v>
      </c>
      <c r="GW24" s="99"/>
      <c r="GX24" s="101"/>
      <c r="GY24" s="98"/>
      <c r="GZ24" s="98"/>
      <c r="HA24" s="98"/>
      <c r="HB24" s="98"/>
      <c r="HC24" s="98"/>
      <c r="HD24" s="1"/>
      <c r="HE24" s="98"/>
      <c r="HF24" s="98"/>
      <c r="HG24" s="98"/>
      <c r="HH24" s="98"/>
      <c r="HI24" s="98"/>
      <c r="HJ24" s="98"/>
      <c r="HK24" s="99"/>
      <c r="HL24" s="101"/>
      <c r="HM24" s="1"/>
      <c r="HN24" s="99">
        <v>3762.0392499999998</v>
      </c>
      <c r="HO24" s="100">
        <v>3724.70606</v>
      </c>
      <c r="HP24" s="101">
        <v>615.94827999999995</v>
      </c>
    </row>
    <row r="25" spans="1:224" x14ac:dyDescent="0.3">
      <c r="A25" s="1"/>
      <c r="B25" s="97" t="s">
        <v>657</v>
      </c>
      <c r="C25" s="98"/>
      <c r="D25" s="99"/>
      <c r="E25" s="100"/>
      <c r="F25" s="100">
        <v>8.8258700000000001</v>
      </c>
      <c r="G25" s="101">
        <v>8.5166900000000005</v>
      </c>
      <c r="H25" s="99"/>
      <c r="I25" s="101"/>
      <c r="J25" s="99">
        <v>81.096100000000007</v>
      </c>
      <c r="K25" s="101"/>
      <c r="L25" s="99"/>
      <c r="M25" s="100"/>
      <c r="N25" s="100"/>
      <c r="O25" s="100">
        <v>590.29233999999997</v>
      </c>
      <c r="P25" s="100"/>
      <c r="Q25" s="100">
        <v>211.16728000000001</v>
      </c>
      <c r="R25" s="100"/>
      <c r="S25" s="101"/>
      <c r="T25" s="99">
        <v>18.14123</v>
      </c>
      <c r="U25" s="100">
        <v>19.191960000000002</v>
      </c>
      <c r="V25" s="100"/>
      <c r="W25" s="101">
        <v>1.0612699999999999</v>
      </c>
      <c r="X25" s="98"/>
      <c r="Y25" s="99"/>
      <c r="Z25" s="100"/>
      <c r="AA25" s="101">
        <v>17.279389999999999</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v>46.578000000000003</v>
      </c>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5727.0672800000002</v>
      </c>
      <c r="DA25" s="100"/>
      <c r="DB25" s="101"/>
      <c r="DC25" s="99"/>
      <c r="DD25" s="100"/>
      <c r="DE25" s="100"/>
      <c r="DF25" s="100"/>
      <c r="DG25" s="100"/>
      <c r="DH25" s="100"/>
      <c r="DI25" s="100"/>
      <c r="DJ25" s="100"/>
      <c r="DK25" s="100"/>
      <c r="DL25" s="100"/>
      <c r="DM25" s="100"/>
      <c r="DN25" s="101"/>
      <c r="DO25" s="103"/>
      <c r="DP25" s="104"/>
      <c r="DQ25" s="104"/>
      <c r="DR25" s="105" t="s">
        <v>1237</v>
      </c>
      <c r="DS25" s="99">
        <v>3762.0392499999998</v>
      </c>
      <c r="DT25" s="100">
        <v>1361.8852999999999</v>
      </c>
      <c r="DU25" s="100">
        <v>1361.8852999999999</v>
      </c>
      <c r="DV25" s="101"/>
      <c r="DW25" s="98"/>
      <c r="DX25" s="99"/>
      <c r="DY25" s="100"/>
      <c r="DZ25" s="100"/>
      <c r="EA25" s="100"/>
      <c r="EB25" s="100"/>
      <c r="EC25" s="102">
        <v>5625.76728</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v>2.38483</v>
      </c>
      <c r="GW25" s="99"/>
      <c r="GX25" s="101"/>
      <c r="GY25" s="98"/>
      <c r="GZ25" s="98"/>
      <c r="HA25" s="98"/>
      <c r="HB25" s="98"/>
      <c r="HC25" s="98"/>
      <c r="HD25" s="1"/>
      <c r="HE25" s="98"/>
      <c r="HF25" s="98"/>
      <c r="HG25" s="98"/>
      <c r="HH25" s="98"/>
      <c r="HI25" s="98"/>
      <c r="HJ25" s="98"/>
      <c r="HK25" s="99"/>
      <c r="HL25" s="101"/>
      <c r="HM25" s="1"/>
      <c r="HN25" s="99">
        <v>3762.0392499999998</v>
      </c>
      <c r="HO25" s="100">
        <v>3724.70606</v>
      </c>
      <c r="HP25" s="101">
        <v>615.94827999999995</v>
      </c>
    </row>
    <row r="26" spans="1:224" x14ac:dyDescent="0.3">
      <c r="A26" s="1"/>
      <c r="B26" s="97" t="s">
        <v>658</v>
      </c>
      <c r="C26" s="98"/>
      <c r="D26" s="99"/>
      <c r="E26" s="100"/>
      <c r="F26" s="100">
        <v>8.8258700000000001</v>
      </c>
      <c r="G26" s="101">
        <v>8.5166900000000005</v>
      </c>
      <c r="H26" s="99"/>
      <c r="I26" s="101"/>
      <c r="J26" s="99">
        <v>81.096100000000007</v>
      </c>
      <c r="K26" s="101"/>
      <c r="L26" s="99"/>
      <c r="M26" s="100"/>
      <c r="N26" s="100"/>
      <c r="O26" s="100">
        <v>590.29233999999997</v>
      </c>
      <c r="P26" s="100"/>
      <c r="Q26" s="100">
        <v>211.16728000000001</v>
      </c>
      <c r="R26" s="100"/>
      <c r="S26" s="101"/>
      <c r="T26" s="99">
        <v>18.14123</v>
      </c>
      <c r="U26" s="100">
        <v>19.191960000000002</v>
      </c>
      <c r="V26" s="100"/>
      <c r="W26" s="101">
        <v>1.0612699999999999</v>
      </c>
      <c r="X26" s="98"/>
      <c r="Y26" s="99"/>
      <c r="Z26" s="100"/>
      <c r="AA26" s="101">
        <v>17.279389999999999</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v>46.578000000000003</v>
      </c>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5784.7614000000003</v>
      </c>
      <c r="DA26" s="100"/>
      <c r="DB26" s="101"/>
      <c r="DC26" s="99"/>
      <c r="DD26" s="100"/>
      <c r="DE26" s="100"/>
      <c r="DF26" s="100"/>
      <c r="DG26" s="100"/>
      <c r="DH26" s="100"/>
      <c r="DI26" s="100"/>
      <c r="DJ26" s="100"/>
      <c r="DK26" s="100"/>
      <c r="DL26" s="100"/>
      <c r="DM26" s="100"/>
      <c r="DN26" s="101"/>
      <c r="DO26" s="103"/>
      <c r="DP26" s="104"/>
      <c r="DQ26" s="104"/>
      <c r="DR26" s="105" t="s">
        <v>1237</v>
      </c>
      <c r="DS26" s="99">
        <v>3759.6544199999998</v>
      </c>
      <c r="DT26" s="100">
        <v>1361.8852999999999</v>
      </c>
      <c r="DU26" s="100">
        <v>1361.8852999999999</v>
      </c>
      <c r="DV26" s="101"/>
      <c r="DW26" s="98"/>
      <c r="DX26" s="99"/>
      <c r="DY26" s="100"/>
      <c r="DZ26" s="100"/>
      <c r="EA26" s="100"/>
      <c r="EB26" s="100"/>
      <c r="EC26" s="102">
        <v>5683.8613999999998</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3759.6544199999998</v>
      </c>
      <c r="HO26" s="100">
        <v>3722.32123</v>
      </c>
      <c r="HP26" s="101">
        <v>615.94827999999995</v>
      </c>
    </row>
    <row r="27" spans="1:224" x14ac:dyDescent="0.3">
      <c r="A27" s="1"/>
      <c r="B27" s="97" t="s">
        <v>659</v>
      </c>
      <c r="C27" s="98"/>
      <c r="D27" s="99"/>
      <c r="E27" s="100"/>
      <c r="F27" s="100">
        <v>8.8258700000000001</v>
      </c>
      <c r="G27" s="101">
        <v>8.5166900000000005</v>
      </c>
      <c r="H27" s="99"/>
      <c r="I27" s="101"/>
      <c r="J27" s="99">
        <v>81.096100000000007</v>
      </c>
      <c r="K27" s="101"/>
      <c r="L27" s="99"/>
      <c r="M27" s="100"/>
      <c r="N27" s="100"/>
      <c r="O27" s="100">
        <v>590.29233999999997</v>
      </c>
      <c r="P27" s="100"/>
      <c r="Q27" s="100">
        <v>211.16728000000001</v>
      </c>
      <c r="R27" s="100"/>
      <c r="S27" s="101"/>
      <c r="T27" s="99">
        <v>18.14123</v>
      </c>
      <c r="U27" s="100">
        <v>19.191960000000002</v>
      </c>
      <c r="V27" s="100"/>
      <c r="W27" s="101">
        <v>1.0612699999999999</v>
      </c>
      <c r="X27" s="98"/>
      <c r="Y27" s="99"/>
      <c r="Z27" s="100"/>
      <c r="AA27" s="101">
        <v>17.279389999999999</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v>46.578000000000003</v>
      </c>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5823.8697700000002</v>
      </c>
      <c r="DA27" s="100"/>
      <c r="DB27" s="101"/>
      <c r="DC27" s="99"/>
      <c r="DD27" s="100"/>
      <c r="DE27" s="100"/>
      <c r="DF27" s="100"/>
      <c r="DG27" s="100"/>
      <c r="DH27" s="100"/>
      <c r="DI27" s="100"/>
      <c r="DJ27" s="100"/>
      <c r="DK27" s="100"/>
      <c r="DL27" s="100"/>
      <c r="DM27" s="100"/>
      <c r="DN27" s="101"/>
      <c r="DO27" s="103"/>
      <c r="DP27" s="104"/>
      <c r="DQ27" s="104"/>
      <c r="DR27" s="105" t="s">
        <v>1237</v>
      </c>
      <c r="DS27" s="99">
        <v>3759.6544199999998</v>
      </c>
      <c r="DT27" s="100">
        <v>1361.8852999999999</v>
      </c>
      <c r="DU27" s="100">
        <v>1361.8852999999999</v>
      </c>
      <c r="DV27" s="101"/>
      <c r="DW27" s="98"/>
      <c r="DX27" s="99"/>
      <c r="DY27" s="100"/>
      <c r="DZ27" s="100"/>
      <c r="EA27" s="100"/>
      <c r="EB27" s="100"/>
      <c r="EC27" s="102">
        <v>5723.2697699999999</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3759.6544199999998</v>
      </c>
      <c r="HO27" s="100">
        <v>3722.32123</v>
      </c>
      <c r="HP27" s="101">
        <v>615.94827999999995</v>
      </c>
    </row>
    <row r="28" spans="1:224" x14ac:dyDescent="0.3">
      <c r="A28" s="1"/>
      <c r="B28" s="97" t="s">
        <v>660</v>
      </c>
      <c r="C28" s="98"/>
      <c r="D28" s="99"/>
      <c r="E28" s="100"/>
      <c r="F28" s="100">
        <v>8.8258700000000001</v>
      </c>
      <c r="G28" s="101">
        <v>8.5166900000000005</v>
      </c>
      <c r="H28" s="99"/>
      <c r="I28" s="101"/>
      <c r="J28" s="99">
        <v>81.096100000000007</v>
      </c>
      <c r="K28" s="101"/>
      <c r="L28" s="99"/>
      <c r="M28" s="100"/>
      <c r="N28" s="100"/>
      <c r="O28" s="100">
        <v>590.29233999999997</v>
      </c>
      <c r="P28" s="100"/>
      <c r="Q28" s="100">
        <v>211.16728000000001</v>
      </c>
      <c r="R28" s="100"/>
      <c r="S28" s="101"/>
      <c r="T28" s="99">
        <v>18.14123</v>
      </c>
      <c r="U28" s="100">
        <v>19.191960000000002</v>
      </c>
      <c r="V28" s="100"/>
      <c r="W28" s="101">
        <v>1.0612699999999999</v>
      </c>
      <c r="X28" s="98"/>
      <c r="Y28" s="99"/>
      <c r="Z28" s="100"/>
      <c r="AA28" s="101">
        <v>17.279389999999999</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v>46.578000000000003</v>
      </c>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5912.6048899999996</v>
      </c>
      <c r="DA28" s="100"/>
      <c r="DB28" s="101"/>
      <c r="DC28" s="99"/>
      <c r="DD28" s="100"/>
      <c r="DE28" s="100"/>
      <c r="DF28" s="100"/>
      <c r="DG28" s="100"/>
      <c r="DH28" s="100"/>
      <c r="DI28" s="100"/>
      <c r="DJ28" s="100"/>
      <c r="DK28" s="100"/>
      <c r="DL28" s="100"/>
      <c r="DM28" s="100"/>
      <c r="DN28" s="101"/>
      <c r="DO28" s="103"/>
      <c r="DP28" s="104"/>
      <c r="DQ28" s="104"/>
      <c r="DR28" s="105" t="s">
        <v>1237</v>
      </c>
      <c r="DS28" s="99">
        <v>3759.6544199999998</v>
      </c>
      <c r="DT28" s="100">
        <v>1361.8852999999999</v>
      </c>
      <c r="DU28" s="100">
        <v>1361.8852999999999</v>
      </c>
      <c r="DV28" s="101"/>
      <c r="DW28" s="98"/>
      <c r="DX28" s="99"/>
      <c r="DY28" s="100"/>
      <c r="DZ28" s="100"/>
      <c r="EA28" s="100"/>
      <c r="EB28" s="100"/>
      <c r="EC28" s="102">
        <v>5812.4048899999998</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3759.6544199999998</v>
      </c>
      <c r="HO28" s="100">
        <v>3722.32123</v>
      </c>
      <c r="HP28" s="101">
        <v>615.94827999999995</v>
      </c>
    </row>
    <row r="29" spans="1:224" x14ac:dyDescent="0.3">
      <c r="A29" s="1"/>
      <c r="B29" s="97" t="s">
        <v>661</v>
      </c>
      <c r="C29" s="98"/>
      <c r="D29" s="99"/>
      <c r="E29" s="100"/>
      <c r="F29" s="100">
        <v>8.8258700000000001</v>
      </c>
      <c r="G29" s="101">
        <v>8.5166900000000005</v>
      </c>
      <c r="H29" s="99"/>
      <c r="I29" s="101"/>
      <c r="J29" s="99">
        <v>81.096100000000007</v>
      </c>
      <c r="K29" s="101"/>
      <c r="L29" s="99"/>
      <c r="M29" s="100"/>
      <c r="N29" s="100"/>
      <c r="O29" s="100">
        <v>590.29233999999997</v>
      </c>
      <c r="P29" s="100"/>
      <c r="Q29" s="100">
        <v>211.16728000000001</v>
      </c>
      <c r="R29" s="100"/>
      <c r="S29" s="101"/>
      <c r="T29" s="99">
        <v>18.14123</v>
      </c>
      <c r="U29" s="100">
        <v>19.191960000000002</v>
      </c>
      <c r="V29" s="100"/>
      <c r="W29" s="101">
        <v>1.0612699999999999</v>
      </c>
      <c r="X29" s="98"/>
      <c r="Y29" s="99"/>
      <c r="Z29" s="100"/>
      <c r="AA29" s="101">
        <v>17.279389999999999</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v>46.578000000000003</v>
      </c>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6024.1199699999997</v>
      </c>
      <c r="DA29" s="100"/>
      <c r="DB29" s="101"/>
      <c r="DC29" s="99"/>
      <c r="DD29" s="100"/>
      <c r="DE29" s="100"/>
      <c r="DF29" s="100"/>
      <c r="DG29" s="100"/>
      <c r="DH29" s="100"/>
      <c r="DI29" s="100"/>
      <c r="DJ29" s="100"/>
      <c r="DK29" s="100"/>
      <c r="DL29" s="100"/>
      <c r="DM29" s="100"/>
      <c r="DN29" s="101"/>
      <c r="DO29" s="103"/>
      <c r="DP29" s="104"/>
      <c r="DQ29" s="104"/>
      <c r="DR29" s="105" t="s">
        <v>1237</v>
      </c>
      <c r="DS29" s="99">
        <v>3759.6544199999998</v>
      </c>
      <c r="DT29" s="100">
        <v>1361.8852999999999</v>
      </c>
      <c r="DU29" s="100">
        <v>1361.8852999999999</v>
      </c>
      <c r="DV29" s="101"/>
      <c r="DW29" s="98"/>
      <c r="DX29" s="99"/>
      <c r="DY29" s="100"/>
      <c r="DZ29" s="100"/>
      <c r="EA29" s="100"/>
      <c r="EB29" s="100"/>
      <c r="EC29" s="102">
        <v>5920.8199699999996</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3759.6544199999998</v>
      </c>
      <c r="HO29" s="100">
        <v>3722.32123</v>
      </c>
      <c r="HP29" s="101">
        <v>615.94827999999995</v>
      </c>
    </row>
    <row r="30" spans="1:224" x14ac:dyDescent="0.3">
      <c r="A30" s="1"/>
      <c r="B30" s="97" t="s">
        <v>662</v>
      </c>
      <c r="C30" s="98"/>
      <c r="D30" s="99"/>
      <c r="E30" s="100"/>
      <c r="F30" s="100">
        <v>8.8258700000000001</v>
      </c>
      <c r="G30" s="101">
        <v>8.5166900000000005</v>
      </c>
      <c r="H30" s="99"/>
      <c r="I30" s="101"/>
      <c r="J30" s="99">
        <v>81.096100000000007</v>
      </c>
      <c r="K30" s="101"/>
      <c r="L30" s="99"/>
      <c r="M30" s="100"/>
      <c r="N30" s="100"/>
      <c r="O30" s="100">
        <v>590.29233999999997</v>
      </c>
      <c r="P30" s="100"/>
      <c r="Q30" s="100">
        <v>211.16728000000001</v>
      </c>
      <c r="R30" s="100"/>
      <c r="S30" s="101"/>
      <c r="T30" s="99">
        <v>18.14123</v>
      </c>
      <c r="U30" s="100">
        <v>19.191960000000002</v>
      </c>
      <c r="V30" s="100"/>
      <c r="W30" s="101">
        <v>1.0612699999999999</v>
      </c>
      <c r="X30" s="98"/>
      <c r="Y30" s="99"/>
      <c r="Z30" s="100"/>
      <c r="AA30" s="101">
        <v>17.279389999999999</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v>46.578000000000003</v>
      </c>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5995.51145</v>
      </c>
      <c r="DA30" s="100"/>
      <c r="DB30" s="101"/>
      <c r="DC30" s="99"/>
      <c r="DD30" s="100"/>
      <c r="DE30" s="100"/>
      <c r="DF30" s="100"/>
      <c r="DG30" s="100"/>
      <c r="DH30" s="100"/>
      <c r="DI30" s="100"/>
      <c r="DJ30" s="100"/>
      <c r="DK30" s="100"/>
      <c r="DL30" s="100"/>
      <c r="DM30" s="100"/>
      <c r="DN30" s="101"/>
      <c r="DO30" s="103"/>
      <c r="DP30" s="104"/>
      <c r="DQ30" s="104"/>
      <c r="DR30" s="105" t="s">
        <v>1237</v>
      </c>
      <c r="DS30" s="99">
        <v>3759.6544199999998</v>
      </c>
      <c r="DT30" s="100">
        <v>1361.8852999999999</v>
      </c>
      <c r="DU30" s="100">
        <v>1361.8852999999999</v>
      </c>
      <c r="DV30" s="101"/>
      <c r="DW30" s="98"/>
      <c r="DX30" s="99"/>
      <c r="DY30" s="100"/>
      <c r="DZ30" s="100"/>
      <c r="EA30" s="100"/>
      <c r="EB30" s="100"/>
      <c r="EC30" s="102">
        <v>5891.9114499999996</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3759.6544199999998</v>
      </c>
      <c r="HO30" s="100">
        <v>3722.32123</v>
      </c>
      <c r="HP30" s="101">
        <v>615.94827999999995</v>
      </c>
    </row>
    <row r="31" spans="1:224" x14ac:dyDescent="0.3">
      <c r="A31" s="1"/>
      <c r="B31" s="97" t="s">
        <v>663</v>
      </c>
      <c r="C31" s="98"/>
      <c r="D31" s="99"/>
      <c r="E31" s="100"/>
      <c r="F31" s="100">
        <v>8.8258700000000001</v>
      </c>
      <c r="G31" s="101">
        <v>8.5166900000000005</v>
      </c>
      <c r="H31" s="99"/>
      <c r="I31" s="101"/>
      <c r="J31" s="99">
        <v>81.096100000000007</v>
      </c>
      <c r="K31" s="101"/>
      <c r="L31" s="99"/>
      <c r="M31" s="100"/>
      <c r="N31" s="100"/>
      <c r="O31" s="100">
        <v>590.29233999999997</v>
      </c>
      <c r="P31" s="100"/>
      <c r="Q31" s="100">
        <v>211.16728000000001</v>
      </c>
      <c r="R31" s="100"/>
      <c r="S31" s="101"/>
      <c r="T31" s="99">
        <v>18.14123</v>
      </c>
      <c r="U31" s="100">
        <v>19.191960000000002</v>
      </c>
      <c r="V31" s="100"/>
      <c r="W31" s="101">
        <v>1.0612699999999999</v>
      </c>
      <c r="X31" s="98"/>
      <c r="Y31" s="99"/>
      <c r="Z31" s="100"/>
      <c r="AA31" s="101">
        <v>17.279389999999999</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v>46.578000000000003</v>
      </c>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6045.50767</v>
      </c>
      <c r="DA31" s="100"/>
      <c r="DB31" s="101"/>
      <c r="DC31" s="99"/>
      <c r="DD31" s="100"/>
      <c r="DE31" s="100"/>
      <c r="DF31" s="100"/>
      <c r="DG31" s="100"/>
      <c r="DH31" s="100"/>
      <c r="DI31" s="100"/>
      <c r="DJ31" s="100"/>
      <c r="DK31" s="100"/>
      <c r="DL31" s="100"/>
      <c r="DM31" s="100"/>
      <c r="DN31" s="101"/>
      <c r="DO31" s="103"/>
      <c r="DP31" s="104"/>
      <c r="DQ31" s="104"/>
      <c r="DR31" s="105" t="s">
        <v>1237</v>
      </c>
      <c r="DS31" s="99">
        <v>3759.6544199999998</v>
      </c>
      <c r="DT31" s="100">
        <v>1361.8852999999999</v>
      </c>
      <c r="DU31" s="100">
        <v>1361.8852999999999</v>
      </c>
      <c r="DV31" s="101"/>
      <c r="DW31" s="98"/>
      <c r="DX31" s="99"/>
      <c r="DY31" s="100"/>
      <c r="DZ31" s="100"/>
      <c r="EA31" s="100"/>
      <c r="EB31" s="100"/>
      <c r="EC31" s="102">
        <v>5942.8076700000001</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3759.6544199999998</v>
      </c>
      <c r="HO31" s="100">
        <v>3722.32123</v>
      </c>
      <c r="HP31" s="101">
        <v>615.94827999999995</v>
      </c>
    </row>
    <row r="32" spans="1:224" x14ac:dyDescent="0.3">
      <c r="A32" s="1"/>
      <c r="B32" s="97" t="s">
        <v>664</v>
      </c>
      <c r="C32" s="98"/>
      <c r="D32" s="99"/>
      <c r="E32" s="100"/>
      <c r="F32" s="100">
        <v>8.8258700000000001</v>
      </c>
      <c r="G32" s="101">
        <v>8.5166900000000005</v>
      </c>
      <c r="H32" s="99"/>
      <c r="I32" s="101"/>
      <c r="J32" s="99">
        <v>81.096100000000007</v>
      </c>
      <c r="K32" s="101"/>
      <c r="L32" s="99"/>
      <c r="M32" s="100"/>
      <c r="N32" s="100"/>
      <c r="O32" s="100">
        <v>590.29233999999997</v>
      </c>
      <c r="P32" s="100"/>
      <c r="Q32" s="100">
        <v>211.16728000000001</v>
      </c>
      <c r="R32" s="100"/>
      <c r="S32" s="101"/>
      <c r="T32" s="99">
        <v>18.14123</v>
      </c>
      <c r="U32" s="100">
        <v>19.191960000000002</v>
      </c>
      <c r="V32" s="100"/>
      <c r="W32" s="101">
        <v>1.0612699999999999</v>
      </c>
      <c r="X32" s="98"/>
      <c r="Y32" s="99"/>
      <c r="Z32" s="100"/>
      <c r="AA32" s="101">
        <v>17.279389999999999</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v>46.578000000000003</v>
      </c>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6074.5618100000002</v>
      </c>
      <c r="DA32" s="100"/>
      <c r="DB32" s="101"/>
      <c r="DC32" s="99"/>
      <c r="DD32" s="100"/>
      <c r="DE32" s="100"/>
      <c r="DF32" s="100"/>
      <c r="DG32" s="100"/>
      <c r="DH32" s="100"/>
      <c r="DI32" s="100"/>
      <c r="DJ32" s="100"/>
      <c r="DK32" s="100"/>
      <c r="DL32" s="100"/>
      <c r="DM32" s="100"/>
      <c r="DN32" s="101"/>
      <c r="DO32" s="103"/>
      <c r="DP32" s="104"/>
      <c r="DQ32" s="104"/>
      <c r="DR32" s="105" t="s">
        <v>1237</v>
      </c>
      <c r="DS32" s="99">
        <v>3759.6544199999998</v>
      </c>
      <c r="DT32" s="100">
        <v>1361.8852999999999</v>
      </c>
      <c r="DU32" s="100">
        <v>1361.8852999999999</v>
      </c>
      <c r="DV32" s="101"/>
      <c r="DW32" s="98"/>
      <c r="DX32" s="99"/>
      <c r="DY32" s="100"/>
      <c r="DZ32" s="100"/>
      <c r="EA32" s="100"/>
      <c r="EB32" s="100"/>
      <c r="EC32" s="102">
        <v>5972.1618099999996</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3759.6544199999998</v>
      </c>
      <c r="HO32" s="100">
        <v>3722.32123</v>
      </c>
      <c r="HP32" s="101">
        <v>615.94827999999995</v>
      </c>
    </row>
    <row r="33" spans="1:224" x14ac:dyDescent="0.3">
      <c r="A33" s="1"/>
      <c r="B33" s="97" t="s">
        <v>665</v>
      </c>
      <c r="C33" s="98"/>
      <c r="D33" s="99"/>
      <c r="E33" s="100"/>
      <c r="F33" s="100">
        <v>8.8258700000000001</v>
      </c>
      <c r="G33" s="101">
        <v>8.5166900000000005</v>
      </c>
      <c r="H33" s="99"/>
      <c r="I33" s="101"/>
      <c r="J33" s="99">
        <v>81.096100000000007</v>
      </c>
      <c r="K33" s="101"/>
      <c r="L33" s="99"/>
      <c r="M33" s="100"/>
      <c r="N33" s="100"/>
      <c r="O33" s="100">
        <v>590.29233999999997</v>
      </c>
      <c r="P33" s="100"/>
      <c r="Q33" s="100">
        <v>211.16728000000001</v>
      </c>
      <c r="R33" s="100"/>
      <c r="S33" s="101"/>
      <c r="T33" s="99">
        <v>18.14123</v>
      </c>
      <c r="U33" s="100">
        <v>19.191960000000002</v>
      </c>
      <c r="V33" s="100"/>
      <c r="W33" s="101">
        <v>1.0612699999999999</v>
      </c>
      <c r="X33" s="98"/>
      <c r="Y33" s="99"/>
      <c r="Z33" s="100"/>
      <c r="AA33" s="101">
        <v>17.279389999999999</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v>46.578000000000003</v>
      </c>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6040.1528600000001</v>
      </c>
      <c r="DA33" s="100"/>
      <c r="DB33" s="101"/>
      <c r="DC33" s="99"/>
      <c r="DD33" s="100"/>
      <c r="DE33" s="100"/>
      <c r="DF33" s="100"/>
      <c r="DG33" s="100"/>
      <c r="DH33" s="100"/>
      <c r="DI33" s="100"/>
      <c r="DJ33" s="100"/>
      <c r="DK33" s="100"/>
      <c r="DL33" s="100"/>
      <c r="DM33" s="100"/>
      <c r="DN33" s="101"/>
      <c r="DO33" s="103"/>
      <c r="DP33" s="104"/>
      <c r="DQ33" s="104"/>
      <c r="DR33" s="105" t="s">
        <v>1237</v>
      </c>
      <c r="DS33" s="99">
        <v>3759.6544199999998</v>
      </c>
      <c r="DT33" s="100">
        <v>1361.8852999999999</v>
      </c>
      <c r="DU33" s="100">
        <v>1361.8852999999999</v>
      </c>
      <c r="DV33" s="101"/>
      <c r="DW33" s="98"/>
      <c r="DX33" s="99"/>
      <c r="DY33" s="100"/>
      <c r="DZ33" s="100"/>
      <c r="EA33" s="100"/>
      <c r="EB33" s="100"/>
      <c r="EC33" s="102">
        <v>5938.1528600000001</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3759.6544199999998</v>
      </c>
      <c r="HO33" s="100">
        <v>3722.32123</v>
      </c>
      <c r="HP33" s="101">
        <v>615.94827999999995</v>
      </c>
    </row>
    <row r="34" spans="1:224" x14ac:dyDescent="0.3">
      <c r="A34" s="1"/>
      <c r="B34" s="97" t="s">
        <v>666</v>
      </c>
      <c r="C34" s="98"/>
      <c r="D34" s="99"/>
      <c r="E34" s="100"/>
      <c r="F34" s="100">
        <v>8.8258700000000001</v>
      </c>
      <c r="G34" s="101">
        <v>8.5166900000000005</v>
      </c>
      <c r="H34" s="99"/>
      <c r="I34" s="101"/>
      <c r="J34" s="99">
        <v>81.096100000000007</v>
      </c>
      <c r="K34" s="101"/>
      <c r="L34" s="99"/>
      <c r="M34" s="100"/>
      <c r="N34" s="100"/>
      <c r="O34" s="100">
        <v>590.29233999999997</v>
      </c>
      <c r="P34" s="100"/>
      <c r="Q34" s="100">
        <v>211.16728000000001</v>
      </c>
      <c r="R34" s="100"/>
      <c r="S34" s="101"/>
      <c r="T34" s="99">
        <v>18.14123</v>
      </c>
      <c r="U34" s="100">
        <v>19.191960000000002</v>
      </c>
      <c r="V34" s="100"/>
      <c r="W34" s="101">
        <v>1.0612699999999999</v>
      </c>
      <c r="X34" s="98"/>
      <c r="Y34" s="99"/>
      <c r="Z34" s="100"/>
      <c r="AA34" s="101">
        <v>17.279389999999999</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v>46.578000000000003</v>
      </c>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6085.4762300000002</v>
      </c>
      <c r="DA34" s="100"/>
      <c r="DB34" s="101"/>
      <c r="DC34" s="99"/>
      <c r="DD34" s="100"/>
      <c r="DE34" s="100"/>
      <c r="DF34" s="100"/>
      <c r="DG34" s="100"/>
      <c r="DH34" s="100"/>
      <c r="DI34" s="100"/>
      <c r="DJ34" s="100"/>
      <c r="DK34" s="100"/>
      <c r="DL34" s="100"/>
      <c r="DM34" s="100"/>
      <c r="DN34" s="101"/>
      <c r="DO34" s="103"/>
      <c r="DP34" s="104"/>
      <c r="DQ34" s="104"/>
      <c r="DR34" s="105" t="s">
        <v>1237</v>
      </c>
      <c r="DS34" s="99">
        <v>3759.6544199999998</v>
      </c>
      <c r="DT34" s="100">
        <v>1361.8852999999999</v>
      </c>
      <c r="DU34" s="100">
        <v>1361.8852999999999</v>
      </c>
      <c r="DV34" s="101"/>
      <c r="DW34" s="98"/>
      <c r="DX34" s="99"/>
      <c r="DY34" s="100"/>
      <c r="DZ34" s="100"/>
      <c r="EA34" s="100"/>
      <c r="EB34" s="100"/>
      <c r="EC34" s="102">
        <v>5986.5762299999997</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3759.6544199999998</v>
      </c>
      <c r="HO34" s="100">
        <v>3722.32123</v>
      </c>
      <c r="HP34" s="101">
        <v>615.94827999999995</v>
      </c>
    </row>
    <row r="35" spans="1:224" x14ac:dyDescent="0.3">
      <c r="A35" s="1"/>
      <c r="B35" s="97" t="s">
        <v>667</v>
      </c>
      <c r="C35" s="98"/>
      <c r="D35" s="99"/>
      <c r="E35" s="100"/>
      <c r="F35" s="100">
        <v>8.8258700000000001</v>
      </c>
      <c r="G35" s="101">
        <v>8.5166900000000005</v>
      </c>
      <c r="H35" s="99"/>
      <c r="I35" s="101"/>
      <c r="J35" s="99">
        <v>81.096100000000007</v>
      </c>
      <c r="K35" s="101"/>
      <c r="L35" s="99"/>
      <c r="M35" s="100"/>
      <c r="N35" s="100"/>
      <c r="O35" s="100">
        <v>590.29233999999997</v>
      </c>
      <c r="P35" s="100"/>
      <c r="Q35" s="100">
        <v>211.16728000000001</v>
      </c>
      <c r="R35" s="100"/>
      <c r="S35" s="101"/>
      <c r="T35" s="99">
        <v>18.14123</v>
      </c>
      <c r="U35" s="100">
        <v>19.191960000000002</v>
      </c>
      <c r="V35" s="100"/>
      <c r="W35" s="101">
        <v>1.0612699999999999</v>
      </c>
      <c r="X35" s="98"/>
      <c r="Y35" s="99"/>
      <c r="Z35" s="100"/>
      <c r="AA35" s="101">
        <v>17.279389999999999</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v>46.578000000000003</v>
      </c>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6071.3799399999998</v>
      </c>
      <c r="DA35" s="100"/>
      <c r="DB35" s="101"/>
      <c r="DC35" s="99"/>
      <c r="DD35" s="100"/>
      <c r="DE35" s="100"/>
      <c r="DF35" s="100"/>
      <c r="DG35" s="100"/>
      <c r="DH35" s="100"/>
      <c r="DI35" s="100"/>
      <c r="DJ35" s="100"/>
      <c r="DK35" s="100"/>
      <c r="DL35" s="100"/>
      <c r="DM35" s="100"/>
      <c r="DN35" s="101"/>
      <c r="DO35" s="103"/>
      <c r="DP35" s="104"/>
      <c r="DQ35" s="104"/>
      <c r="DR35" s="105" t="s">
        <v>1237</v>
      </c>
      <c r="DS35" s="99">
        <v>3759.6544199999998</v>
      </c>
      <c r="DT35" s="100">
        <v>1361.8852999999999</v>
      </c>
      <c r="DU35" s="100">
        <v>1361.8852999999999</v>
      </c>
      <c r="DV35" s="101"/>
      <c r="DW35" s="98"/>
      <c r="DX35" s="99"/>
      <c r="DY35" s="100"/>
      <c r="DZ35" s="100"/>
      <c r="EA35" s="100"/>
      <c r="EB35" s="100"/>
      <c r="EC35" s="102">
        <v>5969.2799400000004</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3759.6544199999998</v>
      </c>
      <c r="HO35" s="100">
        <v>3722.32123</v>
      </c>
      <c r="HP35" s="101">
        <v>615.94827999999995</v>
      </c>
    </row>
    <row r="36" spans="1:224" x14ac:dyDescent="0.3">
      <c r="A36" s="1"/>
      <c r="B36" s="97" t="s">
        <v>668</v>
      </c>
      <c r="C36" s="98"/>
      <c r="D36" s="99"/>
      <c r="E36" s="100"/>
      <c r="F36" s="100">
        <v>8.8258700000000001</v>
      </c>
      <c r="G36" s="101">
        <v>8.5166900000000005</v>
      </c>
      <c r="H36" s="99"/>
      <c r="I36" s="101"/>
      <c r="J36" s="99">
        <v>81.096100000000007</v>
      </c>
      <c r="K36" s="101"/>
      <c r="L36" s="99"/>
      <c r="M36" s="100"/>
      <c r="N36" s="100"/>
      <c r="O36" s="100">
        <v>590.29233999999997</v>
      </c>
      <c r="P36" s="100"/>
      <c r="Q36" s="100">
        <v>211.16728000000001</v>
      </c>
      <c r="R36" s="100"/>
      <c r="S36" s="101"/>
      <c r="T36" s="99">
        <v>18.14123</v>
      </c>
      <c r="U36" s="100">
        <v>19.191960000000002</v>
      </c>
      <c r="V36" s="100"/>
      <c r="W36" s="101">
        <v>1.0612699999999999</v>
      </c>
      <c r="X36" s="98"/>
      <c r="Y36" s="99"/>
      <c r="Z36" s="100"/>
      <c r="AA36" s="101">
        <v>17.279389999999999</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v>46.578000000000003</v>
      </c>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6067.8562400000001</v>
      </c>
      <c r="DA36" s="100"/>
      <c r="DB36" s="101"/>
      <c r="DC36" s="99"/>
      <c r="DD36" s="100"/>
      <c r="DE36" s="100"/>
      <c r="DF36" s="100"/>
      <c r="DG36" s="100"/>
      <c r="DH36" s="100"/>
      <c r="DI36" s="100"/>
      <c r="DJ36" s="100"/>
      <c r="DK36" s="100"/>
      <c r="DL36" s="100"/>
      <c r="DM36" s="100"/>
      <c r="DN36" s="101"/>
      <c r="DO36" s="103"/>
      <c r="DP36" s="104"/>
      <c r="DQ36" s="104"/>
      <c r="DR36" s="105" t="s">
        <v>1237</v>
      </c>
      <c r="DS36" s="99">
        <v>3759.6544199999998</v>
      </c>
      <c r="DT36" s="100">
        <v>1361.8852999999999</v>
      </c>
      <c r="DU36" s="100">
        <v>1361.8852999999999</v>
      </c>
      <c r="DV36" s="101"/>
      <c r="DW36" s="98"/>
      <c r="DX36" s="99"/>
      <c r="DY36" s="100"/>
      <c r="DZ36" s="100"/>
      <c r="EA36" s="100"/>
      <c r="EB36" s="100"/>
      <c r="EC36" s="102">
        <v>5965.5562399999999</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3759.6544199999998</v>
      </c>
      <c r="HO36" s="100">
        <v>3722.32123</v>
      </c>
      <c r="HP36" s="101">
        <v>615.94827999999995</v>
      </c>
    </row>
    <row r="37" spans="1:224" x14ac:dyDescent="0.3">
      <c r="A37" s="1"/>
      <c r="B37" s="97" t="s">
        <v>669</v>
      </c>
      <c r="C37" s="98"/>
      <c r="D37" s="99"/>
      <c r="E37" s="100"/>
      <c r="F37" s="100">
        <v>8.8258700000000001</v>
      </c>
      <c r="G37" s="101">
        <v>8.5166900000000005</v>
      </c>
      <c r="H37" s="99"/>
      <c r="I37" s="101"/>
      <c r="J37" s="99">
        <v>81.096100000000007</v>
      </c>
      <c r="K37" s="101"/>
      <c r="L37" s="99"/>
      <c r="M37" s="100"/>
      <c r="N37" s="100"/>
      <c r="O37" s="100">
        <v>590.29233999999997</v>
      </c>
      <c r="P37" s="100"/>
      <c r="Q37" s="100">
        <v>211.16728000000001</v>
      </c>
      <c r="R37" s="100"/>
      <c r="S37" s="101"/>
      <c r="T37" s="99">
        <v>18.14123</v>
      </c>
      <c r="U37" s="100">
        <v>19.191960000000002</v>
      </c>
      <c r="V37" s="100"/>
      <c r="W37" s="101">
        <v>1.0612699999999999</v>
      </c>
      <c r="X37" s="98"/>
      <c r="Y37" s="99"/>
      <c r="Z37" s="100"/>
      <c r="AA37" s="101">
        <v>17.279389999999999</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v>46.578000000000003</v>
      </c>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6051.53024</v>
      </c>
      <c r="DA37" s="100"/>
      <c r="DB37" s="101"/>
      <c r="DC37" s="99"/>
      <c r="DD37" s="100"/>
      <c r="DE37" s="100"/>
      <c r="DF37" s="100"/>
      <c r="DG37" s="100"/>
      <c r="DH37" s="100"/>
      <c r="DI37" s="100"/>
      <c r="DJ37" s="100"/>
      <c r="DK37" s="100"/>
      <c r="DL37" s="100"/>
      <c r="DM37" s="100"/>
      <c r="DN37" s="101"/>
      <c r="DO37" s="103"/>
      <c r="DP37" s="104"/>
      <c r="DQ37" s="104"/>
      <c r="DR37" s="105" t="s">
        <v>1237</v>
      </c>
      <c r="DS37" s="99">
        <v>3759.6544199999998</v>
      </c>
      <c r="DT37" s="100">
        <v>1361.8852999999999</v>
      </c>
      <c r="DU37" s="100">
        <v>1361.8852999999999</v>
      </c>
      <c r="DV37" s="101"/>
      <c r="DW37" s="98"/>
      <c r="DX37" s="99"/>
      <c r="DY37" s="100"/>
      <c r="DZ37" s="100"/>
      <c r="EA37" s="100"/>
      <c r="EB37" s="100"/>
      <c r="EC37" s="102">
        <v>5949.1302400000004</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3759.6544199999998</v>
      </c>
      <c r="HO37" s="100">
        <v>3722.32123</v>
      </c>
      <c r="HP37" s="101">
        <v>615.94827999999995</v>
      </c>
    </row>
    <row r="38" spans="1:224" x14ac:dyDescent="0.3">
      <c r="A38" s="1"/>
      <c r="B38" s="97" t="s">
        <v>670</v>
      </c>
      <c r="C38" s="98"/>
      <c r="D38" s="99"/>
      <c r="E38" s="100"/>
      <c r="F38" s="100">
        <v>8.8258700000000001</v>
      </c>
      <c r="G38" s="101">
        <v>8.5166900000000005</v>
      </c>
      <c r="H38" s="99"/>
      <c r="I38" s="101"/>
      <c r="J38" s="99">
        <v>81.096100000000007</v>
      </c>
      <c r="K38" s="101"/>
      <c r="L38" s="99"/>
      <c r="M38" s="100"/>
      <c r="N38" s="100"/>
      <c r="O38" s="100">
        <v>590.29233999999997</v>
      </c>
      <c r="P38" s="100"/>
      <c r="Q38" s="100">
        <v>211.16728000000001</v>
      </c>
      <c r="R38" s="100"/>
      <c r="S38" s="101"/>
      <c r="T38" s="99">
        <v>18.14123</v>
      </c>
      <c r="U38" s="100">
        <v>19.191960000000002</v>
      </c>
      <c r="V38" s="100"/>
      <c r="W38" s="101">
        <v>1.0612699999999999</v>
      </c>
      <c r="X38" s="98"/>
      <c r="Y38" s="99"/>
      <c r="Z38" s="100"/>
      <c r="AA38" s="101">
        <v>17.279389999999999</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v>46.578000000000003</v>
      </c>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6033.5478599999997</v>
      </c>
      <c r="DA38" s="100"/>
      <c r="DB38" s="101"/>
      <c r="DC38" s="99"/>
      <c r="DD38" s="100"/>
      <c r="DE38" s="100"/>
      <c r="DF38" s="100"/>
      <c r="DG38" s="100"/>
      <c r="DH38" s="100"/>
      <c r="DI38" s="100"/>
      <c r="DJ38" s="100"/>
      <c r="DK38" s="100"/>
      <c r="DL38" s="100"/>
      <c r="DM38" s="100"/>
      <c r="DN38" s="101"/>
      <c r="DO38" s="103"/>
      <c r="DP38" s="104"/>
      <c r="DQ38" s="104"/>
      <c r="DR38" s="105" t="s">
        <v>1237</v>
      </c>
      <c r="DS38" s="99">
        <v>3759.6544199999998</v>
      </c>
      <c r="DT38" s="100">
        <v>1361.8852999999999</v>
      </c>
      <c r="DU38" s="100">
        <v>1361.8852999999999</v>
      </c>
      <c r="DV38" s="101"/>
      <c r="DW38" s="98"/>
      <c r="DX38" s="99"/>
      <c r="DY38" s="100"/>
      <c r="DZ38" s="100"/>
      <c r="EA38" s="100"/>
      <c r="EB38" s="100"/>
      <c r="EC38" s="102">
        <v>5931.4478600000002</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3759.6544199999998</v>
      </c>
      <c r="HO38" s="100">
        <v>3722.32123</v>
      </c>
      <c r="HP38" s="101">
        <v>615.94827999999995</v>
      </c>
    </row>
    <row r="39" spans="1:224" x14ac:dyDescent="0.3">
      <c r="A39" s="1"/>
      <c r="B39" s="97" t="s">
        <v>671</v>
      </c>
      <c r="C39" s="98"/>
      <c r="D39" s="99"/>
      <c r="E39" s="100"/>
      <c r="F39" s="100">
        <v>8.8258700000000001</v>
      </c>
      <c r="G39" s="101">
        <v>8.5166900000000005</v>
      </c>
      <c r="H39" s="99"/>
      <c r="I39" s="101"/>
      <c r="J39" s="99">
        <v>81.096100000000007</v>
      </c>
      <c r="K39" s="101"/>
      <c r="L39" s="99"/>
      <c r="M39" s="100"/>
      <c r="N39" s="100"/>
      <c r="O39" s="100">
        <v>590.29233999999997</v>
      </c>
      <c r="P39" s="100"/>
      <c r="Q39" s="100">
        <v>211.16728000000001</v>
      </c>
      <c r="R39" s="100"/>
      <c r="S39" s="101"/>
      <c r="T39" s="99">
        <v>18.14123</v>
      </c>
      <c r="U39" s="100">
        <v>19.191960000000002</v>
      </c>
      <c r="V39" s="100"/>
      <c r="W39" s="101">
        <v>1.0612699999999999</v>
      </c>
      <c r="X39" s="98"/>
      <c r="Y39" s="99"/>
      <c r="Z39" s="100"/>
      <c r="AA39" s="101">
        <v>17.279389999999999</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v>46.578000000000003</v>
      </c>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6040.8429900000001</v>
      </c>
      <c r="DA39" s="100"/>
      <c r="DB39" s="101"/>
      <c r="DC39" s="99"/>
      <c r="DD39" s="100"/>
      <c r="DE39" s="100"/>
      <c r="DF39" s="100"/>
      <c r="DG39" s="100"/>
      <c r="DH39" s="100"/>
      <c r="DI39" s="100"/>
      <c r="DJ39" s="100"/>
      <c r="DK39" s="100"/>
      <c r="DL39" s="100"/>
      <c r="DM39" s="100"/>
      <c r="DN39" s="101"/>
      <c r="DO39" s="103"/>
      <c r="DP39" s="104"/>
      <c r="DQ39" s="104"/>
      <c r="DR39" s="105" t="s">
        <v>1237</v>
      </c>
      <c r="DS39" s="99">
        <v>3759.6544199999998</v>
      </c>
      <c r="DT39" s="100">
        <v>1361.8852999999999</v>
      </c>
      <c r="DU39" s="100">
        <v>1361.8852999999999</v>
      </c>
      <c r="DV39" s="101"/>
      <c r="DW39" s="98"/>
      <c r="DX39" s="99"/>
      <c r="DY39" s="100"/>
      <c r="DZ39" s="100"/>
      <c r="EA39" s="100"/>
      <c r="EB39" s="100"/>
      <c r="EC39" s="102">
        <v>5938.8429900000001</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3759.6544199999998</v>
      </c>
      <c r="HO39" s="100">
        <v>3722.32123</v>
      </c>
      <c r="HP39" s="101">
        <v>615.94827999999995</v>
      </c>
    </row>
    <row r="40" spans="1:224" x14ac:dyDescent="0.3">
      <c r="A40" s="1"/>
      <c r="B40" s="97" t="s">
        <v>672</v>
      </c>
      <c r="C40" s="98"/>
      <c r="D40" s="99"/>
      <c r="E40" s="100"/>
      <c r="F40" s="100">
        <v>8.8258700000000001</v>
      </c>
      <c r="G40" s="101">
        <v>8.5166900000000005</v>
      </c>
      <c r="H40" s="99"/>
      <c r="I40" s="101"/>
      <c r="J40" s="99">
        <v>81.096100000000007</v>
      </c>
      <c r="K40" s="101"/>
      <c r="L40" s="99"/>
      <c r="M40" s="100"/>
      <c r="N40" s="100"/>
      <c r="O40" s="100">
        <v>590.29233999999997</v>
      </c>
      <c r="P40" s="100"/>
      <c r="Q40" s="100">
        <v>211.16728000000001</v>
      </c>
      <c r="R40" s="100"/>
      <c r="S40" s="101"/>
      <c r="T40" s="99">
        <v>18.14123</v>
      </c>
      <c r="U40" s="100">
        <v>19.191960000000002</v>
      </c>
      <c r="V40" s="100"/>
      <c r="W40" s="101">
        <v>1.0612699999999999</v>
      </c>
      <c r="X40" s="98"/>
      <c r="Y40" s="99"/>
      <c r="Z40" s="100"/>
      <c r="AA40" s="101">
        <v>17.279389999999999</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v>46.578000000000003</v>
      </c>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6030.1630100000002</v>
      </c>
      <c r="DA40" s="100"/>
      <c r="DB40" s="101"/>
      <c r="DC40" s="99"/>
      <c r="DD40" s="100"/>
      <c r="DE40" s="100"/>
      <c r="DF40" s="100"/>
      <c r="DG40" s="100"/>
      <c r="DH40" s="100"/>
      <c r="DI40" s="100"/>
      <c r="DJ40" s="100"/>
      <c r="DK40" s="100"/>
      <c r="DL40" s="100"/>
      <c r="DM40" s="100"/>
      <c r="DN40" s="101"/>
      <c r="DO40" s="103"/>
      <c r="DP40" s="104"/>
      <c r="DQ40" s="104"/>
      <c r="DR40" s="105" t="s">
        <v>1237</v>
      </c>
      <c r="DS40" s="99">
        <v>3759.6544199999998</v>
      </c>
      <c r="DT40" s="100">
        <v>1361.8852999999999</v>
      </c>
      <c r="DU40" s="100">
        <v>1361.8852999999999</v>
      </c>
      <c r="DV40" s="101"/>
      <c r="DW40" s="98"/>
      <c r="DX40" s="99"/>
      <c r="DY40" s="100"/>
      <c r="DZ40" s="100"/>
      <c r="EA40" s="100"/>
      <c r="EB40" s="100"/>
      <c r="EC40" s="102">
        <v>5927.2630099999997</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3759.6544199999998</v>
      </c>
      <c r="HO40" s="100">
        <v>3722.32123</v>
      </c>
      <c r="HP40" s="101">
        <v>615.94827999999995</v>
      </c>
    </row>
    <row r="41" spans="1:224" x14ac:dyDescent="0.3">
      <c r="A41" s="1"/>
      <c r="B41" s="97" t="s">
        <v>673</v>
      </c>
      <c r="C41" s="98"/>
      <c r="D41" s="99"/>
      <c r="E41" s="100"/>
      <c r="F41" s="100">
        <v>8.8258700000000001</v>
      </c>
      <c r="G41" s="101">
        <v>8.5166900000000005</v>
      </c>
      <c r="H41" s="99"/>
      <c r="I41" s="101"/>
      <c r="J41" s="99">
        <v>81.096100000000007</v>
      </c>
      <c r="K41" s="101"/>
      <c r="L41" s="99"/>
      <c r="M41" s="100"/>
      <c r="N41" s="100"/>
      <c r="O41" s="100">
        <v>590.29233999999997</v>
      </c>
      <c r="P41" s="100"/>
      <c r="Q41" s="100">
        <v>211.16728000000001</v>
      </c>
      <c r="R41" s="100"/>
      <c r="S41" s="101"/>
      <c r="T41" s="99">
        <v>18.14123</v>
      </c>
      <c r="U41" s="100">
        <v>19.191960000000002</v>
      </c>
      <c r="V41" s="100"/>
      <c r="W41" s="101">
        <v>1.0612699999999999</v>
      </c>
      <c r="X41" s="98"/>
      <c r="Y41" s="99"/>
      <c r="Z41" s="100"/>
      <c r="AA41" s="101">
        <v>17.279389999999999</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v>46.578000000000003</v>
      </c>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6050.9133700000002</v>
      </c>
      <c r="DA41" s="100"/>
      <c r="DB41" s="101"/>
      <c r="DC41" s="99"/>
      <c r="DD41" s="100"/>
      <c r="DE41" s="100"/>
      <c r="DF41" s="100"/>
      <c r="DG41" s="100"/>
      <c r="DH41" s="100"/>
      <c r="DI41" s="100"/>
      <c r="DJ41" s="100"/>
      <c r="DK41" s="100"/>
      <c r="DL41" s="100"/>
      <c r="DM41" s="100"/>
      <c r="DN41" s="101"/>
      <c r="DO41" s="103"/>
      <c r="DP41" s="104"/>
      <c r="DQ41" s="104"/>
      <c r="DR41" s="105" t="s">
        <v>1237</v>
      </c>
      <c r="DS41" s="99">
        <v>3759.6544199999998</v>
      </c>
      <c r="DT41" s="100">
        <v>1361.8852999999999</v>
      </c>
      <c r="DU41" s="100">
        <v>1361.8852999999999</v>
      </c>
      <c r="DV41" s="101"/>
      <c r="DW41" s="98"/>
      <c r="DX41" s="99"/>
      <c r="DY41" s="100"/>
      <c r="DZ41" s="100"/>
      <c r="EA41" s="100"/>
      <c r="EB41" s="100"/>
      <c r="EC41" s="102">
        <v>5949.5133699999997</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3759.6544199999998</v>
      </c>
      <c r="HO41" s="100">
        <v>3722.32123</v>
      </c>
      <c r="HP41" s="101">
        <v>615.94827999999995</v>
      </c>
    </row>
    <row r="42" spans="1:224" x14ac:dyDescent="0.3">
      <c r="A42" s="1"/>
      <c r="B42" s="97" t="s">
        <v>674</v>
      </c>
      <c r="C42" s="98"/>
      <c r="D42" s="99"/>
      <c r="E42" s="100"/>
      <c r="F42" s="100">
        <v>8.8258700000000001</v>
      </c>
      <c r="G42" s="101">
        <v>8.5166900000000005</v>
      </c>
      <c r="H42" s="99"/>
      <c r="I42" s="101"/>
      <c r="J42" s="99">
        <v>81.096100000000007</v>
      </c>
      <c r="K42" s="101"/>
      <c r="L42" s="99"/>
      <c r="M42" s="100"/>
      <c r="N42" s="100"/>
      <c r="O42" s="100">
        <v>590.29233999999997</v>
      </c>
      <c r="P42" s="100"/>
      <c r="Q42" s="100">
        <v>211.16728000000001</v>
      </c>
      <c r="R42" s="100"/>
      <c r="S42" s="101"/>
      <c r="T42" s="99">
        <v>18.14123</v>
      </c>
      <c r="U42" s="100">
        <v>19.191960000000002</v>
      </c>
      <c r="V42" s="100"/>
      <c r="W42" s="101">
        <v>1.0612699999999999</v>
      </c>
      <c r="X42" s="98"/>
      <c r="Y42" s="99"/>
      <c r="Z42" s="100"/>
      <c r="AA42" s="101">
        <v>17.279389999999999</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v>46.578000000000003</v>
      </c>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6115.0081300000002</v>
      </c>
      <c r="DA42" s="100"/>
      <c r="DB42" s="101"/>
      <c r="DC42" s="99"/>
      <c r="DD42" s="100"/>
      <c r="DE42" s="100"/>
      <c r="DF42" s="100"/>
      <c r="DG42" s="100"/>
      <c r="DH42" s="100"/>
      <c r="DI42" s="100"/>
      <c r="DJ42" s="100"/>
      <c r="DK42" s="100"/>
      <c r="DL42" s="100"/>
      <c r="DM42" s="100"/>
      <c r="DN42" s="101"/>
      <c r="DO42" s="103"/>
      <c r="DP42" s="104"/>
      <c r="DQ42" s="104"/>
      <c r="DR42" s="105" t="s">
        <v>1238</v>
      </c>
      <c r="DS42" s="99">
        <v>3759.6544199999998</v>
      </c>
      <c r="DT42" s="100">
        <v>1361.8852999999999</v>
      </c>
      <c r="DU42" s="100">
        <v>1361.8852999999999</v>
      </c>
      <c r="DV42" s="101"/>
      <c r="DW42" s="98"/>
      <c r="DX42" s="99"/>
      <c r="DY42" s="100"/>
      <c r="DZ42" s="100"/>
      <c r="EA42" s="100"/>
      <c r="EB42" s="100"/>
      <c r="EC42" s="102">
        <v>6006.0081300000002</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3759.6544199999998</v>
      </c>
      <c r="HO42" s="100">
        <v>3722.32123</v>
      </c>
      <c r="HP42" s="101">
        <v>615.94827999999995</v>
      </c>
    </row>
    <row r="43" spans="1:224" x14ac:dyDescent="0.3">
      <c r="A43" s="1"/>
      <c r="B43" s="97" t="s">
        <v>675</v>
      </c>
      <c r="C43" s="98"/>
      <c r="D43" s="99"/>
      <c r="E43" s="100"/>
      <c r="F43" s="100">
        <v>8.8258700000000001</v>
      </c>
      <c r="G43" s="101">
        <v>8.5166900000000005</v>
      </c>
      <c r="H43" s="99"/>
      <c r="I43" s="101"/>
      <c r="J43" s="99">
        <v>81.096100000000007</v>
      </c>
      <c r="K43" s="101"/>
      <c r="L43" s="99"/>
      <c r="M43" s="100"/>
      <c r="N43" s="100"/>
      <c r="O43" s="100">
        <v>590.29233999999997</v>
      </c>
      <c r="P43" s="100"/>
      <c r="Q43" s="100">
        <v>211.16728000000001</v>
      </c>
      <c r="R43" s="100"/>
      <c r="S43" s="101"/>
      <c r="T43" s="99">
        <v>18.14123</v>
      </c>
      <c r="U43" s="100">
        <v>19.191960000000002</v>
      </c>
      <c r="V43" s="100"/>
      <c r="W43" s="101">
        <v>1.0612699999999999</v>
      </c>
      <c r="X43" s="98"/>
      <c r="Y43" s="99"/>
      <c r="Z43" s="100"/>
      <c r="AA43" s="101">
        <v>17.279389999999999</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v>46.578000000000003</v>
      </c>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6321.9693500000003</v>
      </c>
      <c r="DA43" s="100"/>
      <c r="DB43" s="101"/>
      <c r="DC43" s="99"/>
      <c r="DD43" s="100"/>
      <c r="DE43" s="100"/>
      <c r="DF43" s="100"/>
      <c r="DG43" s="100"/>
      <c r="DH43" s="100"/>
      <c r="DI43" s="100"/>
      <c r="DJ43" s="100"/>
      <c r="DK43" s="100"/>
      <c r="DL43" s="100"/>
      <c r="DM43" s="100"/>
      <c r="DN43" s="101"/>
      <c r="DO43" s="103"/>
      <c r="DP43" s="104"/>
      <c r="DQ43" s="104"/>
      <c r="DR43" s="105" t="s">
        <v>1238</v>
      </c>
      <c r="DS43" s="99">
        <v>3759.6544199999998</v>
      </c>
      <c r="DT43" s="100">
        <v>1361.8852999999999</v>
      </c>
      <c r="DU43" s="100">
        <v>1361.8852999999999</v>
      </c>
      <c r="DV43" s="101"/>
      <c r="DW43" s="98"/>
      <c r="DX43" s="99"/>
      <c r="DY43" s="100"/>
      <c r="DZ43" s="100"/>
      <c r="EA43" s="100"/>
      <c r="EB43" s="100"/>
      <c r="EC43" s="102">
        <v>6213.5693499999998</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3759.6544199999998</v>
      </c>
      <c r="HO43" s="100">
        <v>3722.32123</v>
      </c>
      <c r="HP43" s="101">
        <v>615.94827999999995</v>
      </c>
    </row>
    <row r="44" spans="1:224" x14ac:dyDescent="0.3">
      <c r="A44" s="1"/>
      <c r="B44" s="97" t="s">
        <v>676</v>
      </c>
      <c r="C44" s="98"/>
      <c r="D44" s="99"/>
      <c r="E44" s="100"/>
      <c r="F44" s="100">
        <v>8.8258700000000001</v>
      </c>
      <c r="G44" s="101">
        <v>8.5166900000000005</v>
      </c>
      <c r="H44" s="99"/>
      <c r="I44" s="101"/>
      <c r="J44" s="99">
        <v>81.096100000000007</v>
      </c>
      <c r="K44" s="101"/>
      <c r="L44" s="99"/>
      <c r="M44" s="100"/>
      <c r="N44" s="100"/>
      <c r="O44" s="100">
        <v>590.29233999999997</v>
      </c>
      <c r="P44" s="100"/>
      <c r="Q44" s="100">
        <v>211.16728000000001</v>
      </c>
      <c r="R44" s="100"/>
      <c r="S44" s="101"/>
      <c r="T44" s="99">
        <v>18.14123</v>
      </c>
      <c r="U44" s="100">
        <v>19.191960000000002</v>
      </c>
      <c r="V44" s="100"/>
      <c r="W44" s="101">
        <v>1.0612699999999999</v>
      </c>
      <c r="X44" s="98"/>
      <c r="Y44" s="99"/>
      <c r="Z44" s="100"/>
      <c r="AA44" s="101">
        <v>17.279389999999999</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v>46.578000000000003</v>
      </c>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6754.6870399999998</v>
      </c>
      <c r="DA44" s="100"/>
      <c r="DB44" s="101"/>
      <c r="DC44" s="99"/>
      <c r="DD44" s="100"/>
      <c r="DE44" s="100"/>
      <c r="DF44" s="100"/>
      <c r="DG44" s="100"/>
      <c r="DH44" s="100"/>
      <c r="DI44" s="100"/>
      <c r="DJ44" s="100"/>
      <c r="DK44" s="100"/>
      <c r="DL44" s="100"/>
      <c r="DM44" s="100"/>
      <c r="DN44" s="101"/>
      <c r="DO44" s="103"/>
      <c r="DP44" s="104"/>
      <c r="DQ44" s="104"/>
      <c r="DR44" s="105" t="s">
        <v>1238</v>
      </c>
      <c r="DS44" s="99">
        <v>3759.6544199999998</v>
      </c>
      <c r="DT44" s="100">
        <v>1361.8852999999999</v>
      </c>
      <c r="DU44" s="100">
        <v>1361.8852999999999</v>
      </c>
      <c r="DV44" s="101"/>
      <c r="DW44" s="98"/>
      <c r="DX44" s="99"/>
      <c r="DY44" s="100"/>
      <c r="DZ44" s="100"/>
      <c r="EA44" s="100"/>
      <c r="EB44" s="100"/>
      <c r="EC44" s="102">
        <v>6645.3870399999996</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3759.6544199999998</v>
      </c>
      <c r="HO44" s="100">
        <v>3722.32123</v>
      </c>
      <c r="HP44" s="101">
        <v>615.94827999999995</v>
      </c>
    </row>
    <row r="45" spans="1:224" x14ac:dyDescent="0.3">
      <c r="A45" s="1"/>
      <c r="B45" s="97" t="s">
        <v>677</v>
      </c>
      <c r="C45" s="98"/>
      <c r="D45" s="99"/>
      <c r="E45" s="100"/>
      <c r="F45" s="100">
        <v>8.8258700000000001</v>
      </c>
      <c r="G45" s="101">
        <v>8.5166900000000005</v>
      </c>
      <c r="H45" s="99"/>
      <c r="I45" s="101"/>
      <c r="J45" s="99">
        <v>81.096100000000007</v>
      </c>
      <c r="K45" s="101"/>
      <c r="L45" s="99"/>
      <c r="M45" s="100"/>
      <c r="N45" s="100"/>
      <c r="O45" s="100">
        <v>590.29233999999997</v>
      </c>
      <c r="P45" s="100"/>
      <c r="Q45" s="100">
        <v>211.16728000000001</v>
      </c>
      <c r="R45" s="100"/>
      <c r="S45" s="101"/>
      <c r="T45" s="99">
        <v>18.14123</v>
      </c>
      <c r="U45" s="100">
        <v>19.191960000000002</v>
      </c>
      <c r="V45" s="100"/>
      <c r="W45" s="101">
        <v>1.0612699999999999</v>
      </c>
      <c r="X45" s="98"/>
      <c r="Y45" s="99"/>
      <c r="Z45" s="100"/>
      <c r="AA45" s="101">
        <v>17.279389999999999</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v>46.578000000000003</v>
      </c>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6855.0163300000004</v>
      </c>
      <c r="DA45" s="100"/>
      <c r="DB45" s="101"/>
      <c r="DC45" s="99"/>
      <c r="DD45" s="100"/>
      <c r="DE45" s="100"/>
      <c r="DF45" s="100"/>
      <c r="DG45" s="100"/>
      <c r="DH45" s="100"/>
      <c r="DI45" s="100"/>
      <c r="DJ45" s="100"/>
      <c r="DK45" s="100"/>
      <c r="DL45" s="100"/>
      <c r="DM45" s="100"/>
      <c r="DN45" s="101"/>
      <c r="DO45" s="103"/>
      <c r="DP45" s="104"/>
      <c r="DQ45" s="104"/>
      <c r="DR45" s="105" t="s">
        <v>1238</v>
      </c>
      <c r="DS45" s="99">
        <v>3759.6544199999998</v>
      </c>
      <c r="DT45" s="100">
        <v>1361.8852999999999</v>
      </c>
      <c r="DU45" s="100">
        <v>1361.8852999999999</v>
      </c>
      <c r="DV45" s="101"/>
      <c r="DW45" s="98"/>
      <c r="DX45" s="99"/>
      <c r="DY45" s="100"/>
      <c r="DZ45" s="100"/>
      <c r="EA45" s="100"/>
      <c r="EB45" s="100"/>
      <c r="EC45" s="102">
        <v>6745.2163300000002</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3759.6544199999998</v>
      </c>
      <c r="HO45" s="100">
        <v>3722.32123</v>
      </c>
      <c r="HP45" s="101">
        <v>615.94827999999995</v>
      </c>
    </row>
    <row r="46" spans="1:224" x14ac:dyDescent="0.3">
      <c r="A46" s="1"/>
      <c r="B46" s="97" t="s">
        <v>678</v>
      </c>
      <c r="C46" s="98"/>
      <c r="D46" s="99"/>
      <c r="E46" s="100"/>
      <c r="F46" s="100">
        <v>8.8258700000000001</v>
      </c>
      <c r="G46" s="101">
        <v>8.5166900000000005</v>
      </c>
      <c r="H46" s="99"/>
      <c r="I46" s="101"/>
      <c r="J46" s="99">
        <v>81.096100000000007</v>
      </c>
      <c r="K46" s="101"/>
      <c r="L46" s="99"/>
      <c r="M46" s="100"/>
      <c r="N46" s="100"/>
      <c r="O46" s="100">
        <v>590.29233999999997</v>
      </c>
      <c r="P46" s="100"/>
      <c r="Q46" s="100">
        <v>211.16728000000001</v>
      </c>
      <c r="R46" s="100"/>
      <c r="S46" s="101"/>
      <c r="T46" s="99">
        <v>18.14123</v>
      </c>
      <c r="U46" s="100">
        <v>19.191960000000002</v>
      </c>
      <c r="V46" s="100"/>
      <c r="W46" s="101">
        <v>1.0612699999999999</v>
      </c>
      <c r="X46" s="98"/>
      <c r="Y46" s="99"/>
      <c r="Z46" s="100"/>
      <c r="AA46" s="101">
        <v>17.279389999999999</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v>46.578000000000003</v>
      </c>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6924.9038600000003</v>
      </c>
      <c r="DA46" s="100"/>
      <c r="DB46" s="101"/>
      <c r="DC46" s="99"/>
      <c r="DD46" s="100"/>
      <c r="DE46" s="100"/>
      <c r="DF46" s="100"/>
      <c r="DG46" s="100"/>
      <c r="DH46" s="100"/>
      <c r="DI46" s="100"/>
      <c r="DJ46" s="100"/>
      <c r="DK46" s="100"/>
      <c r="DL46" s="100"/>
      <c r="DM46" s="100"/>
      <c r="DN46" s="101"/>
      <c r="DO46" s="103"/>
      <c r="DP46" s="104"/>
      <c r="DQ46" s="104"/>
      <c r="DR46" s="105" t="s">
        <v>1238</v>
      </c>
      <c r="DS46" s="99">
        <v>3759.6544199999998</v>
      </c>
      <c r="DT46" s="100">
        <v>1361.8852999999999</v>
      </c>
      <c r="DU46" s="100">
        <v>1361.8852999999999</v>
      </c>
      <c r="DV46" s="101"/>
      <c r="DW46" s="98"/>
      <c r="DX46" s="99"/>
      <c r="DY46" s="100"/>
      <c r="DZ46" s="100"/>
      <c r="EA46" s="100"/>
      <c r="EB46" s="100"/>
      <c r="EC46" s="102">
        <v>6814.4038600000003</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3759.6544199999998</v>
      </c>
      <c r="HO46" s="100">
        <v>3722.32123</v>
      </c>
      <c r="HP46" s="101">
        <v>615.94827999999995</v>
      </c>
    </row>
    <row r="47" spans="1:224" x14ac:dyDescent="0.3">
      <c r="A47" s="1"/>
      <c r="B47" s="97" t="s">
        <v>679</v>
      </c>
      <c r="C47" s="98"/>
      <c r="D47" s="99"/>
      <c r="E47" s="100"/>
      <c r="F47" s="100">
        <v>8.8258700000000001</v>
      </c>
      <c r="G47" s="101">
        <v>8.5166900000000005</v>
      </c>
      <c r="H47" s="99"/>
      <c r="I47" s="101"/>
      <c r="J47" s="99">
        <v>81.096100000000007</v>
      </c>
      <c r="K47" s="101"/>
      <c r="L47" s="99"/>
      <c r="M47" s="100"/>
      <c r="N47" s="100"/>
      <c r="O47" s="100">
        <v>590.29233999999997</v>
      </c>
      <c r="P47" s="100"/>
      <c r="Q47" s="100">
        <v>211.16728000000001</v>
      </c>
      <c r="R47" s="100"/>
      <c r="S47" s="101"/>
      <c r="T47" s="99">
        <v>18.14123</v>
      </c>
      <c r="U47" s="100">
        <v>19.191960000000002</v>
      </c>
      <c r="V47" s="100"/>
      <c r="W47" s="101">
        <v>1.0612699999999999</v>
      </c>
      <c r="X47" s="98"/>
      <c r="Y47" s="99"/>
      <c r="Z47" s="100"/>
      <c r="AA47" s="101">
        <v>17.279389999999999</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v>46.578000000000003</v>
      </c>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6939.0569699999996</v>
      </c>
      <c r="DA47" s="100"/>
      <c r="DB47" s="101"/>
      <c r="DC47" s="99"/>
      <c r="DD47" s="100"/>
      <c r="DE47" s="100"/>
      <c r="DF47" s="100"/>
      <c r="DG47" s="100"/>
      <c r="DH47" s="100"/>
      <c r="DI47" s="100"/>
      <c r="DJ47" s="100"/>
      <c r="DK47" s="100"/>
      <c r="DL47" s="100"/>
      <c r="DM47" s="100"/>
      <c r="DN47" s="101"/>
      <c r="DO47" s="103"/>
      <c r="DP47" s="104"/>
      <c r="DQ47" s="104"/>
      <c r="DR47" s="105" t="s">
        <v>1238</v>
      </c>
      <c r="DS47" s="99">
        <v>3759.6544199999998</v>
      </c>
      <c r="DT47" s="100">
        <v>1361.8852999999999</v>
      </c>
      <c r="DU47" s="100">
        <v>1361.8852999999999</v>
      </c>
      <c r="DV47" s="101"/>
      <c r="DW47" s="98"/>
      <c r="DX47" s="99"/>
      <c r="DY47" s="100"/>
      <c r="DZ47" s="100"/>
      <c r="EA47" s="100"/>
      <c r="EB47" s="100"/>
      <c r="EC47" s="102">
        <v>6828.15697</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3759.6544199999998</v>
      </c>
      <c r="HO47" s="100">
        <v>3722.32123</v>
      </c>
      <c r="HP47" s="101">
        <v>615.94827999999995</v>
      </c>
    </row>
    <row r="48" spans="1:224" x14ac:dyDescent="0.3">
      <c r="A48" s="1"/>
      <c r="B48" s="97" t="s">
        <v>680</v>
      </c>
      <c r="C48" s="98"/>
      <c r="D48" s="99"/>
      <c r="E48" s="100"/>
      <c r="F48" s="100">
        <v>8.8258700000000001</v>
      </c>
      <c r="G48" s="101">
        <v>8.5166900000000005</v>
      </c>
      <c r="H48" s="99"/>
      <c r="I48" s="101"/>
      <c r="J48" s="99">
        <v>81.096100000000007</v>
      </c>
      <c r="K48" s="101"/>
      <c r="L48" s="99"/>
      <c r="M48" s="100"/>
      <c r="N48" s="100"/>
      <c r="O48" s="100">
        <v>590.29233999999997</v>
      </c>
      <c r="P48" s="100"/>
      <c r="Q48" s="100">
        <v>211.16728000000001</v>
      </c>
      <c r="R48" s="100"/>
      <c r="S48" s="101"/>
      <c r="T48" s="99">
        <v>18.14123</v>
      </c>
      <c r="U48" s="100">
        <v>19.191960000000002</v>
      </c>
      <c r="V48" s="100"/>
      <c r="W48" s="101">
        <v>1.0612699999999999</v>
      </c>
      <c r="X48" s="98"/>
      <c r="Y48" s="99"/>
      <c r="Z48" s="100"/>
      <c r="AA48" s="101">
        <v>17.279389999999999</v>
      </c>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v>46.578000000000003</v>
      </c>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6865.7094800000004</v>
      </c>
      <c r="DA48" s="100"/>
      <c r="DB48" s="101"/>
      <c r="DC48" s="99"/>
      <c r="DD48" s="100"/>
      <c r="DE48" s="100"/>
      <c r="DF48" s="100"/>
      <c r="DG48" s="100"/>
      <c r="DH48" s="100"/>
      <c r="DI48" s="100"/>
      <c r="DJ48" s="100"/>
      <c r="DK48" s="100"/>
      <c r="DL48" s="100"/>
      <c r="DM48" s="100"/>
      <c r="DN48" s="101"/>
      <c r="DO48" s="103"/>
      <c r="DP48" s="104"/>
      <c r="DQ48" s="104"/>
      <c r="DR48" s="105" t="s">
        <v>1238</v>
      </c>
      <c r="DS48" s="99">
        <v>3759.6544199999998</v>
      </c>
      <c r="DT48" s="100">
        <v>1361.8852999999999</v>
      </c>
      <c r="DU48" s="100">
        <v>1361.8852999999999</v>
      </c>
      <c r="DV48" s="101"/>
      <c r="DW48" s="98"/>
      <c r="DX48" s="99"/>
      <c r="DY48" s="100"/>
      <c r="DZ48" s="100"/>
      <c r="EA48" s="100"/>
      <c r="EB48" s="100"/>
      <c r="EC48" s="102">
        <v>6754.2094800000004</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3759.6544199999998</v>
      </c>
      <c r="HO48" s="100">
        <v>3722.32123</v>
      </c>
      <c r="HP48" s="101">
        <v>615.94827999999995</v>
      </c>
    </row>
    <row r="49" spans="1:224" x14ac:dyDescent="0.3">
      <c r="A49" s="1"/>
      <c r="B49" s="97" t="s">
        <v>681</v>
      </c>
      <c r="C49" s="98"/>
      <c r="D49" s="99"/>
      <c r="E49" s="100"/>
      <c r="F49" s="100">
        <v>8.8258700000000001</v>
      </c>
      <c r="G49" s="101">
        <v>8.5166900000000005</v>
      </c>
      <c r="H49" s="99"/>
      <c r="I49" s="101"/>
      <c r="J49" s="99">
        <v>81.096100000000007</v>
      </c>
      <c r="K49" s="101"/>
      <c r="L49" s="99"/>
      <c r="M49" s="100"/>
      <c r="N49" s="100"/>
      <c r="O49" s="100">
        <v>590.29233999999997</v>
      </c>
      <c r="P49" s="100"/>
      <c r="Q49" s="100">
        <v>211.16728000000001</v>
      </c>
      <c r="R49" s="100"/>
      <c r="S49" s="101"/>
      <c r="T49" s="99">
        <v>18.14123</v>
      </c>
      <c r="U49" s="100">
        <v>19.191960000000002</v>
      </c>
      <c r="V49" s="100"/>
      <c r="W49" s="101">
        <v>1.0612699999999999</v>
      </c>
      <c r="X49" s="98"/>
      <c r="Y49" s="99"/>
      <c r="Z49" s="100"/>
      <c r="AA49" s="101">
        <v>17.279389999999999</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v>46.578000000000003</v>
      </c>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6823.0698700000003</v>
      </c>
      <c r="DA49" s="100"/>
      <c r="DB49" s="101"/>
      <c r="DC49" s="99"/>
      <c r="DD49" s="100"/>
      <c r="DE49" s="100"/>
      <c r="DF49" s="100"/>
      <c r="DG49" s="100"/>
      <c r="DH49" s="100"/>
      <c r="DI49" s="100"/>
      <c r="DJ49" s="100"/>
      <c r="DK49" s="100"/>
      <c r="DL49" s="100"/>
      <c r="DM49" s="100"/>
      <c r="DN49" s="101"/>
      <c r="DO49" s="103"/>
      <c r="DP49" s="104"/>
      <c r="DQ49" s="104"/>
      <c r="DR49" s="105" t="s">
        <v>1238</v>
      </c>
      <c r="DS49" s="99">
        <v>3759.6544199999998</v>
      </c>
      <c r="DT49" s="100">
        <v>1361.8852999999999</v>
      </c>
      <c r="DU49" s="100">
        <v>1361.8852999999999</v>
      </c>
      <c r="DV49" s="101"/>
      <c r="DW49" s="98"/>
      <c r="DX49" s="99"/>
      <c r="DY49" s="100"/>
      <c r="DZ49" s="100"/>
      <c r="EA49" s="100"/>
      <c r="EB49" s="100"/>
      <c r="EC49" s="102">
        <v>6711.6698699999997</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3759.6544199999998</v>
      </c>
      <c r="HO49" s="100">
        <v>3722.32123</v>
      </c>
      <c r="HP49" s="101">
        <v>615.94827999999995</v>
      </c>
    </row>
    <row r="50" spans="1:224" x14ac:dyDescent="0.3">
      <c r="A50" s="1"/>
      <c r="B50" s="97" t="s">
        <v>682</v>
      </c>
      <c r="C50" s="98"/>
      <c r="D50" s="99"/>
      <c r="E50" s="100"/>
      <c r="F50" s="100">
        <v>8.8258700000000001</v>
      </c>
      <c r="G50" s="101">
        <v>8.5166900000000005</v>
      </c>
      <c r="H50" s="99"/>
      <c r="I50" s="101"/>
      <c r="J50" s="99">
        <v>81.096100000000007</v>
      </c>
      <c r="K50" s="101"/>
      <c r="L50" s="99"/>
      <c r="M50" s="100"/>
      <c r="N50" s="100"/>
      <c r="O50" s="100">
        <v>590.29233999999997</v>
      </c>
      <c r="P50" s="100"/>
      <c r="Q50" s="100">
        <v>211.16728000000001</v>
      </c>
      <c r="R50" s="100"/>
      <c r="S50" s="101"/>
      <c r="T50" s="99">
        <v>18.14123</v>
      </c>
      <c r="U50" s="100">
        <v>19.191960000000002</v>
      </c>
      <c r="V50" s="100"/>
      <c r="W50" s="101">
        <v>1.0612699999999999</v>
      </c>
      <c r="X50" s="98"/>
      <c r="Y50" s="99"/>
      <c r="Z50" s="100"/>
      <c r="AA50" s="101">
        <v>17.279389999999999</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v>46.578000000000003</v>
      </c>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6728.1444300000003</v>
      </c>
      <c r="DA50" s="100"/>
      <c r="DB50" s="101"/>
      <c r="DC50" s="99"/>
      <c r="DD50" s="100"/>
      <c r="DE50" s="100"/>
      <c r="DF50" s="100"/>
      <c r="DG50" s="100"/>
      <c r="DH50" s="100"/>
      <c r="DI50" s="100"/>
      <c r="DJ50" s="100"/>
      <c r="DK50" s="100"/>
      <c r="DL50" s="100"/>
      <c r="DM50" s="100"/>
      <c r="DN50" s="101"/>
      <c r="DO50" s="103"/>
      <c r="DP50" s="104"/>
      <c r="DQ50" s="104"/>
      <c r="DR50" s="105" t="s">
        <v>1238</v>
      </c>
      <c r="DS50" s="99">
        <v>3759.6544199999998</v>
      </c>
      <c r="DT50" s="100">
        <v>1361.8852999999999</v>
      </c>
      <c r="DU50" s="100">
        <v>1361.8852999999999</v>
      </c>
      <c r="DV50" s="101"/>
      <c r="DW50" s="98"/>
      <c r="DX50" s="99"/>
      <c r="DY50" s="100"/>
      <c r="DZ50" s="100"/>
      <c r="EA50" s="100"/>
      <c r="EB50" s="100"/>
      <c r="EC50" s="102">
        <v>6616.6444300000003</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3759.6544199999998</v>
      </c>
      <c r="HO50" s="100">
        <v>3722.32123</v>
      </c>
      <c r="HP50" s="101">
        <v>615.94827999999995</v>
      </c>
    </row>
    <row r="51" spans="1:224" x14ac:dyDescent="0.3">
      <c r="A51" s="1"/>
      <c r="B51" s="97" t="s">
        <v>683</v>
      </c>
      <c r="C51" s="98"/>
      <c r="D51" s="99"/>
      <c r="E51" s="100"/>
      <c r="F51" s="100">
        <v>8.8258700000000001</v>
      </c>
      <c r="G51" s="101">
        <v>8.5166900000000005</v>
      </c>
      <c r="H51" s="99"/>
      <c r="I51" s="101"/>
      <c r="J51" s="99">
        <v>81.096100000000007</v>
      </c>
      <c r="K51" s="101"/>
      <c r="L51" s="99"/>
      <c r="M51" s="100"/>
      <c r="N51" s="100"/>
      <c r="O51" s="100">
        <v>590.29233999999997</v>
      </c>
      <c r="P51" s="100"/>
      <c r="Q51" s="100">
        <v>211.16728000000001</v>
      </c>
      <c r="R51" s="100"/>
      <c r="S51" s="101"/>
      <c r="T51" s="99">
        <v>18.14123</v>
      </c>
      <c r="U51" s="100">
        <v>19.191960000000002</v>
      </c>
      <c r="V51" s="100"/>
      <c r="W51" s="101">
        <v>1.0612699999999999</v>
      </c>
      <c r="X51" s="98"/>
      <c r="Y51" s="99"/>
      <c r="Z51" s="100"/>
      <c r="AA51" s="101">
        <v>17.279389999999999</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v>46.578000000000003</v>
      </c>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6690.5194499999998</v>
      </c>
      <c r="DA51" s="100"/>
      <c r="DB51" s="101"/>
      <c r="DC51" s="99"/>
      <c r="DD51" s="100"/>
      <c r="DE51" s="100"/>
      <c r="DF51" s="100"/>
      <c r="DG51" s="100"/>
      <c r="DH51" s="100"/>
      <c r="DI51" s="100"/>
      <c r="DJ51" s="100"/>
      <c r="DK51" s="100"/>
      <c r="DL51" s="100"/>
      <c r="DM51" s="100"/>
      <c r="DN51" s="101"/>
      <c r="DO51" s="103"/>
      <c r="DP51" s="104"/>
      <c r="DQ51" s="104"/>
      <c r="DR51" s="105" t="s">
        <v>1238</v>
      </c>
      <c r="DS51" s="99">
        <v>3759.6544199999998</v>
      </c>
      <c r="DT51" s="100">
        <v>1361.8852999999999</v>
      </c>
      <c r="DU51" s="100">
        <v>1361.8852999999999</v>
      </c>
      <c r="DV51" s="101"/>
      <c r="DW51" s="98"/>
      <c r="DX51" s="99"/>
      <c r="DY51" s="100"/>
      <c r="DZ51" s="100"/>
      <c r="EA51" s="100"/>
      <c r="EB51" s="100"/>
      <c r="EC51" s="102">
        <v>6579.4194500000003</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3759.6544199999998</v>
      </c>
      <c r="HO51" s="100">
        <v>3722.32123</v>
      </c>
      <c r="HP51" s="101">
        <v>615.94827999999995</v>
      </c>
    </row>
    <row r="52" spans="1:224" x14ac:dyDescent="0.3">
      <c r="A52" s="1"/>
      <c r="B52" s="97" t="s">
        <v>684</v>
      </c>
      <c r="C52" s="98"/>
      <c r="D52" s="99"/>
      <c r="E52" s="100"/>
      <c r="F52" s="100">
        <v>8.8258700000000001</v>
      </c>
      <c r="G52" s="101">
        <v>8.5166900000000005</v>
      </c>
      <c r="H52" s="99"/>
      <c r="I52" s="101"/>
      <c r="J52" s="99">
        <v>81.096100000000007</v>
      </c>
      <c r="K52" s="101"/>
      <c r="L52" s="99"/>
      <c r="M52" s="100"/>
      <c r="N52" s="100"/>
      <c r="O52" s="100">
        <v>590.29233999999997</v>
      </c>
      <c r="P52" s="100"/>
      <c r="Q52" s="100">
        <v>211.16728000000001</v>
      </c>
      <c r="R52" s="100"/>
      <c r="S52" s="101"/>
      <c r="T52" s="99">
        <v>18.14123</v>
      </c>
      <c r="U52" s="100">
        <v>19.191960000000002</v>
      </c>
      <c r="V52" s="100"/>
      <c r="W52" s="101">
        <v>1.0612699999999999</v>
      </c>
      <c r="X52" s="98"/>
      <c r="Y52" s="99"/>
      <c r="Z52" s="100"/>
      <c r="AA52" s="101">
        <v>17.279389999999999</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v>46.578000000000003</v>
      </c>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6491.3218200000001</v>
      </c>
      <c r="DA52" s="100"/>
      <c r="DB52" s="101"/>
      <c r="DC52" s="99"/>
      <c r="DD52" s="100"/>
      <c r="DE52" s="100"/>
      <c r="DF52" s="100"/>
      <c r="DG52" s="100"/>
      <c r="DH52" s="100"/>
      <c r="DI52" s="100"/>
      <c r="DJ52" s="100"/>
      <c r="DK52" s="100"/>
      <c r="DL52" s="100"/>
      <c r="DM52" s="100"/>
      <c r="DN52" s="101"/>
      <c r="DO52" s="103"/>
      <c r="DP52" s="104"/>
      <c r="DQ52" s="104"/>
      <c r="DR52" s="105" t="s">
        <v>1236</v>
      </c>
      <c r="DS52" s="99">
        <v>3759.6544199999998</v>
      </c>
      <c r="DT52" s="100">
        <v>1361.8852999999999</v>
      </c>
      <c r="DU52" s="100">
        <v>1361.8852999999999</v>
      </c>
      <c r="DV52" s="101"/>
      <c r="DW52" s="98"/>
      <c r="DX52" s="99"/>
      <c r="DY52" s="100"/>
      <c r="DZ52" s="100"/>
      <c r="EA52" s="100"/>
      <c r="EB52" s="100"/>
      <c r="EC52" s="102">
        <v>6379.9218199999996</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3759.6544199999998</v>
      </c>
      <c r="HO52" s="100">
        <v>3722.32123</v>
      </c>
      <c r="HP52" s="101">
        <v>615.94827999999995</v>
      </c>
    </row>
    <row r="53" spans="1:224" x14ac:dyDescent="0.3">
      <c r="A53" s="1"/>
      <c r="B53" s="97" t="s">
        <v>685</v>
      </c>
      <c r="C53" s="98"/>
      <c r="D53" s="99"/>
      <c r="E53" s="100"/>
      <c r="F53" s="100">
        <v>8.8258700000000001</v>
      </c>
      <c r="G53" s="101">
        <v>8.5166900000000005</v>
      </c>
      <c r="H53" s="99"/>
      <c r="I53" s="101"/>
      <c r="J53" s="99">
        <v>81.096100000000007</v>
      </c>
      <c r="K53" s="101"/>
      <c r="L53" s="99"/>
      <c r="M53" s="100"/>
      <c r="N53" s="100"/>
      <c r="O53" s="100">
        <v>590.29233999999997</v>
      </c>
      <c r="P53" s="100"/>
      <c r="Q53" s="100">
        <v>211.16728000000001</v>
      </c>
      <c r="R53" s="100"/>
      <c r="S53" s="101"/>
      <c r="T53" s="99">
        <v>18.14123</v>
      </c>
      <c r="U53" s="100">
        <v>19.191960000000002</v>
      </c>
      <c r="V53" s="100"/>
      <c r="W53" s="101">
        <v>1.0612699999999999</v>
      </c>
      <c r="X53" s="98"/>
      <c r="Y53" s="99"/>
      <c r="Z53" s="100"/>
      <c r="AA53" s="101">
        <v>17.279389999999999</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v>46.578000000000003</v>
      </c>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6423.5332500000004</v>
      </c>
      <c r="DA53" s="100"/>
      <c r="DB53" s="101"/>
      <c r="DC53" s="99"/>
      <c r="DD53" s="100"/>
      <c r="DE53" s="100"/>
      <c r="DF53" s="100"/>
      <c r="DG53" s="100"/>
      <c r="DH53" s="100"/>
      <c r="DI53" s="100"/>
      <c r="DJ53" s="100"/>
      <c r="DK53" s="100"/>
      <c r="DL53" s="100"/>
      <c r="DM53" s="100"/>
      <c r="DN53" s="101"/>
      <c r="DO53" s="103"/>
      <c r="DP53" s="104"/>
      <c r="DQ53" s="104"/>
      <c r="DR53" s="105" t="s">
        <v>1236</v>
      </c>
      <c r="DS53" s="99">
        <v>3759.6544199999998</v>
      </c>
      <c r="DT53" s="100">
        <v>1361.8852999999999</v>
      </c>
      <c r="DU53" s="100">
        <v>1361.8852999999999</v>
      </c>
      <c r="DV53" s="101"/>
      <c r="DW53" s="98"/>
      <c r="DX53" s="99"/>
      <c r="DY53" s="100"/>
      <c r="DZ53" s="100"/>
      <c r="EA53" s="100"/>
      <c r="EB53" s="100"/>
      <c r="EC53" s="102">
        <v>6312.0332500000004</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3759.6544199999998</v>
      </c>
      <c r="HO53" s="100">
        <v>3722.32123</v>
      </c>
      <c r="HP53" s="101">
        <v>615.94827999999995</v>
      </c>
    </row>
    <row r="54" spans="1:224" x14ac:dyDescent="0.3">
      <c r="A54" s="1"/>
      <c r="B54" s="97" t="s">
        <v>1239</v>
      </c>
      <c r="C54" s="98"/>
      <c r="D54" s="99"/>
      <c r="E54" s="100"/>
      <c r="F54" s="100">
        <v>8.8258700000000001</v>
      </c>
      <c r="G54" s="101">
        <v>8.5166900000000005</v>
      </c>
      <c r="H54" s="99"/>
      <c r="I54" s="101"/>
      <c r="J54" s="99">
        <v>81.096100000000007</v>
      </c>
      <c r="K54" s="101"/>
      <c r="L54" s="99"/>
      <c r="M54" s="100"/>
      <c r="N54" s="100"/>
      <c r="O54" s="100">
        <v>590.29233999999997</v>
      </c>
      <c r="P54" s="100"/>
      <c r="Q54" s="100">
        <v>211.16728000000001</v>
      </c>
      <c r="R54" s="100"/>
      <c r="S54" s="101"/>
      <c r="T54" s="99">
        <v>18.14123</v>
      </c>
      <c r="U54" s="100">
        <v>19.191960000000002</v>
      </c>
      <c r="V54" s="100"/>
      <c r="W54" s="101">
        <v>1.0612699999999999</v>
      </c>
      <c r="X54" s="98"/>
      <c r="Y54" s="99"/>
      <c r="Z54" s="100"/>
      <c r="AA54" s="101">
        <v>17.279389999999999</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v>46.578000000000003</v>
      </c>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6182.6010699999997</v>
      </c>
      <c r="DA54" s="100"/>
      <c r="DB54" s="101"/>
      <c r="DC54" s="99"/>
      <c r="DD54" s="100"/>
      <c r="DE54" s="100"/>
      <c r="DF54" s="100"/>
      <c r="DG54" s="100"/>
      <c r="DH54" s="100"/>
      <c r="DI54" s="100"/>
      <c r="DJ54" s="100"/>
      <c r="DK54" s="100"/>
      <c r="DL54" s="100"/>
      <c r="DM54" s="100"/>
      <c r="DN54" s="101"/>
      <c r="DO54" s="103"/>
      <c r="DP54" s="104"/>
      <c r="DQ54" s="104"/>
      <c r="DR54" s="105" t="s">
        <v>1236</v>
      </c>
      <c r="DS54" s="99">
        <v>3759.6544199999998</v>
      </c>
      <c r="DT54" s="100">
        <v>1361.8852999999999</v>
      </c>
      <c r="DU54" s="100">
        <v>1361.8852999999999</v>
      </c>
      <c r="DV54" s="101"/>
      <c r="DW54" s="98"/>
      <c r="DX54" s="99"/>
      <c r="DY54" s="100"/>
      <c r="DZ54" s="100"/>
      <c r="EA54" s="100"/>
      <c r="EB54" s="100"/>
      <c r="EC54" s="102">
        <v>6071.1010699999997</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3759.6544199999998</v>
      </c>
      <c r="HO54" s="100">
        <v>3722.32123</v>
      </c>
      <c r="HP54" s="101">
        <v>615.94827999999995</v>
      </c>
    </row>
    <row r="55" spans="1:224" x14ac:dyDescent="0.3">
      <c r="A55" s="1"/>
      <c r="B55" s="106" t="s">
        <v>776</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14167.016159999999</v>
      </c>
      <c r="P55" s="109">
        <v>0</v>
      </c>
      <c r="Q55" s="109">
        <v>5068.0147200000001</v>
      </c>
      <c r="R55" s="109">
        <v>0</v>
      </c>
      <c r="S55" s="110">
        <v>0</v>
      </c>
      <c r="T55" s="108">
        <v>435.38952</v>
      </c>
      <c r="U55" s="109">
        <v>460.60703999999998</v>
      </c>
      <c r="V55" s="109">
        <v>0</v>
      </c>
      <c r="W55" s="110">
        <v>25.470479999999998</v>
      </c>
      <c r="X55" s="107">
        <v>0</v>
      </c>
      <c r="Y55" s="108">
        <v>0</v>
      </c>
      <c r="Z55" s="109">
        <v>0</v>
      </c>
      <c r="AA55" s="110">
        <v>414.70535999999998</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62.5</v>
      </c>
      <c r="BI55" s="109">
        <v>0</v>
      </c>
      <c r="BJ55" s="110">
        <v>815.11500000000001</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17.886225</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17.886225</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1240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1241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1242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702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1243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1244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54</v>
      </c>
      <c r="C6" s="225"/>
      <c r="D6" s="225"/>
      <c r="E6" s="225"/>
      <c r="F6" s="225"/>
      <c r="G6" s="225"/>
      <c r="H6" s="225" t="s">
        <v>426</v>
      </c>
      <c r="I6" s="225"/>
      <c r="J6" s="225" t="s">
        <v>59</v>
      </c>
      <c r="K6" s="225"/>
      <c r="L6" s="225"/>
      <c r="M6" s="225" t="s">
        <v>422</v>
      </c>
      <c r="N6" s="225"/>
      <c r="O6" s="225" t="s">
        <v>216</v>
      </c>
      <c r="P6" s="225" t="s">
        <v>64</v>
      </c>
      <c r="Q6" s="225"/>
      <c r="R6" s="225"/>
      <c r="S6" s="225"/>
      <c r="T6" s="225" t="s">
        <v>424</v>
      </c>
      <c r="U6" s="225" t="s">
        <v>818</v>
      </c>
      <c r="V6" s="225" t="s">
        <v>74</v>
      </c>
      <c r="W6" s="225"/>
      <c r="X6" s="225"/>
      <c r="Y6" s="225"/>
      <c r="Z6" s="225"/>
      <c r="AA6" s="225" t="s">
        <v>86</v>
      </c>
      <c r="AB6" s="225"/>
      <c r="AC6" s="225" t="s">
        <v>101</v>
      </c>
      <c r="AD6" s="225"/>
      <c r="AE6" s="225"/>
      <c r="AF6" s="225"/>
      <c r="AG6" s="225" t="s">
        <v>125</v>
      </c>
      <c r="AH6" s="225"/>
      <c r="AI6" s="225"/>
      <c r="AJ6" s="225"/>
      <c r="AK6" s="225"/>
      <c r="AL6" s="225" t="s">
        <v>348</v>
      </c>
      <c r="AM6" s="225"/>
      <c r="AN6" s="225" t="s">
        <v>34</v>
      </c>
      <c r="AO6" s="225"/>
      <c r="AP6" s="225"/>
      <c r="AQ6" s="225"/>
      <c r="AR6" s="225"/>
      <c r="AS6" s="225"/>
      <c r="AT6" s="225"/>
      <c r="AU6" s="225"/>
      <c r="AV6" s="225"/>
      <c r="AW6" s="225" t="s">
        <v>434</v>
      </c>
    </row>
    <row r="7" spans="1:49" ht="39.6" x14ac:dyDescent="0.3">
      <c r="A7" s="116" t="s">
        <v>1245</v>
      </c>
      <c r="B7" s="116" t="s">
        <v>1246</v>
      </c>
      <c r="C7" s="116" t="s">
        <v>1246</v>
      </c>
      <c r="D7" s="116" t="s">
        <v>1246</v>
      </c>
      <c r="E7" s="116" t="s">
        <v>1246</v>
      </c>
      <c r="F7" s="116" t="s">
        <v>1246</v>
      </c>
      <c r="G7" s="116" t="s">
        <v>1246</v>
      </c>
      <c r="H7" s="116" t="s">
        <v>1247</v>
      </c>
      <c r="I7" s="116" t="s">
        <v>1248</v>
      </c>
      <c r="J7" s="116" t="s">
        <v>1249</v>
      </c>
      <c r="K7" s="116" t="s">
        <v>1249</v>
      </c>
      <c r="L7" s="116" t="s">
        <v>1249</v>
      </c>
      <c r="M7" s="116" t="s">
        <v>1250</v>
      </c>
      <c r="N7" s="116" t="s">
        <v>1250</v>
      </c>
      <c r="O7" s="116" t="s">
        <v>1251</v>
      </c>
      <c r="P7" s="116" t="s">
        <v>476</v>
      </c>
      <c r="Q7" s="116" t="s">
        <v>476</v>
      </c>
      <c r="R7" s="116" t="s">
        <v>476</v>
      </c>
      <c r="S7" s="116" t="s">
        <v>476</v>
      </c>
      <c r="T7" s="116" t="s">
        <v>1252</v>
      </c>
      <c r="U7" s="116" t="s">
        <v>1253</v>
      </c>
      <c r="V7" s="116" t="s">
        <v>1254</v>
      </c>
      <c r="W7" s="116" t="s">
        <v>1255</v>
      </c>
      <c r="X7" s="116" t="s">
        <v>1255</v>
      </c>
      <c r="Y7" s="116" t="s">
        <v>1256</v>
      </c>
      <c r="Z7" s="116" t="s">
        <v>1257</v>
      </c>
      <c r="AA7" s="116" t="s">
        <v>476</v>
      </c>
      <c r="AB7" s="116" t="s">
        <v>476</v>
      </c>
      <c r="AC7" s="116" t="s">
        <v>1258</v>
      </c>
      <c r="AD7" s="116" t="s">
        <v>1259</v>
      </c>
      <c r="AE7" s="116" t="s">
        <v>1260</v>
      </c>
      <c r="AF7" s="116" t="s">
        <v>1258</v>
      </c>
      <c r="AG7" s="116" t="s">
        <v>1261</v>
      </c>
      <c r="AH7" s="116" t="s">
        <v>1261</v>
      </c>
      <c r="AI7" s="116" t="s">
        <v>1262</v>
      </c>
      <c r="AJ7" s="116" t="s">
        <v>1263</v>
      </c>
      <c r="AK7" s="116" t="s">
        <v>1263</v>
      </c>
      <c r="AL7" s="116" t="s">
        <v>348</v>
      </c>
      <c r="AM7" s="116" t="s">
        <v>348</v>
      </c>
      <c r="AN7" s="116" t="s">
        <v>1264</v>
      </c>
      <c r="AO7" s="116" t="s">
        <v>476</v>
      </c>
      <c r="AP7" s="116" t="s">
        <v>476</v>
      </c>
      <c r="AQ7" s="116" t="s">
        <v>476</v>
      </c>
      <c r="AR7" s="116" t="s">
        <v>1255</v>
      </c>
      <c r="AS7" s="116" t="s">
        <v>1265</v>
      </c>
      <c r="AT7" s="116" t="s">
        <v>1254</v>
      </c>
      <c r="AU7" s="116" t="s">
        <v>1255</v>
      </c>
      <c r="AV7" s="116" t="s">
        <v>1266</v>
      </c>
      <c r="AW7" s="116" t="s">
        <v>858</v>
      </c>
    </row>
    <row r="8" spans="1:49" ht="26.4" x14ac:dyDescent="0.3">
      <c r="A8" s="116" t="s">
        <v>1267</v>
      </c>
      <c r="B8" s="116" t="s">
        <v>1268</v>
      </c>
      <c r="C8" s="116" t="s">
        <v>1268</v>
      </c>
      <c r="D8" s="116" t="s">
        <v>1269</v>
      </c>
      <c r="E8" s="116" t="s">
        <v>1269</v>
      </c>
      <c r="F8" s="116" t="s">
        <v>1270</v>
      </c>
      <c r="G8" s="116" t="s">
        <v>1269</v>
      </c>
      <c r="H8" s="116" t="s">
        <v>1269</v>
      </c>
      <c r="I8" s="116" t="s">
        <v>1269</v>
      </c>
      <c r="J8" s="116" t="s">
        <v>1268</v>
      </c>
      <c r="K8" s="116" t="s">
        <v>1268</v>
      </c>
      <c r="L8" s="116" t="s">
        <v>1270</v>
      </c>
      <c r="M8" s="116" t="s">
        <v>1269</v>
      </c>
      <c r="N8" s="116" t="s">
        <v>1269</v>
      </c>
      <c r="O8" s="116" t="s">
        <v>1269</v>
      </c>
      <c r="P8" s="116" t="s">
        <v>1269</v>
      </c>
      <c r="Q8" s="116" t="s">
        <v>1269</v>
      </c>
      <c r="R8" s="116" t="s">
        <v>1269</v>
      </c>
      <c r="S8" s="116" t="s">
        <v>1269</v>
      </c>
      <c r="T8" s="116" t="s">
        <v>1269</v>
      </c>
      <c r="U8" s="116" t="s">
        <v>1269</v>
      </c>
      <c r="V8" s="116" t="s">
        <v>1269</v>
      </c>
      <c r="W8" s="116" t="s">
        <v>1269</v>
      </c>
      <c r="X8" s="116" t="s">
        <v>1269</v>
      </c>
      <c r="Y8" s="116" t="s">
        <v>1269</v>
      </c>
      <c r="Z8" s="116" t="s">
        <v>1269</v>
      </c>
      <c r="AA8" s="116" t="s">
        <v>1269</v>
      </c>
      <c r="AB8" s="116" t="s">
        <v>1269</v>
      </c>
      <c r="AC8" s="116" t="s">
        <v>1269</v>
      </c>
      <c r="AD8" s="116" t="s">
        <v>1270</v>
      </c>
      <c r="AE8" s="116" t="s">
        <v>1268</v>
      </c>
      <c r="AF8" s="116" t="s">
        <v>1269</v>
      </c>
      <c r="AG8" s="116" t="s">
        <v>1269</v>
      </c>
      <c r="AH8" s="116" t="s">
        <v>1269</v>
      </c>
      <c r="AI8" s="116" t="s">
        <v>1268</v>
      </c>
      <c r="AJ8" s="116" t="s">
        <v>1269</v>
      </c>
      <c r="AK8" s="116" t="s">
        <v>1269</v>
      </c>
      <c r="AL8" s="116" t="s">
        <v>1269</v>
      </c>
      <c r="AM8" s="116" t="s">
        <v>1269</v>
      </c>
      <c r="AN8" s="116" t="s">
        <v>1269</v>
      </c>
      <c r="AO8" s="116" t="s">
        <v>1269</v>
      </c>
      <c r="AP8" s="116" t="s">
        <v>1269</v>
      </c>
      <c r="AQ8" s="116" t="s">
        <v>1269</v>
      </c>
      <c r="AR8" s="116" t="s">
        <v>1269</v>
      </c>
      <c r="AS8" s="116" t="s">
        <v>1269</v>
      </c>
      <c r="AT8" s="116" t="s">
        <v>1269</v>
      </c>
      <c r="AU8" s="116" t="s">
        <v>1269</v>
      </c>
      <c r="AV8" s="116" t="s">
        <v>1269</v>
      </c>
      <c r="AW8" s="116" t="s">
        <v>1269</v>
      </c>
    </row>
    <row r="9" spans="1:49" ht="39.6" x14ac:dyDescent="0.3">
      <c r="A9" s="116" t="s">
        <v>6</v>
      </c>
      <c r="B9" s="116" t="s">
        <v>1271</v>
      </c>
      <c r="C9" s="116" t="s">
        <v>1272</v>
      </c>
      <c r="D9" s="116" t="s">
        <v>1273</v>
      </c>
      <c r="E9" s="116" t="s">
        <v>1273</v>
      </c>
      <c r="F9" s="116" t="s">
        <v>55</v>
      </c>
      <c r="G9" s="116" t="s">
        <v>1273</v>
      </c>
      <c r="H9" s="116" t="s">
        <v>512</v>
      </c>
      <c r="I9" s="116" t="s">
        <v>511</v>
      </c>
      <c r="J9" s="116" t="s">
        <v>1274</v>
      </c>
      <c r="K9" s="116" t="s">
        <v>1275</v>
      </c>
      <c r="L9" s="116" t="s">
        <v>803</v>
      </c>
      <c r="M9" s="116" t="s">
        <v>1276</v>
      </c>
      <c r="N9" s="116" t="s">
        <v>1276</v>
      </c>
      <c r="O9" s="116" t="s">
        <v>1277</v>
      </c>
      <c r="P9" s="116" t="s">
        <v>1278</v>
      </c>
      <c r="Q9" s="116" t="s">
        <v>1279</v>
      </c>
      <c r="R9" s="116" t="s">
        <v>1280</v>
      </c>
      <c r="S9" s="116" t="s">
        <v>1281</v>
      </c>
      <c r="T9" s="116" t="s">
        <v>510</v>
      </c>
      <c r="U9" s="116" t="s">
        <v>1282</v>
      </c>
      <c r="V9" s="116" t="s">
        <v>1283</v>
      </c>
      <c r="W9" s="116" t="s">
        <v>1284</v>
      </c>
      <c r="X9" s="116" t="s">
        <v>1284</v>
      </c>
      <c r="Y9" s="116" t="s">
        <v>1285</v>
      </c>
      <c r="Z9" s="116" t="s">
        <v>1286</v>
      </c>
      <c r="AA9" s="116" t="s">
        <v>1287</v>
      </c>
      <c r="AB9" s="116" t="s">
        <v>490</v>
      </c>
      <c r="AC9" s="116" t="s">
        <v>1288</v>
      </c>
      <c r="AD9" s="116" t="s">
        <v>839</v>
      </c>
      <c r="AE9" s="116" t="s">
        <v>1289</v>
      </c>
      <c r="AF9" s="116" t="s">
        <v>1288</v>
      </c>
      <c r="AG9" s="116" t="s">
        <v>1290</v>
      </c>
      <c r="AH9" s="116" t="s">
        <v>1290</v>
      </c>
      <c r="AI9" s="116" t="s">
        <v>1291</v>
      </c>
      <c r="AJ9" s="116" t="s">
        <v>1292</v>
      </c>
      <c r="AK9" s="116" t="s">
        <v>1292</v>
      </c>
      <c r="AL9" s="116" t="s">
        <v>348</v>
      </c>
      <c r="AM9" s="116" t="s">
        <v>1293</v>
      </c>
      <c r="AN9" s="116" t="s">
        <v>1294</v>
      </c>
      <c r="AO9" s="116" t="s">
        <v>1295</v>
      </c>
      <c r="AP9" s="116" t="s">
        <v>1295</v>
      </c>
      <c r="AQ9" s="116" t="s">
        <v>1296</v>
      </c>
      <c r="AR9" s="116" t="s">
        <v>1297</v>
      </c>
      <c r="AS9" s="116" t="s">
        <v>1298</v>
      </c>
      <c r="AT9" s="116" t="s">
        <v>1299</v>
      </c>
      <c r="AU9" s="116" t="s">
        <v>1300</v>
      </c>
      <c r="AV9" s="116" t="s">
        <v>1301</v>
      </c>
      <c r="AW9" s="116" t="s">
        <v>1302</v>
      </c>
    </row>
    <row r="10" spans="1:49" ht="52.8" x14ac:dyDescent="0.3">
      <c r="A10" s="116" t="s">
        <v>943</v>
      </c>
      <c r="B10" s="116" t="s">
        <v>1303</v>
      </c>
      <c r="C10" s="116" t="s">
        <v>1303</v>
      </c>
      <c r="D10" s="116" t="s">
        <v>1304</v>
      </c>
      <c r="E10" s="116" t="s">
        <v>1305</v>
      </c>
      <c r="F10" s="116" t="s">
        <v>1306</v>
      </c>
      <c r="G10" s="116" t="s">
        <v>1307</v>
      </c>
      <c r="H10" s="116" t="s">
        <v>1304</v>
      </c>
      <c r="I10" s="116" t="s">
        <v>1304</v>
      </c>
      <c r="J10" s="116" t="s">
        <v>1303</v>
      </c>
      <c r="K10" s="116" t="s">
        <v>1303</v>
      </c>
      <c r="L10" s="116" t="s">
        <v>1306</v>
      </c>
      <c r="M10" s="116" t="s">
        <v>1305</v>
      </c>
      <c r="N10" s="116" t="s">
        <v>1307</v>
      </c>
      <c r="O10" s="116" t="s">
        <v>1304</v>
      </c>
      <c r="P10" s="116" t="s">
        <v>1307</v>
      </c>
      <c r="Q10" s="116" t="s">
        <v>1307</v>
      </c>
      <c r="R10" s="116" t="s">
        <v>1307</v>
      </c>
      <c r="S10" s="116" t="s">
        <v>1304</v>
      </c>
      <c r="T10" s="116" t="s">
        <v>1307</v>
      </c>
      <c r="U10" s="116" t="s">
        <v>1304</v>
      </c>
      <c r="V10" s="116" t="s">
        <v>1307</v>
      </c>
      <c r="W10" s="116" t="s">
        <v>1307</v>
      </c>
      <c r="X10" s="116" t="s">
        <v>1305</v>
      </c>
      <c r="Y10" s="116" t="s">
        <v>1307</v>
      </c>
      <c r="Z10" s="116" t="s">
        <v>1307</v>
      </c>
      <c r="AA10" s="116" t="s">
        <v>1304</v>
      </c>
      <c r="AB10" s="116" t="s">
        <v>1307</v>
      </c>
      <c r="AC10" s="116" t="s">
        <v>1304</v>
      </c>
      <c r="AD10" s="116" t="s">
        <v>1306</v>
      </c>
      <c r="AE10" s="116" t="s">
        <v>1304</v>
      </c>
      <c r="AF10" s="116" t="s">
        <v>1304</v>
      </c>
      <c r="AG10" s="116" t="s">
        <v>1304</v>
      </c>
      <c r="AH10" s="116" t="s">
        <v>1307</v>
      </c>
      <c r="AI10" s="116" t="s">
        <v>1307</v>
      </c>
      <c r="AJ10" s="116" t="s">
        <v>1304</v>
      </c>
      <c r="AK10" s="116" t="s">
        <v>1307</v>
      </c>
      <c r="AL10" s="116" t="s">
        <v>1304</v>
      </c>
      <c r="AM10" s="116" t="s">
        <v>1307</v>
      </c>
      <c r="AN10" s="116" t="s">
        <v>1307</v>
      </c>
      <c r="AO10" s="116" t="s">
        <v>1304</v>
      </c>
      <c r="AP10" s="116" t="s">
        <v>1307</v>
      </c>
      <c r="AQ10" s="116" t="s">
        <v>1304</v>
      </c>
      <c r="AR10" s="116" t="s">
        <v>1304</v>
      </c>
      <c r="AS10" s="116" t="s">
        <v>1304</v>
      </c>
      <c r="AT10" s="116" t="s">
        <v>1304</v>
      </c>
      <c r="AU10" s="116" t="s">
        <v>1304</v>
      </c>
      <c r="AV10" s="116" t="s">
        <v>1307</v>
      </c>
      <c r="AW10" s="116" t="s">
        <v>1307</v>
      </c>
    </row>
    <row r="11" spans="1:49" x14ac:dyDescent="0.3">
      <c r="A11" s="116" t="s">
        <v>42</v>
      </c>
      <c r="B11" s="116" t="s">
        <v>1308</v>
      </c>
      <c r="C11" s="116" t="s">
        <v>1308</v>
      </c>
      <c r="D11" s="116" t="s">
        <v>1308</v>
      </c>
      <c r="E11" s="116" t="s">
        <v>1308</v>
      </c>
      <c r="F11" s="116" t="s">
        <v>1308</v>
      </c>
      <c r="G11" s="116" t="s">
        <v>1308</v>
      </c>
      <c r="H11" s="116" t="s">
        <v>1308</v>
      </c>
      <c r="I11" s="116" t="s">
        <v>1308</v>
      </c>
      <c r="J11" s="116" t="s">
        <v>1308</v>
      </c>
      <c r="K11" s="116" t="s">
        <v>1308</v>
      </c>
      <c r="L11" s="116" t="s">
        <v>1308</v>
      </c>
      <c r="M11" s="116" t="s">
        <v>1308</v>
      </c>
      <c r="N11" s="116" t="s">
        <v>1308</v>
      </c>
      <c r="O11" s="116" t="s">
        <v>1308</v>
      </c>
      <c r="P11" s="116" t="s">
        <v>1308</v>
      </c>
      <c r="Q11" s="116" t="s">
        <v>1308</v>
      </c>
      <c r="R11" s="116" t="s">
        <v>1308</v>
      </c>
      <c r="S11" s="116" t="s">
        <v>1308</v>
      </c>
      <c r="T11" s="116" t="s">
        <v>1308</v>
      </c>
      <c r="U11" s="116" t="s">
        <v>1308</v>
      </c>
      <c r="V11" s="116" t="s">
        <v>1308</v>
      </c>
      <c r="W11" s="116" t="s">
        <v>1308</v>
      </c>
      <c r="X11" s="116" t="s">
        <v>1308</v>
      </c>
      <c r="Y11" s="116" t="s">
        <v>1308</v>
      </c>
      <c r="Z11" s="116" t="s">
        <v>1308</v>
      </c>
      <c r="AA11" s="116" t="s">
        <v>1308</v>
      </c>
      <c r="AB11" s="116" t="s">
        <v>1308</v>
      </c>
      <c r="AC11" s="116" t="s">
        <v>1308</v>
      </c>
      <c r="AD11" s="116" t="s">
        <v>1308</v>
      </c>
      <c r="AE11" s="116" t="s">
        <v>1308</v>
      </c>
      <c r="AF11" s="116" t="s">
        <v>1308</v>
      </c>
      <c r="AG11" s="116" t="s">
        <v>1308</v>
      </c>
      <c r="AH11" s="116" t="s">
        <v>1308</v>
      </c>
      <c r="AI11" s="116" t="s">
        <v>1308</v>
      </c>
      <c r="AJ11" s="116" t="s">
        <v>1308</v>
      </c>
      <c r="AK11" s="116" t="s">
        <v>1308</v>
      </c>
      <c r="AL11" s="116" t="s">
        <v>1308</v>
      </c>
      <c r="AM11" s="116" t="s">
        <v>1308</v>
      </c>
      <c r="AN11" s="116" t="s">
        <v>1308</v>
      </c>
      <c r="AO11" s="116" t="s">
        <v>1308</v>
      </c>
      <c r="AP11" s="116" t="s">
        <v>1308</v>
      </c>
      <c r="AQ11" s="116" t="s">
        <v>1308</v>
      </c>
      <c r="AR11" s="116" t="s">
        <v>1308</v>
      </c>
      <c r="AS11" s="116" t="s">
        <v>1308</v>
      </c>
      <c r="AT11" s="116" t="s">
        <v>1308</v>
      </c>
      <c r="AU11" s="116" t="s">
        <v>1308</v>
      </c>
      <c r="AV11" s="116" t="s">
        <v>1308</v>
      </c>
      <c r="AW11" s="116" t="s">
        <v>1308</v>
      </c>
    </row>
    <row r="12" spans="1:49" x14ac:dyDescent="0.3">
      <c r="A12" s="117" t="s">
        <v>47</v>
      </c>
      <c r="B12" s="118">
        <v>1.1000000000000001</v>
      </c>
      <c r="C12" s="119">
        <v>9</v>
      </c>
      <c r="D12" s="119">
        <v>9.9</v>
      </c>
      <c r="E12" s="119">
        <v>2</v>
      </c>
      <c r="F12" s="119">
        <v>27.2</v>
      </c>
      <c r="G12" s="120">
        <v>11</v>
      </c>
      <c r="H12" s="118">
        <v>12.2</v>
      </c>
      <c r="I12" s="120">
        <v>88</v>
      </c>
      <c r="J12" s="118">
        <v>16.48</v>
      </c>
      <c r="K12" s="119">
        <v>14.62</v>
      </c>
      <c r="L12" s="120">
        <v>15.071999999999999</v>
      </c>
      <c r="M12" s="121" t="s">
        <v>1309</v>
      </c>
      <c r="N12" s="122" t="s">
        <v>1309</v>
      </c>
      <c r="O12" s="123">
        <v>1.1890000000000001</v>
      </c>
      <c r="P12" s="118">
        <v>46.83</v>
      </c>
      <c r="Q12" s="119">
        <v>67.680000000000007</v>
      </c>
      <c r="R12" s="119">
        <v>82.01</v>
      </c>
      <c r="S12" s="120">
        <v>62.38</v>
      </c>
      <c r="T12" s="123">
        <v>127.81399999999999</v>
      </c>
      <c r="U12" s="123">
        <v>11.48</v>
      </c>
      <c r="V12" s="118">
        <v>18.86</v>
      </c>
      <c r="W12" s="119">
        <v>3.3889999999999998</v>
      </c>
      <c r="X12" s="119">
        <v>0.36</v>
      </c>
      <c r="Y12" s="124" t="s">
        <v>1309</v>
      </c>
      <c r="Z12" s="122" t="s">
        <v>1309</v>
      </c>
      <c r="AA12" s="118">
        <v>13.58</v>
      </c>
      <c r="AB12" s="120">
        <v>110.18899999999999</v>
      </c>
      <c r="AC12" s="118">
        <v>46.066000000000003</v>
      </c>
      <c r="AD12" s="119">
        <v>43.341000000000001</v>
      </c>
      <c r="AE12" s="119">
        <v>12.2</v>
      </c>
      <c r="AF12" s="120">
        <v>0</v>
      </c>
      <c r="AG12" s="118">
        <v>6.8289999999999997</v>
      </c>
      <c r="AH12" s="119">
        <v>19.600000000000001</v>
      </c>
      <c r="AI12" s="119">
        <v>10.38843</v>
      </c>
      <c r="AJ12" s="119">
        <v>8.5</v>
      </c>
      <c r="AK12" s="120">
        <v>8.5</v>
      </c>
      <c r="AL12" s="118">
        <v>44.89</v>
      </c>
      <c r="AM12" s="120">
        <v>45.18</v>
      </c>
      <c r="AN12" s="118">
        <v>16.289000000000001</v>
      </c>
      <c r="AO12" s="124" t="s">
        <v>1309</v>
      </c>
      <c r="AP12" s="119">
        <v>12.073</v>
      </c>
      <c r="AQ12" s="124" t="s">
        <v>1309</v>
      </c>
      <c r="AR12" s="119">
        <v>7.1459999999999999</v>
      </c>
      <c r="AS12" s="119">
        <v>6.7561799999999996</v>
      </c>
      <c r="AT12" s="119">
        <v>27.489000000000001</v>
      </c>
      <c r="AU12" s="119">
        <v>6.952</v>
      </c>
      <c r="AV12" s="120">
        <v>10.212</v>
      </c>
      <c r="AW12" s="123">
        <v>2.347</v>
      </c>
    </row>
    <row r="13" spans="1:49" x14ac:dyDescent="0.3">
      <c r="A13" s="125" t="s">
        <v>639</v>
      </c>
      <c r="B13" s="118">
        <v>1.1000000000000001</v>
      </c>
      <c r="C13" s="119">
        <v>9</v>
      </c>
      <c r="D13" s="119">
        <v>9.9</v>
      </c>
      <c r="E13" s="119">
        <v>2</v>
      </c>
      <c r="F13" s="119">
        <v>27.2</v>
      </c>
      <c r="G13" s="120">
        <v>11</v>
      </c>
      <c r="H13" s="118">
        <v>12.2</v>
      </c>
      <c r="I13" s="120">
        <v>88</v>
      </c>
      <c r="J13" s="118">
        <v>16.48</v>
      </c>
      <c r="K13" s="119">
        <v>14.62</v>
      </c>
      <c r="L13" s="120">
        <v>15.071999999999999</v>
      </c>
      <c r="M13" s="121" t="s">
        <v>1309</v>
      </c>
      <c r="N13" s="122" t="s">
        <v>1309</v>
      </c>
      <c r="O13" s="123">
        <v>1.1890000000000001</v>
      </c>
      <c r="P13" s="118">
        <v>46.83</v>
      </c>
      <c r="Q13" s="119">
        <v>67.680000000000007</v>
      </c>
      <c r="R13" s="119">
        <v>82.01</v>
      </c>
      <c r="S13" s="120">
        <v>62.38</v>
      </c>
      <c r="T13" s="123">
        <v>127.81399999999999</v>
      </c>
      <c r="U13" s="123">
        <v>11.48</v>
      </c>
      <c r="V13" s="118">
        <v>18.86</v>
      </c>
      <c r="W13" s="119">
        <v>3.3889999999999998</v>
      </c>
      <c r="X13" s="119">
        <v>0.36</v>
      </c>
      <c r="Y13" s="124" t="s">
        <v>1309</v>
      </c>
      <c r="Z13" s="122" t="s">
        <v>1309</v>
      </c>
      <c r="AA13" s="118">
        <v>13.58</v>
      </c>
      <c r="AB13" s="120">
        <v>110.18899999999999</v>
      </c>
      <c r="AC13" s="118">
        <v>46.066000000000003</v>
      </c>
      <c r="AD13" s="119">
        <v>43.341000000000001</v>
      </c>
      <c r="AE13" s="119">
        <v>12.2</v>
      </c>
      <c r="AF13" s="120">
        <v>0</v>
      </c>
      <c r="AG13" s="118">
        <v>6.8289999999999997</v>
      </c>
      <c r="AH13" s="119">
        <v>19.600000000000001</v>
      </c>
      <c r="AI13" s="119">
        <v>10.38843</v>
      </c>
      <c r="AJ13" s="119">
        <v>8.5</v>
      </c>
      <c r="AK13" s="120">
        <v>8.5</v>
      </c>
      <c r="AL13" s="118">
        <v>44.89</v>
      </c>
      <c r="AM13" s="120">
        <v>45.18</v>
      </c>
      <c r="AN13" s="118">
        <v>16.289000000000001</v>
      </c>
      <c r="AO13" s="124" t="s">
        <v>1309</v>
      </c>
      <c r="AP13" s="119">
        <v>12.073</v>
      </c>
      <c r="AQ13" s="124" t="s">
        <v>1309</v>
      </c>
      <c r="AR13" s="119">
        <v>7.1459999999999999</v>
      </c>
      <c r="AS13" s="119">
        <v>6.7561799999999996</v>
      </c>
      <c r="AT13" s="119">
        <v>27.489000000000001</v>
      </c>
      <c r="AU13" s="119">
        <v>6.952</v>
      </c>
      <c r="AV13" s="120">
        <v>10.212</v>
      </c>
      <c r="AW13" s="123">
        <v>2.347</v>
      </c>
    </row>
    <row r="14" spans="1:49" x14ac:dyDescent="0.3">
      <c r="A14" s="125" t="s">
        <v>640</v>
      </c>
      <c r="B14" s="118">
        <v>1.1000000000000001</v>
      </c>
      <c r="C14" s="119">
        <v>9</v>
      </c>
      <c r="D14" s="119">
        <v>9.9</v>
      </c>
      <c r="E14" s="119">
        <v>2</v>
      </c>
      <c r="F14" s="119">
        <v>21.9</v>
      </c>
      <c r="G14" s="120">
        <v>11</v>
      </c>
      <c r="H14" s="118">
        <v>12.2</v>
      </c>
      <c r="I14" s="120">
        <v>88</v>
      </c>
      <c r="J14" s="118">
        <v>16.43</v>
      </c>
      <c r="K14" s="119">
        <v>13.09</v>
      </c>
      <c r="L14" s="120">
        <v>15.137</v>
      </c>
      <c r="M14" s="121" t="s">
        <v>1309</v>
      </c>
      <c r="N14" s="122" t="s">
        <v>1309</v>
      </c>
      <c r="O14" s="123">
        <v>1.1890000000000001</v>
      </c>
      <c r="P14" s="118">
        <v>45.63</v>
      </c>
      <c r="Q14" s="119">
        <v>67.680000000000007</v>
      </c>
      <c r="R14" s="119">
        <v>80.39</v>
      </c>
      <c r="S14" s="120">
        <v>62.15</v>
      </c>
      <c r="T14" s="123">
        <v>124.54300000000001</v>
      </c>
      <c r="U14" s="123">
        <v>11.49</v>
      </c>
      <c r="V14" s="118">
        <v>18.86</v>
      </c>
      <c r="W14" s="119">
        <v>6.07</v>
      </c>
      <c r="X14" s="119">
        <v>0.4</v>
      </c>
      <c r="Y14" s="124" t="s">
        <v>1309</v>
      </c>
      <c r="Z14" s="122" t="s">
        <v>1309</v>
      </c>
      <c r="AA14" s="118">
        <v>9.58</v>
      </c>
      <c r="AB14" s="120">
        <v>106.01600000000001</v>
      </c>
      <c r="AC14" s="118">
        <v>47.7</v>
      </c>
      <c r="AD14" s="119">
        <v>45.15</v>
      </c>
      <c r="AE14" s="119">
        <v>13.363</v>
      </c>
      <c r="AF14" s="120">
        <v>0</v>
      </c>
      <c r="AG14" s="118">
        <v>6.8289999999999997</v>
      </c>
      <c r="AH14" s="119">
        <v>16</v>
      </c>
      <c r="AI14" s="119">
        <v>10.28561</v>
      </c>
      <c r="AJ14" s="119">
        <v>8.5</v>
      </c>
      <c r="AK14" s="120">
        <v>8.5</v>
      </c>
      <c r="AL14" s="118">
        <v>43.05</v>
      </c>
      <c r="AM14" s="120">
        <v>43.34</v>
      </c>
      <c r="AN14" s="118">
        <v>16.289000000000001</v>
      </c>
      <c r="AO14" s="124" t="s">
        <v>1309</v>
      </c>
      <c r="AP14" s="124" t="s">
        <v>1309</v>
      </c>
      <c r="AQ14" s="124" t="s">
        <v>1309</v>
      </c>
      <c r="AR14" s="119">
        <v>7.0729699999999998</v>
      </c>
      <c r="AS14" s="119">
        <v>6.7561799999999996</v>
      </c>
      <c r="AT14" s="119">
        <v>27.489000000000001</v>
      </c>
      <c r="AU14" s="119">
        <v>6.6</v>
      </c>
      <c r="AV14" s="120">
        <v>10.26</v>
      </c>
      <c r="AW14" s="123">
        <v>2.3679999999999999</v>
      </c>
    </row>
    <row r="15" spans="1:49" x14ac:dyDescent="0.3">
      <c r="A15" s="125" t="s">
        <v>641</v>
      </c>
      <c r="B15" s="118">
        <v>1.1000000000000001</v>
      </c>
      <c r="C15" s="119">
        <v>9</v>
      </c>
      <c r="D15" s="119">
        <v>9.9</v>
      </c>
      <c r="E15" s="119">
        <v>2</v>
      </c>
      <c r="F15" s="119">
        <v>21.9</v>
      </c>
      <c r="G15" s="120">
        <v>11</v>
      </c>
      <c r="H15" s="118">
        <v>12.2</v>
      </c>
      <c r="I15" s="120">
        <v>88</v>
      </c>
      <c r="J15" s="118">
        <v>16.43</v>
      </c>
      <c r="K15" s="119">
        <v>13.09</v>
      </c>
      <c r="L15" s="120">
        <v>15.137</v>
      </c>
      <c r="M15" s="121" t="s">
        <v>1309</v>
      </c>
      <c r="N15" s="122" t="s">
        <v>1309</v>
      </c>
      <c r="O15" s="123">
        <v>1.1890000000000001</v>
      </c>
      <c r="P15" s="118">
        <v>45.63</v>
      </c>
      <c r="Q15" s="119">
        <v>67.680000000000007</v>
      </c>
      <c r="R15" s="119">
        <v>80.39</v>
      </c>
      <c r="S15" s="120">
        <v>62.15</v>
      </c>
      <c r="T15" s="123">
        <v>124.54300000000001</v>
      </c>
      <c r="U15" s="123">
        <v>11.49</v>
      </c>
      <c r="V15" s="118">
        <v>18.86</v>
      </c>
      <c r="W15" s="119">
        <v>6.07</v>
      </c>
      <c r="X15" s="119">
        <v>0.4</v>
      </c>
      <c r="Y15" s="124" t="s">
        <v>1309</v>
      </c>
      <c r="Z15" s="122" t="s">
        <v>1309</v>
      </c>
      <c r="AA15" s="118">
        <v>9.58</v>
      </c>
      <c r="AB15" s="120">
        <v>106.01600000000001</v>
      </c>
      <c r="AC15" s="118">
        <v>47.7</v>
      </c>
      <c r="AD15" s="119">
        <v>45.15</v>
      </c>
      <c r="AE15" s="119">
        <v>13.363</v>
      </c>
      <c r="AF15" s="120">
        <v>0</v>
      </c>
      <c r="AG15" s="118">
        <v>6.8289999999999997</v>
      </c>
      <c r="AH15" s="119">
        <v>16</v>
      </c>
      <c r="AI15" s="119">
        <v>10.28561</v>
      </c>
      <c r="AJ15" s="119">
        <v>8.5</v>
      </c>
      <c r="AK15" s="120">
        <v>8.5</v>
      </c>
      <c r="AL15" s="118">
        <v>43.05</v>
      </c>
      <c r="AM15" s="120">
        <v>43.34</v>
      </c>
      <c r="AN15" s="118">
        <v>16.289000000000001</v>
      </c>
      <c r="AO15" s="124" t="s">
        <v>1309</v>
      </c>
      <c r="AP15" s="124" t="s">
        <v>1309</v>
      </c>
      <c r="AQ15" s="124" t="s">
        <v>1309</v>
      </c>
      <c r="AR15" s="119">
        <v>7.0729699999999998</v>
      </c>
      <c r="AS15" s="119">
        <v>6.7561799999999996</v>
      </c>
      <c r="AT15" s="119">
        <v>27.489000000000001</v>
      </c>
      <c r="AU15" s="119">
        <v>6.6</v>
      </c>
      <c r="AV15" s="120">
        <v>10.26</v>
      </c>
      <c r="AW15" s="123">
        <v>2.3679999999999999</v>
      </c>
    </row>
    <row r="16" spans="1:49" x14ac:dyDescent="0.3">
      <c r="A16" s="125" t="s">
        <v>642</v>
      </c>
      <c r="B16" s="118">
        <v>1.1000000000000001</v>
      </c>
      <c r="C16" s="119">
        <v>9</v>
      </c>
      <c r="D16" s="119">
        <v>9.9</v>
      </c>
      <c r="E16" s="119">
        <v>2</v>
      </c>
      <c r="F16" s="119">
        <v>14.2</v>
      </c>
      <c r="G16" s="120">
        <v>11</v>
      </c>
      <c r="H16" s="118">
        <v>12.2</v>
      </c>
      <c r="I16" s="120">
        <v>88</v>
      </c>
      <c r="J16" s="118">
        <v>13.98</v>
      </c>
      <c r="K16" s="119">
        <v>13.08</v>
      </c>
      <c r="L16" s="120">
        <v>14.254</v>
      </c>
      <c r="M16" s="121" t="s">
        <v>1309</v>
      </c>
      <c r="N16" s="122" t="s">
        <v>1309</v>
      </c>
      <c r="O16" s="123">
        <v>1.1890000000000001</v>
      </c>
      <c r="P16" s="118">
        <v>34.630000000000003</v>
      </c>
      <c r="Q16" s="119">
        <v>67.680000000000007</v>
      </c>
      <c r="R16" s="119">
        <v>79.59</v>
      </c>
      <c r="S16" s="120">
        <v>62.02</v>
      </c>
      <c r="T16" s="123">
        <v>117.54900000000001</v>
      </c>
      <c r="U16" s="123">
        <v>11.47</v>
      </c>
      <c r="V16" s="118">
        <v>18.2</v>
      </c>
      <c r="W16" s="119">
        <v>5.6920000000000002</v>
      </c>
      <c r="X16" s="119">
        <v>0.4</v>
      </c>
      <c r="Y16" s="124" t="s">
        <v>1309</v>
      </c>
      <c r="Z16" s="122" t="s">
        <v>1309</v>
      </c>
      <c r="AA16" s="118">
        <v>6.42</v>
      </c>
      <c r="AB16" s="120">
        <v>102.199</v>
      </c>
      <c r="AC16" s="118">
        <v>49.545999999999999</v>
      </c>
      <c r="AD16" s="119">
        <v>45.335999999999999</v>
      </c>
      <c r="AE16" s="119">
        <v>14.611000000000001</v>
      </c>
      <c r="AF16" s="120">
        <v>0</v>
      </c>
      <c r="AG16" s="118">
        <v>6.8289999999999997</v>
      </c>
      <c r="AH16" s="119">
        <v>16</v>
      </c>
      <c r="AI16" s="119">
        <v>10.22634</v>
      </c>
      <c r="AJ16" s="119">
        <v>8.5</v>
      </c>
      <c r="AK16" s="120">
        <v>8.5</v>
      </c>
      <c r="AL16" s="118">
        <v>41.33</v>
      </c>
      <c r="AM16" s="120">
        <v>41.62</v>
      </c>
      <c r="AN16" s="118">
        <v>16.289000000000001</v>
      </c>
      <c r="AO16" s="124" t="s">
        <v>1309</v>
      </c>
      <c r="AP16" s="124" t="s">
        <v>1309</v>
      </c>
      <c r="AQ16" s="124" t="s">
        <v>1309</v>
      </c>
      <c r="AR16" s="119">
        <v>7.0111400000000001</v>
      </c>
      <c r="AS16" s="119">
        <v>6.7561799999999996</v>
      </c>
      <c r="AT16" s="119">
        <v>27.489000000000001</v>
      </c>
      <c r="AU16" s="119">
        <v>6.3019999999999996</v>
      </c>
      <c r="AV16" s="120">
        <v>10.26</v>
      </c>
      <c r="AW16" s="123">
        <v>2.347</v>
      </c>
    </row>
    <row r="17" spans="1:49" x14ac:dyDescent="0.3">
      <c r="A17" s="125" t="s">
        <v>643</v>
      </c>
      <c r="B17" s="118">
        <v>1.1000000000000001</v>
      </c>
      <c r="C17" s="119">
        <v>9</v>
      </c>
      <c r="D17" s="119">
        <v>9.9</v>
      </c>
      <c r="E17" s="119">
        <v>2</v>
      </c>
      <c r="F17" s="119">
        <v>14.2</v>
      </c>
      <c r="G17" s="120">
        <v>11</v>
      </c>
      <c r="H17" s="118">
        <v>12.2</v>
      </c>
      <c r="I17" s="120">
        <v>88</v>
      </c>
      <c r="J17" s="118">
        <v>13.98</v>
      </c>
      <c r="K17" s="119">
        <v>13.08</v>
      </c>
      <c r="L17" s="120">
        <v>14.254</v>
      </c>
      <c r="M17" s="121" t="s">
        <v>1309</v>
      </c>
      <c r="N17" s="122" t="s">
        <v>1309</v>
      </c>
      <c r="O17" s="123">
        <v>1.1890000000000001</v>
      </c>
      <c r="P17" s="118">
        <v>34.630000000000003</v>
      </c>
      <c r="Q17" s="119">
        <v>67.680000000000007</v>
      </c>
      <c r="R17" s="119">
        <v>79.59</v>
      </c>
      <c r="S17" s="120">
        <v>62.02</v>
      </c>
      <c r="T17" s="123">
        <v>117.54900000000001</v>
      </c>
      <c r="U17" s="123">
        <v>11.47</v>
      </c>
      <c r="V17" s="118">
        <v>18.2</v>
      </c>
      <c r="W17" s="119">
        <v>5.6920000000000002</v>
      </c>
      <c r="X17" s="119">
        <v>0.4</v>
      </c>
      <c r="Y17" s="124" t="s">
        <v>1309</v>
      </c>
      <c r="Z17" s="122" t="s">
        <v>1309</v>
      </c>
      <c r="AA17" s="118">
        <v>6.42</v>
      </c>
      <c r="AB17" s="120">
        <v>102.199</v>
      </c>
      <c r="AC17" s="118">
        <v>49.545999999999999</v>
      </c>
      <c r="AD17" s="119">
        <v>45.335999999999999</v>
      </c>
      <c r="AE17" s="119">
        <v>14.611000000000001</v>
      </c>
      <c r="AF17" s="120">
        <v>0</v>
      </c>
      <c r="AG17" s="118">
        <v>6.8289999999999997</v>
      </c>
      <c r="AH17" s="119">
        <v>16</v>
      </c>
      <c r="AI17" s="119">
        <v>10.22634</v>
      </c>
      <c r="AJ17" s="119">
        <v>8.5</v>
      </c>
      <c r="AK17" s="120">
        <v>8.5</v>
      </c>
      <c r="AL17" s="118">
        <v>41.33</v>
      </c>
      <c r="AM17" s="120">
        <v>41.62</v>
      </c>
      <c r="AN17" s="118">
        <v>16.289000000000001</v>
      </c>
      <c r="AO17" s="124" t="s">
        <v>1309</v>
      </c>
      <c r="AP17" s="124" t="s">
        <v>1309</v>
      </c>
      <c r="AQ17" s="124" t="s">
        <v>1309</v>
      </c>
      <c r="AR17" s="119">
        <v>7.0111400000000001</v>
      </c>
      <c r="AS17" s="119">
        <v>6.7561799999999996</v>
      </c>
      <c r="AT17" s="119">
        <v>27.489000000000001</v>
      </c>
      <c r="AU17" s="119">
        <v>6.3019999999999996</v>
      </c>
      <c r="AV17" s="120">
        <v>10.26</v>
      </c>
      <c r="AW17" s="123">
        <v>2.347</v>
      </c>
    </row>
    <row r="18" spans="1:49" x14ac:dyDescent="0.3">
      <c r="A18" s="125" t="s">
        <v>644</v>
      </c>
      <c r="B18" s="118">
        <v>1.1000000000000001</v>
      </c>
      <c r="C18" s="119">
        <v>9</v>
      </c>
      <c r="D18" s="119">
        <v>9.9</v>
      </c>
      <c r="E18" s="119">
        <v>2</v>
      </c>
      <c r="F18" s="119">
        <v>10</v>
      </c>
      <c r="G18" s="120">
        <v>11</v>
      </c>
      <c r="H18" s="118">
        <v>12.2</v>
      </c>
      <c r="I18" s="120">
        <v>85</v>
      </c>
      <c r="J18" s="118">
        <v>13.99</v>
      </c>
      <c r="K18" s="119">
        <v>12.99</v>
      </c>
      <c r="L18" s="120">
        <v>14.263999999999999</v>
      </c>
      <c r="M18" s="121" t="s">
        <v>1309</v>
      </c>
      <c r="N18" s="122" t="s">
        <v>1309</v>
      </c>
      <c r="O18" s="123">
        <v>1.1890000000000001</v>
      </c>
      <c r="P18" s="118">
        <v>25.85</v>
      </c>
      <c r="Q18" s="119">
        <v>67.680000000000007</v>
      </c>
      <c r="R18" s="119">
        <v>78.010000000000005</v>
      </c>
      <c r="S18" s="120">
        <v>61.1</v>
      </c>
      <c r="T18" s="123">
        <v>104.075</v>
      </c>
      <c r="U18" s="123">
        <v>11.38</v>
      </c>
      <c r="V18" s="118">
        <v>16.899999999999999</v>
      </c>
      <c r="W18" s="119">
        <v>7.3449999999999998</v>
      </c>
      <c r="X18" s="119">
        <v>0.39</v>
      </c>
      <c r="Y18" s="124" t="s">
        <v>1309</v>
      </c>
      <c r="Z18" s="122" t="s">
        <v>1309</v>
      </c>
      <c r="AA18" s="118">
        <v>5.92</v>
      </c>
      <c r="AB18" s="120">
        <v>102.152</v>
      </c>
      <c r="AC18" s="118">
        <v>49.731000000000002</v>
      </c>
      <c r="AD18" s="119">
        <v>46.24</v>
      </c>
      <c r="AE18" s="119">
        <v>14.816000000000001</v>
      </c>
      <c r="AF18" s="120">
        <v>0</v>
      </c>
      <c r="AG18" s="118">
        <v>6.8289999999999997</v>
      </c>
      <c r="AH18" s="119">
        <v>16</v>
      </c>
      <c r="AI18" s="119">
        <v>10.25048</v>
      </c>
      <c r="AJ18" s="119">
        <v>8.5</v>
      </c>
      <c r="AK18" s="120">
        <v>8.5</v>
      </c>
      <c r="AL18" s="118">
        <v>41.27</v>
      </c>
      <c r="AM18" s="120">
        <v>41.56</v>
      </c>
      <c r="AN18" s="118">
        <v>16.289000000000001</v>
      </c>
      <c r="AO18" s="124" t="s">
        <v>1309</v>
      </c>
      <c r="AP18" s="124" t="s">
        <v>1309</v>
      </c>
      <c r="AQ18" s="124" t="s">
        <v>1309</v>
      </c>
      <c r="AR18" s="119">
        <v>6.9482699999999999</v>
      </c>
      <c r="AS18" s="119">
        <v>6.7561799999999996</v>
      </c>
      <c r="AT18" s="119">
        <v>27.489000000000001</v>
      </c>
      <c r="AU18" s="119">
        <v>5.9989999999999997</v>
      </c>
      <c r="AV18" s="120">
        <v>10.099</v>
      </c>
      <c r="AW18" s="123">
        <v>2.335</v>
      </c>
    </row>
    <row r="19" spans="1:49" x14ac:dyDescent="0.3">
      <c r="A19" s="125" t="s">
        <v>645</v>
      </c>
      <c r="B19" s="118">
        <v>1.1000000000000001</v>
      </c>
      <c r="C19" s="119">
        <v>9</v>
      </c>
      <c r="D19" s="119">
        <v>9.9</v>
      </c>
      <c r="E19" s="119">
        <v>2</v>
      </c>
      <c r="F19" s="119">
        <v>10</v>
      </c>
      <c r="G19" s="120">
        <v>11</v>
      </c>
      <c r="H19" s="118">
        <v>12.2</v>
      </c>
      <c r="I19" s="120">
        <v>85</v>
      </c>
      <c r="J19" s="118">
        <v>13.99</v>
      </c>
      <c r="K19" s="119">
        <v>12.99</v>
      </c>
      <c r="L19" s="120">
        <v>14.263999999999999</v>
      </c>
      <c r="M19" s="121" t="s">
        <v>1309</v>
      </c>
      <c r="N19" s="122" t="s">
        <v>1309</v>
      </c>
      <c r="O19" s="123">
        <v>1.1890000000000001</v>
      </c>
      <c r="P19" s="118">
        <v>25.85</v>
      </c>
      <c r="Q19" s="119">
        <v>67.680000000000007</v>
      </c>
      <c r="R19" s="119">
        <v>78.010000000000005</v>
      </c>
      <c r="S19" s="120">
        <v>61.1</v>
      </c>
      <c r="T19" s="123">
        <v>104.075</v>
      </c>
      <c r="U19" s="123">
        <v>11.38</v>
      </c>
      <c r="V19" s="118">
        <v>16.899999999999999</v>
      </c>
      <c r="W19" s="119">
        <v>7.3449999999999998</v>
      </c>
      <c r="X19" s="119">
        <v>0.39</v>
      </c>
      <c r="Y19" s="124" t="s">
        <v>1309</v>
      </c>
      <c r="Z19" s="122" t="s">
        <v>1309</v>
      </c>
      <c r="AA19" s="118">
        <v>5.92</v>
      </c>
      <c r="AB19" s="120">
        <v>102.152</v>
      </c>
      <c r="AC19" s="118">
        <v>49.731000000000002</v>
      </c>
      <c r="AD19" s="119">
        <v>46.24</v>
      </c>
      <c r="AE19" s="119">
        <v>14.816000000000001</v>
      </c>
      <c r="AF19" s="120">
        <v>0</v>
      </c>
      <c r="AG19" s="118">
        <v>6.8289999999999997</v>
      </c>
      <c r="AH19" s="119">
        <v>16</v>
      </c>
      <c r="AI19" s="119">
        <v>10.25048</v>
      </c>
      <c r="AJ19" s="119">
        <v>8.5</v>
      </c>
      <c r="AK19" s="120">
        <v>8.5</v>
      </c>
      <c r="AL19" s="118">
        <v>41.27</v>
      </c>
      <c r="AM19" s="120">
        <v>41.56</v>
      </c>
      <c r="AN19" s="118">
        <v>16.289000000000001</v>
      </c>
      <c r="AO19" s="124" t="s">
        <v>1309</v>
      </c>
      <c r="AP19" s="124" t="s">
        <v>1309</v>
      </c>
      <c r="AQ19" s="124" t="s">
        <v>1309</v>
      </c>
      <c r="AR19" s="119">
        <v>6.9482699999999999</v>
      </c>
      <c r="AS19" s="119">
        <v>6.7561799999999996</v>
      </c>
      <c r="AT19" s="119">
        <v>27.489000000000001</v>
      </c>
      <c r="AU19" s="119">
        <v>5.9989999999999997</v>
      </c>
      <c r="AV19" s="120">
        <v>10.099</v>
      </c>
      <c r="AW19" s="123">
        <v>2.335</v>
      </c>
    </row>
    <row r="20" spans="1:49" x14ac:dyDescent="0.3">
      <c r="A20" s="125" t="s">
        <v>646</v>
      </c>
      <c r="B20" s="118">
        <v>1.1000000000000001</v>
      </c>
      <c r="C20" s="119">
        <v>9</v>
      </c>
      <c r="D20" s="119">
        <v>9.9</v>
      </c>
      <c r="E20" s="119">
        <v>2</v>
      </c>
      <c r="F20" s="119">
        <v>9.1999999999999993</v>
      </c>
      <c r="G20" s="120">
        <v>11</v>
      </c>
      <c r="H20" s="118">
        <v>11.7</v>
      </c>
      <c r="I20" s="120">
        <v>85</v>
      </c>
      <c r="J20" s="118">
        <v>14.05</v>
      </c>
      <c r="K20" s="119">
        <v>13.12</v>
      </c>
      <c r="L20" s="120">
        <v>14.298</v>
      </c>
      <c r="M20" s="121" t="s">
        <v>1309</v>
      </c>
      <c r="N20" s="122" t="s">
        <v>1309</v>
      </c>
      <c r="O20" s="123">
        <v>1.1890000000000001</v>
      </c>
      <c r="P20" s="118">
        <v>21.46</v>
      </c>
      <c r="Q20" s="119">
        <v>67.680000000000007</v>
      </c>
      <c r="R20" s="119">
        <v>76.44</v>
      </c>
      <c r="S20" s="120">
        <v>59.53</v>
      </c>
      <c r="T20" s="123">
        <v>78.792000000000002</v>
      </c>
      <c r="U20" s="123">
        <v>11.42</v>
      </c>
      <c r="V20" s="118">
        <v>20</v>
      </c>
      <c r="W20" s="119">
        <v>7.7370000000000001</v>
      </c>
      <c r="X20" s="119">
        <v>0.38</v>
      </c>
      <c r="Y20" s="124" t="s">
        <v>1309</v>
      </c>
      <c r="Z20" s="122" t="s">
        <v>1309</v>
      </c>
      <c r="AA20" s="118">
        <v>4.4800000000000004</v>
      </c>
      <c r="AB20" s="120">
        <v>100.76300000000001</v>
      </c>
      <c r="AC20" s="118">
        <v>50.634</v>
      </c>
      <c r="AD20" s="119">
        <v>47.542000000000002</v>
      </c>
      <c r="AE20" s="119">
        <v>14.912000000000001</v>
      </c>
      <c r="AF20" s="120">
        <v>0</v>
      </c>
      <c r="AG20" s="118">
        <v>6.8289999999999997</v>
      </c>
      <c r="AH20" s="119">
        <v>16</v>
      </c>
      <c r="AI20" s="119">
        <v>10.21393</v>
      </c>
      <c r="AJ20" s="119">
        <v>8.5</v>
      </c>
      <c r="AK20" s="120">
        <v>8.5</v>
      </c>
      <c r="AL20" s="118">
        <v>41.31</v>
      </c>
      <c r="AM20" s="120">
        <v>41.6</v>
      </c>
      <c r="AN20" s="118">
        <v>16.289000000000001</v>
      </c>
      <c r="AO20" s="124" t="s">
        <v>1309</v>
      </c>
      <c r="AP20" s="124" t="s">
        <v>1309</v>
      </c>
      <c r="AQ20" s="124" t="s">
        <v>1309</v>
      </c>
      <c r="AR20" s="119">
        <v>6.89764</v>
      </c>
      <c r="AS20" s="119">
        <v>6.7561799999999996</v>
      </c>
      <c r="AT20" s="119">
        <v>27.489000000000001</v>
      </c>
      <c r="AU20" s="119">
        <v>5.7549999999999999</v>
      </c>
      <c r="AV20" s="120">
        <v>10.054</v>
      </c>
      <c r="AW20" s="123">
        <v>2.3620000000000001</v>
      </c>
    </row>
    <row r="21" spans="1:49" x14ac:dyDescent="0.3">
      <c r="A21" s="125" t="s">
        <v>647</v>
      </c>
      <c r="B21" s="118">
        <v>1.1000000000000001</v>
      </c>
      <c r="C21" s="119">
        <v>9</v>
      </c>
      <c r="D21" s="119">
        <v>9.9</v>
      </c>
      <c r="E21" s="119">
        <v>2</v>
      </c>
      <c r="F21" s="119">
        <v>9.1999999999999993</v>
      </c>
      <c r="G21" s="120">
        <v>11</v>
      </c>
      <c r="H21" s="118">
        <v>11.7</v>
      </c>
      <c r="I21" s="120">
        <v>85</v>
      </c>
      <c r="J21" s="118">
        <v>14.05</v>
      </c>
      <c r="K21" s="119">
        <v>13.12</v>
      </c>
      <c r="L21" s="120">
        <v>14.298</v>
      </c>
      <c r="M21" s="121" t="s">
        <v>1309</v>
      </c>
      <c r="N21" s="122" t="s">
        <v>1309</v>
      </c>
      <c r="O21" s="123">
        <v>1.1890000000000001</v>
      </c>
      <c r="P21" s="118">
        <v>21.46</v>
      </c>
      <c r="Q21" s="119">
        <v>67.680000000000007</v>
      </c>
      <c r="R21" s="119">
        <v>76.44</v>
      </c>
      <c r="S21" s="120">
        <v>59.53</v>
      </c>
      <c r="T21" s="123">
        <v>78.792000000000002</v>
      </c>
      <c r="U21" s="123">
        <v>11.42</v>
      </c>
      <c r="V21" s="118">
        <v>20</v>
      </c>
      <c r="W21" s="119">
        <v>7.7370000000000001</v>
      </c>
      <c r="X21" s="119">
        <v>0.38</v>
      </c>
      <c r="Y21" s="124" t="s">
        <v>1309</v>
      </c>
      <c r="Z21" s="122" t="s">
        <v>1309</v>
      </c>
      <c r="AA21" s="118">
        <v>4.4800000000000004</v>
      </c>
      <c r="AB21" s="120">
        <v>100.76300000000001</v>
      </c>
      <c r="AC21" s="118">
        <v>50.634</v>
      </c>
      <c r="AD21" s="119">
        <v>47.542000000000002</v>
      </c>
      <c r="AE21" s="119">
        <v>14.912000000000001</v>
      </c>
      <c r="AF21" s="120">
        <v>0</v>
      </c>
      <c r="AG21" s="118">
        <v>6.8289999999999997</v>
      </c>
      <c r="AH21" s="119">
        <v>16</v>
      </c>
      <c r="AI21" s="119">
        <v>10.21393</v>
      </c>
      <c r="AJ21" s="119">
        <v>8.5</v>
      </c>
      <c r="AK21" s="120">
        <v>8.5</v>
      </c>
      <c r="AL21" s="118">
        <v>41.31</v>
      </c>
      <c r="AM21" s="120">
        <v>41.6</v>
      </c>
      <c r="AN21" s="118">
        <v>16.289000000000001</v>
      </c>
      <c r="AO21" s="124" t="s">
        <v>1309</v>
      </c>
      <c r="AP21" s="124" t="s">
        <v>1309</v>
      </c>
      <c r="AQ21" s="124" t="s">
        <v>1309</v>
      </c>
      <c r="AR21" s="119">
        <v>6.89764</v>
      </c>
      <c r="AS21" s="119">
        <v>6.7561799999999996</v>
      </c>
      <c r="AT21" s="119">
        <v>27.489000000000001</v>
      </c>
      <c r="AU21" s="119">
        <v>5.7549999999999999</v>
      </c>
      <c r="AV21" s="120">
        <v>10.054</v>
      </c>
      <c r="AW21" s="123">
        <v>2.3620000000000001</v>
      </c>
    </row>
    <row r="22" spans="1:49" x14ac:dyDescent="0.3">
      <c r="A22" s="125" t="s">
        <v>648</v>
      </c>
      <c r="B22" s="118">
        <v>1.1000000000000001</v>
      </c>
      <c r="C22" s="119">
        <v>9</v>
      </c>
      <c r="D22" s="119">
        <v>9.9</v>
      </c>
      <c r="E22" s="119">
        <v>2</v>
      </c>
      <c r="F22" s="119">
        <v>9.3000000000000007</v>
      </c>
      <c r="G22" s="120">
        <v>11</v>
      </c>
      <c r="H22" s="118">
        <v>11.7</v>
      </c>
      <c r="I22" s="120">
        <v>80</v>
      </c>
      <c r="J22" s="118">
        <v>13.99</v>
      </c>
      <c r="K22" s="119">
        <v>13</v>
      </c>
      <c r="L22" s="120">
        <v>14.231999999999999</v>
      </c>
      <c r="M22" s="121" t="s">
        <v>1309</v>
      </c>
      <c r="N22" s="122" t="s">
        <v>1309</v>
      </c>
      <c r="O22" s="123">
        <v>1.1890000000000001</v>
      </c>
      <c r="P22" s="118">
        <v>19.28</v>
      </c>
      <c r="Q22" s="119">
        <v>67.680000000000007</v>
      </c>
      <c r="R22" s="119">
        <v>75.66</v>
      </c>
      <c r="S22" s="120">
        <v>58.75</v>
      </c>
      <c r="T22" s="123">
        <v>71.796000000000006</v>
      </c>
      <c r="U22" s="123">
        <v>11.38</v>
      </c>
      <c r="V22" s="118">
        <v>19.54</v>
      </c>
      <c r="W22" s="119">
        <v>4.8849999999999998</v>
      </c>
      <c r="X22" s="119">
        <v>0.38</v>
      </c>
      <c r="Y22" s="124" t="s">
        <v>1309</v>
      </c>
      <c r="Z22" s="122" t="s">
        <v>1309</v>
      </c>
      <c r="AA22" s="118">
        <v>7.1</v>
      </c>
      <c r="AB22" s="120">
        <v>103.075</v>
      </c>
      <c r="AC22" s="118">
        <v>51.966000000000001</v>
      </c>
      <c r="AD22" s="119">
        <v>47.533999999999999</v>
      </c>
      <c r="AE22" s="119">
        <v>14.064</v>
      </c>
      <c r="AF22" s="120">
        <v>0</v>
      </c>
      <c r="AG22" s="118">
        <v>6.8289999999999997</v>
      </c>
      <c r="AH22" s="119">
        <v>16</v>
      </c>
      <c r="AI22" s="119">
        <v>10.33686</v>
      </c>
      <c r="AJ22" s="119">
        <v>8.5</v>
      </c>
      <c r="AK22" s="120">
        <v>8.5</v>
      </c>
      <c r="AL22" s="118">
        <v>41.21</v>
      </c>
      <c r="AM22" s="120">
        <v>41.5</v>
      </c>
      <c r="AN22" s="118">
        <v>16.289000000000001</v>
      </c>
      <c r="AO22" s="124" t="s">
        <v>1309</v>
      </c>
      <c r="AP22" s="124" t="s">
        <v>1309</v>
      </c>
      <c r="AQ22" s="124" t="s">
        <v>1309</v>
      </c>
      <c r="AR22" s="119">
        <v>6.8756500000000003</v>
      </c>
      <c r="AS22" s="119">
        <v>6.7561799999999996</v>
      </c>
      <c r="AT22" s="119">
        <v>27.489000000000001</v>
      </c>
      <c r="AU22" s="119">
        <v>5.649</v>
      </c>
      <c r="AV22" s="120">
        <v>10.054</v>
      </c>
      <c r="AW22" s="123">
        <v>2.3319999999999999</v>
      </c>
    </row>
    <row r="23" spans="1:49" x14ac:dyDescent="0.3">
      <c r="A23" s="125" t="s">
        <v>649</v>
      </c>
      <c r="B23" s="118">
        <v>1.1000000000000001</v>
      </c>
      <c r="C23" s="119">
        <v>9</v>
      </c>
      <c r="D23" s="119">
        <v>9.9</v>
      </c>
      <c r="E23" s="119">
        <v>2</v>
      </c>
      <c r="F23" s="119">
        <v>9.3000000000000007</v>
      </c>
      <c r="G23" s="120">
        <v>11</v>
      </c>
      <c r="H23" s="118">
        <v>11.7</v>
      </c>
      <c r="I23" s="120">
        <v>80</v>
      </c>
      <c r="J23" s="118">
        <v>13.99</v>
      </c>
      <c r="K23" s="119">
        <v>13</v>
      </c>
      <c r="L23" s="120">
        <v>14.231999999999999</v>
      </c>
      <c r="M23" s="121" t="s">
        <v>1309</v>
      </c>
      <c r="N23" s="122" t="s">
        <v>1309</v>
      </c>
      <c r="O23" s="123">
        <v>1.1890000000000001</v>
      </c>
      <c r="P23" s="118">
        <v>19.28</v>
      </c>
      <c r="Q23" s="119">
        <v>67.680000000000007</v>
      </c>
      <c r="R23" s="119">
        <v>75.66</v>
      </c>
      <c r="S23" s="120">
        <v>58.75</v>
      </c>
      <c r="T23" s="123">
        <v>71.796000000000006</v>
      </c>
      <c r="U23" s="123">
        <v>11.38</v>
      </c>
      <c r="V23" s="118">
        <v>19.54</v>
      </c>
      <c r="W23" s="119">
        <v>4.8849999999999998</v>
      </c>
      <c r="X23" s="119">
        <v>0.38</v>
      </c>
      <c r="Y23" s="124" t="s">
        <v>1309</v>
      </c>
      <c r="Z23" s="122" t="s">
        <v>1309</v>
      </c>
      <c r="AA23" s="118">
        <v>7.1</v>
      </c>
      <c r="AB23" s="120">
        <v>103.075</v>
      </c>
      <c r="AC23" s="118">
        <v>51.966000000000001</v>
      </c>
      <c r="AD23" s="119">
        <v>47.533999999999999</v>
      </c>
      <c r="AE23" s="119">
        <v>14.064</v>
      </c>
      <c r="AF23" s="120">
        <v>0</v>
      </c>
      <c r="AG23" s="118">
        <v>6.8289999999999997</v>
      </c>
      <c r="AH23" s="119">
        <v>16</v>
      </c>
      <c r="AI23" s="119">
        <v>10.33686</v>
      </c>
      <c r="AJ23" s="119">
        <v>8.5</v>
      </c>
      <c r="AK23" s="120">
        <v>8.5</v>
      </c>
      <c r="AL23" s="118">
        <v>41.21</v>
      </c>
      <c r="AM23" s="120">
        <v>41.5</v>
      </c>
      <c r="AN23" s="118">
        <v>16.289000000000001</v>
      </c>
      <c r="AO23" s="124" t="s">
        <v>1309</v>
      </c>
      <c r="AP23" s="124" t="s">
        <v>1309</v>
      </c>
      <c r="AQ23" s="124" t="s">
        <v>1309</v>
      </c>
      <c r="AR23" s="119">
        <v>6.8756500000000003</v>
      </c>
      <c r="AS23" s="119">
        <v>6.7561799999999996</v>
      </c>
      <c r="AT23" s="119">
        <v>27.489000000000001</v>
      </c>
      <c r="AU23" s="119">
        <v>5.649</v>
      </c>
      <c r="AV23" s="120">
        <v>10.054</v>
      </c>
      <c r="AW23" s="123">
        <v>2.3319999999999999</v>
      </c>
    </row>
    <row r="24" spans="1:49" x14ac:dyDescent="0.3">
      <c r="A24" s="125" t="s">
        <v>650</v>
      </c>
      <c r="B24" s="118">
        <v>1.1000000000000001</v>
      </c>
      <c r="C24" s="119">
        <v>9</v>
      </c>
      <c r="D24" s="119">
        <v>9.9</v>
      </c>
      <c r="E24" s="119">
        <v>2</v>
      </c>
      <c r="F24" s="119">
        <v>9.1999999999999993</v>
      </c>
      <c r="G24" s="120">
        <v>11</v>
      </c>
      <c r="H24" s="118">
        <v>11.7</v>
      </c>
      <c r="I24" s="120">
        <v>75</v>
      </c>
      <c r="J24" s="118">
        <v>13.97</v>
      </c>
      <c r="K24" s="119">
        <v>13.11</v>
      </c>
      <c r="L24" s="120">
        <v>14.256</v>
      </c>
      <c r="M24" s="118">
        <v>1.07</v>
      </c>
      <c r="N24" s="120">
        <v>132.97999999999999</v>
      </c>
      <c r="O24" s="123">
        <v>1.1890000000000001</v>
      </c>
      <c r="P24" s="118">
        <v>17.899999999999999</v>
      </c>
      <c r="Q24" s="119">
        <v>67.680000000000007</v>
      </c>
      <c r="R24" s="119">
        <v>74.89</v>
      </c>
      <c r="S24" s="120">
        <v>58.3</v>
      </c>
      <c r="T24" s="123">
        <v>70.361000000000004</v>
      </c>
      <c r="U24" s="123">
        <v>11.39</v>
      </c>
      <c r="V24" s="118">
        <v>18.86</v>
      </c>
      <c r="W24" s="119">
        <v>5.6079999999999997</v>
      </c>
      <c r="X24" s="119">
        <v>0.37</v>
      </c>
      <c r="Y24" s="124" t="s">
        <v>1309</v>
      </c>
      <c r="Z24" s="122" t="s">
        <v>1309</v>
      </c>
      <c r="AA24" s="118">
        <v>5.41</v>
      </c>
      <c r="AB24" s="120">
        <v>101.127</v>
      </c>
      <c r="AC24" s="118">
        <v>51.901000000000003</v>
      </c>
      <c r="AD24" s="119">
        <v>47.430999999999997</v>
      </c>
      <c r="AE24" s="119">
        <v>14.1</v>
      </c>
      <c r="AF24" s="120">
        <v>0</v>
      </c>
      <c r="AG24" s="118">
        <v>6.8289999999999997</v>
      </c>
      <c r="AH24" s="119">
        <v>16</v>
      </c>
      <c r="AI24" s="119">
        <v>10.15921</v>
      </c>
      <c r="AJ24" s="119">
        <v>8.5</v>
      </c>
      <c r="AK24" s="120">
        <v>8.5</v>
      </c>
      <c r="AL24" s="118">
        <v>40.869999999999997</v>
      </c>
      <c r="AM24" s="120">
        <v>41.16</v>
      </c>
      <c r="AN24" s="118">
        <v>16.289000000000001</v>
      </c>
      <c r="AO24" s="124" t="s">
        <v>1309</v>
      </c>
      <c r="AP24" s="124" t="s">
        <v>1309</v>
      </c>
      <c r="AQ24" s="124" t="s">
        <v>1309</v>
      </c>
      <c r="AR24" s="119">
        <v>6.83934</v>
      </c>
      <c r="AS24" s="119">
        <v>6.7561799999999996</v>
      </c>
      <c r="AT24" s="119">
        <v>27.489000000000001</v>
      </c>
      <c r="AU24" s="119">
        <v>5.4740000000000002</v>
      </c>
      <c r="AV24" s="120">
        <v>10.215</v>
      </c>
      <c r="AW24" s="123">
        <v>2.3250000000000002</v>
      </c>
    </row>
    <row r="25" spans="1:49" x14ac:dyDescent="0.3">
      <c r="A25" s="125" t="s">
        <v>651</v>
      </c>
      <c r="B25" s="118">
        <v>1.1000000000000001</v>
      </c>
      <c r="C25" s="119">
        <v>9</v>
      </c>
      <c r="D25" s="119">
        <v>9.9</v>
      </c>
      <c r="E25" s="119">
        <v>2</v>
      </c>
      <c r="F25" s="119">
        <v>9.1999999999999993</v>
      </c>
      <c r="G25" s="120">
        <v>11</v>
      </c>
      <c r="H25" s="118">
        <v>11.7</v>
      </c>
      <c r="I25" s="120">
        <v>75</v>
      </c>
      <c r="J25" s="118">
        <v>13.97</v>
      </c>
      <c r="K25" s="119">
        <v>13.11</v>
      </c>
      <c r="L25" s="120">
        <v>14.256</v>
      </c>
      <c r="M25" s="118">
        <v>1.07</v>
      </c>
      <c r="N25" s="120">
        <v>132.97999999999999</v>
      </c>
      <c r="O25" s="123">
        <v>1.1890000000000001</v>
      </c>
      <c r="P25" s="118">
        <v>17.899999999999999</v>
      </c>
      <c r="Q25" s="119">
        <v>67.680000000000007</v>
      </c>
      <c r="R25" s="119">
        <v>74.89</v>
      </c>
      <c r="S25" s="120">
        <v>58.3</v>
      </c>
      <c r="T25" s="123">
        <v>70.361000000000004</v>
      </c>
      <c r="U25" s="123">
        <v>11.39</v>
      </c>
      <c r="V25" s="118">
        <v>18.86</v>
      </c>
      <c r="W25" s="119">
        <v>5.6079999999999997</v>
      </c>
      <c r="X25" s="119">
        <v>0.37</v>
      </c>
      <c r="Y25" s="124" t="s">
        <v>1309</v>
      </c>
      <c r="Z25" s="122" t="s">
        <v>1309</v>
      </c>
      <c r="AA25" s="118">
        <v>5.41</v>
      </c>
      <c r="AB25" s="120">
        <v>101.127</v>
      </c>
      <c r="AC25" s="118">
        <v>51.901000000000003</v>
      </c>
      <c r="AD25" s="119">
        <v>47.430999999999997</v>
      </c>
      <c r="AE25" s="119">
        <v>14.1</v>
      </c>
      <c r="AF25" s="120">
        <v>0</v>
      </c>
      <c r="AG25" s="118">
        <v>6.8289999999999997</v>
      </c>
      <c r="AH25" s="119">
        <v>16</v>
      </c>
      <c r="AI25" s="119">
        <v>10.15921</v>
      </c>
      <c r="AJ25" s="119">
        <v>8.5</v>
      </c>
      <c r="AK25" s="120">
        <v>8.5</v>
      </c>
      <c r="AL25" s="118">
        <v>40.869999999999997</v>
      </c>
      <c r="AM25" s="120">
        <v>41.16</v>
      </c>
      <c r="AN25" s="118">
        <v>16.289000000000001</v>
      </c>
      <c r="AO25" s="124" t="s">
        <v>1309</v>
      </c>
      <c r="AP25" s="124" t="s">
        <v>1309</v>
      </c>
      <c r="AQ25" s="124" t="s">
        <v>1309</v>
      </c>
      <c r="AR25" s="119">
        <v>6.83934</v>
      </c>
      <c r="AS25" s="119">
        <v>6.7561799999999996</v>
      </c>
      <c r="AT25" s="119">
        <v>27.489000000000001</v>
      </c>
      <c r="AU25" s="119">
        <v>5.4740000000000002</v>
      </c>
      <c r="AV25" s="120">
        <v>10.215</v>
      </c>
      <c r="AW25" s="123">
        <v>2.3250000000000002</v>
      </c>
    </row>
    <row r="26" spans="1:49" x14ac:dyDescent="0.3">
      <c r="A26" s="125" t="s">
        <v>652</v>
      </c>
      <c r="B26" s="118">
        <v>1.1000000000000001</v>
      </c>
      <c r="C26" s="119">
        <v>9</v>
      </c>
      <c r="D26" s="119">
        <v>9.9</v>
      </c>
      <c r="E26" s="119">
        <v>2</v>
      </c>
      <c r="F26" s="119">
        <v>3.7</v>
      </c>
      <c r="G26" s="120">
        <v>11</v>
      </c>
      <c r="H26" s="118">
        <v>11.7</v>
      </c>
      <c r="I26" s="120">
        <v>75</v>
      </c>
      <c r="J26" s="118">
        <v>13.03</v>
      </c>
      <c r="K26" s="119">
        <v>13.07</v>
      </c>
      <c r="L26" s="120">
        <v>8.1980000000000004</v>
      </c>
      <c r="M26" s="121" t="s">
        <v>1309</v>
      </c>
      <c r="N26" s="122" t="s">
        <v>1309</v>
      </c>
      <c r="O26" s="123">
        <v>1.1890000000000001</v>
      </c>
      <c r="P26" s="118">
        <v>17.239999999999998</v>
      </c>
      <c r="Q26" s="119">
        <v>67.680000000000007</v>
      </c>
      <c r="R26" s="119">
        <v>74.13</v>
      </c>
      <c r="S26" s="120">
        <v>57.54</v>
      </c>
      <c r="T26" s="123">
        <v>65.988</v>
      </c>
      <c r="U26" s="123">
        <v>11.37</v>
      </c>
      <c r="V26" s="118">
        <v>17.54</v>
      </c>
      <c r="W26" s="119">
        <v>4.7279999999999998</v>
      </c>
      <c r="X26" s="119">
        <v>0.36</v>
      </c>
      <c r="Y26" s="124" t="s">
        <v>1309</v>
      </c>
      <c r="Z26" s="122" t="s">
        <v>1309</v>
      </c>
      <c r="AA26" s="118">
        <v>16.03</v>
      </c>
      <c r="AB26" s="120">
        <v>98.244</v>
      </c>
      <c r="AC26" s="118">
        <v>51.890999999999998</v>
      </c>
      <c r="AD26" s="119">
        <v>46.872</v>
      </c>
      <c r="AE26" s="119">
        <v>16.170999999999999</v>
      </c>
      <c r="AF26" s="120">
        <v>0</v>
      </c>
      <c r="AG26" s="118">
        <v>6.8289999999999997</v>
      </c>
      <c r="AH26" s="119">
        <v>11.4</v>
      </c>
      <c r="AI26" s="119">
        <v>10.09606</v>
      </c>
      <c r="AJ26" s="119">
        <v>8.5</v>
      </c>
      <c r="AK26" s="120">
        <v>8.5</v>
      </c>
      <c r="AL26" s="118">
        <v>40.79</v>
      </c>
      <c r="AM26" s="120">
        <v>41.08</v>
      </c>
      <c r="AN26" s="118">
        <v>16.289000000000001</v>
      </c>
      <c r="AO26" s="124" t="s">
        <v>1309</v>
      </c>
      <c r="AP26" s="124" t="s">
        <v>1309</v>
      </c>
      <c r="AQ26" s="124" t="s">
        <v>1309</v>
      </c>
      <c r="AR26" s="119">
        <v>6.7717000000000001</v>
      </c>
      <c r="AS26" s="119">
        <v>6.7561799999999996</v>
      </c>
      <c r="AT26" s="119">
        <v>27.489000000000001</v>
      </c>
      <c r="AU26" s="119">
        <v>5.1479999999999997</v>
      </c>
      <c r="AV26" s="120">
        <v>10.26</v>
      </c>
      <c r="AW26" s="123">
        <v>2.38</v>
      </c>
    </row>
    <row r="27" spans="1:49" x14ac:dyDescent="0.3">
      <c r="A27" s="125" t="s">
        <v>653</v>
      </c>
      <c r="B27" s="118">
        <v>1.1000000000000001</v>
      </c>
      <c r="C27" s="119">
        <v>9</v>
      </c>
      <c r="D27" s="119">
        <v>9.9</v>
      </c>
      <c r="E27" s="119">
        <v>2</v>
      </c>
      <c r="F27" s="119">
        <v>3.7</v>
      </c>
      <c r="G27" s="120">
        <v>11</v>
      </c>
      <c r="H27" s="118">
        <v>11.7</v>
      </c>
      <c r="I27" s="120">
        <v>75</v>
      </c>
      <c r="J27" s="118">
        <v>13.03</v>
      </c>
      <c r="K27" s="119">
        <v>13.07</v>
      </c>
      <c r="L27" s="120">
        <v>8.1980000000000004</v>
      </c>
      <c r="M27" s="121" t="s">
        <v>1309</v>
      </c>
      <c r="N27" s="122" t="s">
        <v>1309</v>
      </c>
      <c r="O27" s="123">
        <v>1.1890000000000001</v>
      </c>
      <c r="P27" s="118">
        <v>17.239999999999998</v>
      </c>
      <c r="Q27" s="119">
        <v>67.680000000000007</v>
      </c>
      <c r="R27" s="119">
        <v>74.13</v>
      </c>
      <c r="S27" s="120">
        <v>57.54</v>
      </c>
      <c r="T27" s="123">
        <v>65.988</v>
      </c>
      <c r="U27" s="123">
        <v>11.37</v>
      </c>
      <c r="V27" s="118">
        <v>17.54</v>
      </c>
      <c r="W27" s="119">
        <v>4.7279999999999998</v>
      </c>
      <c r="X27" s="119">
        <v>0.36</v>
      </c>
      <c r="Y27" s="124" t="s">
        <v>1309</v>
      </c>
      <c r="Z27" s="122" t="s">
        <v>1309</v>
      </c>
      <c r="AA27" s="118">
        <v>16.03</v>
      </c>
      <c r="AB27" s="120">
        <v>98.244</v>
      </c>
      <c r="AC27" s="118">
        <v>51.890999999999998</v>
      </c>
      <c r="AD27" s="119">
        <v>46.872</v>
      </c>
      <c r="AE27" s="119">
        <v>16.170999999999999</v>
      </c>
      <c r="AF27" s="120">
        <v>0</v>
      </c>
      <c r="AG27" s="118">
        <v>6.8289999999999997</v>
      </c>
      <c r="AH27" s="119">
        <v>11.4</v>
      </c>
      <c r="AI27" s="119">
        <v>10.09606</v>
      </c>
      <c r="AJ27" s="119">
        <v>8.5</v>
      </c>
      <c r="AK27" s="120">
        <v>8.5</v>
      </c>
      <c r="AL27" s="118">
        <v>40.79</v>
      </c>
      <c r="AM27" s="120">
        <v>41.08</v>
      </c>
      <c r="AN27" s="118">
        <v>16.289000000000001</v>
      </c>
      <c r="AO27" s="124" t="s">
        <v>1309</v>
      </c>
      <c r="AP27" s="124" t="s">
        <v>1309</v>
      </c>
      <c r="AQ27" s="124" t="s">
        <v>1309</v>
      </c>
      <c r="AR27" s="119">
        <v>6.7717000000000001</v>
      </c>
      <c r="AS27" s="119">
        <v>6.7561799999999996</v>
      </c>
      <c r="AT27" s="119">
        <v>27.489000000000001</v>
      </c>
      <c r="AU27" s="119">
        <v>5.1479999999999997</v>
      </c>
      <c r="AV27" s="120">
        <v>10.26</v>
      </c>
      <c r="AW27" s="123">
        <v>2.38</v>
      </c>
    </row>
    <row r="28" spans="1:49" x14ac:dyDescent="0.3">
      <c r="A28" s="125" t="s">
        <v>654</v>
      </c>
      <c r="B28" s="118">
        <v>1.1000000000000001</v>
      </c>
      <c r="C28" s="119">
        <v>9</v>
      </c>
      <c r="D28" s="119">
        <v>9.9</v>
      </c>
      <c r="E28" s="119">
        <v>2</v>
      </c>
      <c r="F28" s="119">
        <v>3.7</v>
      </c>
      <c r="G28" s="120">
        <v>11</v>
      </c>
      <c r="H28" s="118">
        <v>11.7</v>
      </c>
      <c r="I28" s="120">
        <v>68</v>
      </c>
      <c r="J28" s="118">
        <v>12.94</v>
      </c>
      <c r="K28" s="119">
        <v>12.95</v>
      </c>
      <c r="L28" s="120">
        <v>8.5060000000000002</v>
      </c>
      <c r="M28" s="121" t="s">
        <v>1309</v>
      </c>
      <c r="N28" s="122" t="s">
        <v>1309</v>
      </c>
      <c r="O28" s="123">
        <v>1.1890000000000001</v>
      </c>
      <c r="P28" s="118">
        <v>16.91</v>
      </c>
      <c r="Q28" s="119">
        <v>67.680000000000007</v>
      </c>
      <c r="R28" s="119">
        <v>73.36</v>
      </c>
      <c r="S28" s="120">
        <v>56.77</v>
      </c>
      <c r="T28" s="123">
        <v>61.997</v>
      </c>
      <c r="U28" s="123">
        <v>11.38</v>
      </c>
      <c r="V28" s="118">
        <v>20</v>
      </c>
      <c r="W28" s="119">
        <v>6.71</v>
      </c>
      <c r="X28" s="119">
        <v>0.36</v>
      </c>
      <c r="Y28" s="124" t="s">
        <v>1309</v>
      </c>
      <c r="Z28" s="122" t="s">
        <v>1309</v>
      </c>
      <c r="AA28" s="118">
        <v>9.3699999999999992</v>
      </c>
      <c r="AB28" s="120">
        <v>79.096999999999994</v>
      </c>
      <c r="AC28" s="118">
        <v>51.231000000000002</v>
      </c>
      <c r="AD28" s="119">
        <v>47.658000000000001</v>
      </c>
      <c r="AE28" s="119">
        <v>15.49</v>
      </c>
      <c r="AF28" s="120">
        <v>0</v>
      </c>
      <c r="AG28" s="118">
        <v>6.8289999999999997</v>
      </c>
      <c r="AH28" s="119">
        <v>16.600000000000001</v>
      </c>
      <c r="AI28" s="119">
        <v>10.12918</v>
      </c>
      <c r="AJ28" s="119">
        <v>8.5</v>
      </c>
      <c r="AK28" s="120">
        <v>8.5</v>
      </c>
      <c r="AL28" s="118">
        <v>41.09</v>
      </c>
      <c r="AM28" s="120">
        <v>41.38</v>
      </c>
      <c r="AN28" s="118">
        <v>16.289000000000001</v>
      </c>
      <c r="AO28" s="124" t="s">
        <v>1309</v>
      </c>
      <c r="AP28" s="124" t="s">
        <v>1309</v>
      </c>
      <c r="AQ28" s="124" t="s">
        <v>1309</v>
      </c>
      <c r="AR28" s="119">
        <v>6.75427</v>
      </c>
      <c r="AS28" s="119">
        <v>6.7561799999999996</v>
      </c>
      <c r="AT28" s="119">
        <v>27.489000000000001</v>
      </c>
      <c r="AU28" s="119">
        <v>5.0640000000000001</v>
      </c>
      <c r="AV28" s="120">
        <v>10.26</v>
      </c>
      <c r="AW28" s="123">
        <v>2.3879999999999999</v>
      </c>
    </row>
    <row r="29" spans="1:49" x14ac:dyDescent="0.3">
      <c r="A29" s="125" t="s">
        <v>655</v>
      </c>
      <c r="B29" s="118">
        <v>1.1000000000000001</v>
      </c>
      <c r="C29" s="119">
        <v>9</v>
      </c>
      <c r="D29" s="119">
        <v>9.9</v>
      </c>
      <c r="E29" s="119">
        <v>2</v>
      </c>
      <c r="F29" s="119">
        <v>3.7</v>
      </c>
      <c r="G29" s="120">
        <v>11</v>
      </c>
      <c r="H29" s="118">
        <v>11.7</v>
      </c>
      <c r="I29" s="120">
        <v>68</v>
      </c>
      <c r="J29" s="118">
        <v>12.94</v>
      </c>
      <c r="K29" s="119">
        <v>12.95</v>
      </c>
      <c r="L29" s="120">
        <v>8.5060000000000002</v>
      </c>
      <c r="M29" s="121" t="s">
        <v>1309</v>
      </c>
      <c r="N29" s="122" t="s">
        <v>1309</v>
      </c>
      <c r="O29" s="123">
        <v>1.1890000000000001</v>
      </c>
      <c r="P29" s="118">
        <v>16.91</v>
      </c>
      <c r="Q29" s="119">
        <v>67.680000000000007</v>
      </c>
      <c r="R29" s="119">
        <v>73.36</v>
      </c>
      <c r="S29" s="120">
        <v>56.77</v>
      </c>
      <c r="T29" s="123">
        <v>61.997</v>
      </c>
      <c r="U29" s="123">
        <v>11.38</v>
      </c>
      <c r="V29" s="118">
        <v>20</v>
      </c>
      <c r="W29" s="119">
        <v>6.71</v>
      </c>
      <c r="X29" s="119">
        <v>0.36</v>
      </c>
      <c r="Y29" s="124" t="s">
        <v>1309</v>
      </c>
      <c r="Z29" s="122" t="s">
        <v>1309</v>
      </c>
      <c r="AA29" s="118">
        <v>9.3699999999999992</v>
      </c>
      <c r="AB29" s="120">
        <v>79.096999999999994</v>
      </c>
      <c r="AC29" s="118">
        <v>51.231000000000002</v>
      </c>
      <c r="AD29" s="119">
        <v>47.658000000000001</v>
      </c>
      <c r="AE29" s="119">
        <v>15.49</v>
      </c>
      <c r="AF29" s="120">
        <v>0</v>
      </c>
      <c r="AG29" s="118">
        <v>6.8289999999999997</v>
      </c>
      <c r="AH29" s="119">
        <v>16.600000000000001</v>
      </c>
      <c r="AI29" s="119">
        <v>10.12918</v>
      </c>
      <c r="AJ29" s="119">
        <v>8.5</v>
      </c>
      <c r="AK29" s="120">
        <v>8.5</v>
      </c>
      <c r="AL29" s="118">
        <v>41.09</v>
      </c>
      <c r="AM29" s="120">
        <v>41.38</v>
      </c>
      <c r="AN29" s="118">
        <v>16.289000000000001</v>
      </c>
      <c r="AO29" s="124" t="s">
        <v>1309</v>
      </c>
      <c r="AP29" s="124" t="s">
        <v>1309</v>
      </c>
      <c r="AQ29" s="124" t="s">
        <v>1309</v>
      </c>
      <c r="AR29" s="119">
        <v>6.75427</v>
      </c>
      <c r="AS29" s="119">
        <v>6.7561799999999996</v>
      </c>
      <c r="AT29" s="119">
        <v>27.489000000000001</v>
      </c>
      <c r="AU29" s="119">
        <v>5.0640000000000001</v>
      </c>
      <c r="AV29" s="120">
        <v>10.26</v>
      </c>
      <c r="AW29" s="123">
        <v>2.3879999999999999</v>
      </c>
    </row>
    <row r="30" spans="1:49" x14ac:dyDescent="0.3">
      <c r="A30" s="125" t="s">
        <v>656</v>
      </c>
      <c r="B30" s="118">
        <v>1.1000000000000001</v>
      </c>
      <c r="C30" s="119">
        <v>9</v>
      </c>
      <c r="D30" s="119">
        <v>9.9</v>
      </c>
      <c r="E30" s="119">
        <v>2</v>
      </c>
      <c r="F30" s="119">
        <v>3.7</v>
      </c>
      <c r="G30" s="120">
        <v>11</v>
      </c>
      <c r="H30" s="118">
        <v>11.3</v>
      </c>
      <c r="I30" s="120">
        <v>68</v>
      </c>
      <c r="J30" s="118">
        <v>13.01</v>
      </c>
      <c r="K30" s="119">
        <v>13.02</v>
      </c>
      <c r="L30" s="120">
        <v>8.4009999999999998</v>
      </c>
      <c r="M30" s="121" t="s">
        <v>1309</v>
      </c>
      <c r="N30" s="122" t="s">
        <v>1309</v>
      </c>
      <c r="O30" s="123">
        <v>1.1890000000000001</v>
      </c>
      <c r="P30" s="118">
        <v>16.91</v>
      </c>
      <c r="Q30" s="119">
        <v>67.680000000000007</v>
      </c>
      <c r="R30" s="119">
        <v>72.61</v>
      </c>
      <c r="S30" s="120">
        <v>56.02</v>
      </c>
      <c r="T30" s="123">
        <v>57.968000000000004</v>
      </c>
      <c r="U30" s="123">
        <v>11.38</v>
      </c>
      <c r="V30" s="118">
        <v>20</v>
      </c>
      <c r="W30" s="119">
        <v>3.96</v>
      </c>
      <c r="X30" s="119">
        <v>0.34</v>
      </c>
      <c r="Y30" s="124" t="s">
        <v>1309</v>
      </c>
      <c r="Z30" s="122" t="s">
        <v>1309</v>
      </c>
      <c r="AA30" s="118">
        <v>7.27</v>
      </c>
      <c r="AB30" s="120">
        <v>51.487000000000002</v>
      </c>
      <c r="AC30" s="118">
        <v>52.06</v>
      </c>
      <c r="AD30" s="119">
        <v>46.26</v>
      </c>
      <c r="AE30" s="119">
        <v>16.638999999999999</v>
      </c>
      <c r="AF30" s="120">
        <v>0</v>
      </c>
      <c r="AG30" s="118">
        <v>6.8289999999999997</v>
      </c>
      <c r="AH30" s="119">
        <v>15.5</v>
      </c>
      <c r="AI30" s="119">
        <v>10.223000000000001</v>
      </c>
      <c r="AJ30" s="119">
        <v>8.5</v>
      </c>
      <c r="AK30" s="120">
        <v>8.5</v>
      </c>
      <c r="AL30" s="118">
        <v>40.909999999999997</v>
      </c>
      <c r="AM30" s="120">
        <v>41.2</v>
      </c>
      <c r="AN30" s="118">
        <v>16.289000000000001</v>
      </c>
      <c r="AO30" s="124" t="s">
        <v>1309</v>
      </c>
      <c r="AP30" s="124" t="s">
        <v>1309</v>
      </c>
      <c r="AQ30" s="124" t="s">
        <v>1309</v>
      </c>
      <c r="AR30" s="119">
        <v>6.7368399999999999</v>
      </c>
      <c r="AS30" s="119">
        <v>6.7561799999999996</v>
      </c>
      <c r="AT30" s="119">
        <v>27.489000000000001</v>
      </c>
      <c r="AU30" s="119">
        <v>4.9800000000000004</v>
      </c>
      <c r="AV30" s="120">
        <v>10.099</v>
      </c>
      <c r="AW30" s="123">
        <v>2.4380000000000002</v>
      </c>
    </row>
    <row r="31" spans="1:49" x14ac:dyDescent="0.3">
      <c r="A31" s="125" t="s">
        <v>657</v>
      </c>
      <c r="B31" s="118">
        <v>1.1000000000000001</v>
      </c>
      <c r="C31" s="119">
        <v>9</v>
      </c>
      <c r="D31" s="119">
        <v>9.9</v>
      </c>
      <c r="E31" s="119">
        <v>2</v>
      </c>
      <c r="F31" s="119">
        <v>3.7</v>
      </c>
      <c r="G31" s="120">
        <v>11</v>
      </c>
      <c r="H31" s="118">
        <v>11.3</v>
      </c>
      <c r="I31" s="120">
        <v>68</v>
      </c>
      <c r="J31" s="118">
        <v>13.01</v>
      </c>
      <c r="K31" s="119">
        <v>13.02</v>
      </c>
      <c r="L31" s="120">
        <v>8.4009999999999998</v>
      </c>
      <c r="M31" s="121" t="s">
        <v>1309</v>
      </c>
      <c r="N31" s="122" t="s">
        <v>1309</v>
      </c>
      <c r="O31" s="123">
        <v>1.1890000000000001</v>
      </c>
      <c r="P31" s="118">
        <v>16.91</v>
      </c>
      <c r="Q31" s="119">
        <v>67.680000000000007</v>
      </c>
      <c r="R31" s="119">
        <v>72.61</v>
      </c>
      <c r="S31" s="120">
        <v>56.02</v>
      </c>
      <c r="T31" s="123">
        <v>57.968000000000004</v>
      </c>
      <c r="U31" s="123">
        <v>11.38</v>
      </c>
      <c r="V31" s="118">
        <v>20</v>
      </c>
      <c r="W31" s="119">
        <v>3.96</v>
      </c>
      <c r="X31" s="119">
        <v>0.34</v>
      </c>
      <c r="Y31" s="124" t="s">
        <v>1309</v>
      </c>
      <c r="Z31" s="122" t="s">
        <v>1309</v>
      </c>
      <c r="AA31" s="118">
        <v>7.27</v>
      </c>
      <c r="AB31" s="120">
        <v>51.487000000000002</v>
      </c>
      <c r="AC31" s="118">
        <v>52.06</v>
      </c>
      <c r="AD31" s="119">
        <v>46.26</v>
      </c>
      <c r="AE31" s="119">
        <v>16.638999999999999</v>
      </c>
      <c r="AF31" s="120">
        <v>0</v>
      </c>
      <c r="AG31" s="118">
        <v>6.8289999999999997</v>
      </c>
      <c r="AH31" s="119">
        <v>15.5</v>
      </c>
      <c r="AI31" s="119">
        <v>10.223000000000001</v>
      </c>
      <c r="AJ31" s="119">
        <v>8.5</v>
      </c>
      <c r="AK31" s="120">
        <v>8.5</v>
      </c>
      <c r="AL31" s="118">
        <v>40.909999999999997</v>
      </c>
      <c r="AM31" s="120">
        <v>41.2</v>
      </c>
      <c r="AN31" s="118">
        <v>16.289000000000001</v>
      </c>
      <c r="AO31" s="124" t="s">
        <v>1309</v>
      </c>
      <c r="AP31" s="124" t="s">
        <v>1309</v>
      </c>
      <c r="AQ31" s="124" t="s">
        <v>1309</v>
      </c>
      <c r="AR31" s="119">
        <v>6.7368399999999999</v>
      </c>
      <c r="AS31" s="119">
        <v>6.7561799999999996</v>
      </c>
      <c r="AT31" s="119">
        <v>27.489000000000001</v>
      </c>
      <c r="AU31" s="119">
        <v>4.9800000000000004</v>
      </c>
      <c r="AV31" s="120">
        <v>10.099</v>
      </c>
      <c r="AW31" s="123">
        <v>2.4380000000000002</v>
      </c>
    </row>
    <row r="32" spans="1:49" x14ac:dyDescent="0.3">
      <c r="A32" s="125" t="s">
        <v>658</v>
      </c>
      <c r="B32" s="118">
        <v>1.1000000000000001</v>
      </c>
      <c r="C32" s="119">
        <v>9</v>
      </c>
      <c r="D32" s="119">
        <v>9.9</v>
      </c>
      <c r="E32" s="119">
        <v>2</v>
      </c>
      <c r="F32" s="119">
        <v>3.7</v>
      </c>
      <c r="G32" s="120">
        <v>11</v>
      </c>
      <c r="H32" s="118">
        <v>10.9</v>
      </c>
      <c r="I32" s="120">
        <v>68</v>
      </c>
      <c r="J32" s="118">
        <v>12</v>
      </c>
      <c r="K32" s="119">
        <v>13</v>
      </c>
      <c r="L32" s="120">
        <v>8.4220000000000006</v>
      </c>
      <c r="M32" s="121" t="s">
        <v>1309</v>
      </c>
      <c r="N32" s="122" t="s">
        <v>1309</v>
      </c>
      <c r="O32" s="123">
        <v>1.1890000000000001</v>
      </c>
      <c r="P32" s="118">
        <v>16.59</v>
      </c>
      <c r="Q32" s="119">
        <v>67.680000000000007</v>
      </c>
      <c r="R32" s="119">
        <v>72.61</v>
      </c>
      <c r="S32" s="120">
        <v>56.02</v>
      </c>
      <c r="T32" s="123">
        <v>56.088999999999999</v>
      </c>
      <c r="U32" s="123">
        <v>11.25</v>
      </c>
      <c r="V32" s="118">
        <v>19.54</v>
      </c>
      <c r="W32" s="119">
        <v>5.96</v>
      </c>
      <c r="X32" s="119">
        <v>0.35</v>
      </c>
      <c r="Y32" s="124" t="s">
        <v>1309</v>
      </c>
      <c r="Z32" s="122" t="s">
        <v>1309</v>
      </c>
      <c r="AA32" s="118">
        <v>6.03</v>
      </c>
      <c r="AB32" s="120">
        <v>50.664000000000001</v>
      </c>
      <c r="AC32" s="118">
        <v>50.698</v>
      </c>
      <c r="AD32" s="119">
        <v>44.482999999999997</v>
      </c>
      <c r="AE32" s="119">
        <v>15.416</v>
      </c>
      <c r="AF32" s="120">
        <v>0</v>
      </c>
      <c r="AG32" s="118">
        <v>6.8289999999999997</v>
      </c>
      <c r="AH32" s="119">
        <v>15</v>
      </c>
      <c r="AI32" s="119">
        <v>10.365</v>
      </c>
      <c r="AJ32" s="119">
        <v>8.5</v>
      </c>
      <c r="AK32" s="120">
        <v>8.5</v>
      </c>
      <c r="AL32" s="118">
        <v>41.35</v>
      </c>
      <c r="AM32" s="120">
        <v>41.64</v>
      </c>
      <c r="AN32" s="118">
        <v>16.289000000000001</v>
      </c>
      <c r="AO32" s="124" t="s">
        <v>1309</v>
      </c>
      <c r="AP32" s="124" t="s">
        <v>1309</v>
      </c>
      <c r="AQ32" s="124" t="s">
        <v>1309</v>
      </c>
      <c r="AR32" s="119">
        <v>6.7206599999999996</v>
      </c>
      <c r="AS32" s="119">
        <v>6.7561799999999996</v>
      </c>
      <c r="AT32" s="119">
        <v>27.489000000000001</v>
      </c>
      <c r="AU32" s="119">
        <v>4.9020000000000001</v>
      </c>
      <c r="AV32" s="120">
        <v>10.215</v>
      </c>
      <c r="AW32" s="123">
        <v>2.371</v>
      </c>
    </row>
    <row r="33" spans="1:49" x14ac:dyDescent="0.3">
      <c r="A33" s="125" t="s">
        <v>659</v>
      </c>
      <c r="B33" s="118">
        <v>1.1000000000000001</v>
      </c>
      <c r="C33" s="119">
        <v>9</v>
      </c>
      <c r="D33" s="119">
        <v>9.9</v>
      </c>
      <c r="E33" s="119">
        <v>2</v>
      </c>
      <c r="F33" s="119">
        <v>3.7</v>
      </c>
      <c r="G33" s="120">
        <v>11</v>
      </c>
      <c r="H33" s="118">
        <v>10.9</v>
      </c>
      <c r="I33" s="120">
        <v>68</v>
      </c>
      <c r="J33" s="118">
        <v>12</v>
      </c>
      <c r="K33" s="119">
        <v>13</v>
      </c>
      <c r="L33" s="120">
        <v>8.4220000000000006</v>
      </c>
      <c r="M33" s="121" t="s">
        <v>1309</v>
      </c>
      <c r="N33" s="122" t="s">
        <v>1309</v>
      </c>
      <c r="O33" s="123">
        <v>1.1890000000000001</v>
      </c>
      <c r="P33" s="118">
        <v>16.59</v>
      </c>
      <c r="Q33" s="119">
        <v>67.680000000000007</v>
      </c>
      <c r="R33" s="119">
        <v>72.61</v>
      </c>
      <c r="S33" s="120">
        <v>56.02</v>
      </c>
      <c r="T33" s="123">
        <v>56.088999999999999</v>
      </c>
      <c r="U33" s="123">
        <v>11.25</v>
      </c>
      <c r="V33" s="118">
        <v>19.54</v>
      </c>
      <c r="W33" s="119">
        <v>5.96</v>
      </c>
      <c r="X33" s="119">
        <v>0.35</v>
      </c>
      <c r="Y33" s="124" t="s">
        <v>1309</v>
      </c>
      <c r="Z33" s="122" t="s">
        <v>1309</v>
      </c>
      <c r="AA33" s="118">
        <v>6.03</v>
      </c>
      <c r="AB33" s="120">
        <v>50.664000000000001</v>
      </c>
      <c r="AC33" s="118">
        <v>50.698</v>
      </c>
      <c r="AD33" s="119">
        <v>44.482999999999997</v>
      </c>
      <c r="AE33" s="119">
        <v>15.416</v>
      </c>
      <c r="AF33" s="120">
        <v>0</v>
      </c>
      <c r="AG33" s="118">
        <v>6.8289999999999997</v>
      </c>
      <c r="AH33" s="119">
        <v>15</v>
      </c>
      <c r="AI33" s="119">
        <v>10.365</v>
      </c>
      <c r="AJ33" s="119">
        <v>8.5</v>
      </c>
      <c r="AK33" s="120">
        <v>8.5</v>
      </c>
      <c r="AL33" s="118">
        <v>41.35</v>
      </c>
      <c r="AM33" s="120">
        <v>41.64</v>
      </c>
      <c r="AN33" s="118">
        <v>16.289000000000001</v>
      </c>
      <c r="AO33" s="124" t="s">
        <v>1309</v>
      </c>
      <c r="AP33" s="124" t="s">
        <v>1309</v>
      </c>
      <c r="AQ33" s="124" t="s">
        <v>1309</v>
      </c>
      <c r="AR33" s="119">
        <v>6.7206599999999996</v>
      </c>
      <c r="AS33" s="119">
        <v>6.7561799999999996</v>
      </c>
      <c r="AT33" s="119">
        <v>27.489000000000001</v>
      </c>
      <c r="AU33" s="119">
        <v>4.9020000000000001</v>
      </c>
      <c r="AV33" s="120">
        <v>10.215</v>
      </c>
      <c r="AW33" s="123">
        <v>2.371</v>
      </c>
    </row>
    <row r="34" spans="1:49" x14ac:dyDescent="0.3">
      <c r="A34" s="125" t="s">
        <v>660</v>
      </c>
      <c r="B34" s="118">
        <v>1.1000000000000001</v>
      </c>
      <c r="C34" s="119">
        <v>9</v>
      </c>
      <c r="D34" s="119">
        <v>9.9</v>
      </c>
      <c r="E34" s="119">
        <v>2</v>
      </c>
      <c r="F34" s="119">
        <v>3.7</v>
      </c>
      <c r="G34" s="120">
        <v>11</v>
      </c>
      <c r="H34" s="118">
        <v>10.9</v>
      </c>
      <c r="I34" s="120">
        <v>68</v>
      </c>
      <c r="J34" s="118">
        <v>11.98</v>
      </c>
      <c r="K34" s="119">
        <v>12.93</v>
      </c>
      <c r="L34" s="120">
        <v>8.4019999999999992</v>
      </c>
      <c r="M34" s="121" t="s">
        <v>1309</v>
      </c>
      <c r="N34" s="122" t="s">
        <v>1309</v>
      </c>
      <c r="O34" s="123">
        <v>1.1890000000000001</v>
      </c>
      <c r="P34" s="118">
        <v>16.59</v>
      </c>
      <c r="Q34" s="119">
        <v>67.680000000000007</v>
      </c>
      <c r="R34" s="119">
        <v>71.849999999999994</v>
      </c>
      <c r="S34" s="120">
        <v>34.64</v>
      </c>
      <c r="T34" s="123">
        <v>53.941000000000003</v>
      </c>
      <c r="U34" s="123">
        <v>10.75</v>
      </c>
      <c r="V34" s="118">
        <v>19.54</v>
      </c>
      <c r="W34" s="119">
        <v>5.09</v>
      </c>
      <c r="X34" s="119">
        <v>0.35</v>
      </c>
      <c r="Y34" s="124" t="s">
        <v>1309</v>
      </c>
      <c r="Z34" s="122" t="s">
        <v>1309</v>
      </c>
      <c r="AA34" s="118">
        <v>4.13</v>
      </c>
      <c r="AB34" s="120">
        <v>51.177999999999997</v>
      </c>
      <c r="AC34" s="118">
        <v>48.784999999999997</v>
      </c>
      <c r="AD34" s="119">
        <v>43.558999999999997</v>
      </c>
      <c r="AE34" s="119">
        <v>15.525</v>
      </c>
      <c r="AF34" s="120">
        <v>0</v>
      </c>
      <c r="AG34" s="118">
        <v>6.8289999999999997</v>
      </c>
      <c r="AH34" s="119">
        <v>15</v>
      </c>
      <c r="AI34" s="119">
        <v>10.292999999999999</v>
      </c>
      <c r="AJ34" s="119">
        <v>8.5</v>
      </c>
      <c r="AK34" s="120">
        <v>8.5</v>
      </c>
      <c r="AL34" s="118">
        <v>41.59</v>
      </c>
      <c r="AM34" s="120">
        <v>41.88</v>
      </c>
      <c r="AN34" s="118">
        <v>16.289000000000001</v>
      </c>
      <c r="AO34" s="124" t="s">
        <v>1309</v>
      </c>
      <c r="AP34" s="124" t="s">
        <v>1309</v>
      </c>
      <c r="AQ34" s="124" t="s">
        <v>1309</v>
      </c>
      <c r="AR34" s="119">
        <v>6.6638099999999998</v>
      </c>
      <c r="AS34" s="119">
        <v>6.7561799999999996</v>
      </c>
      <c r="AT34" s="119">
        <v>27.489000000000001</v>
      </c>
      <c r="AU34" s="119">
        <v>4.6280000000000001</v>
      </c>
      <c r="AV34" s="120">
        <v>10.099</v>
      </c>
      <c r="AW34" s="123">
        <v>2.37</v>
      </c>
    </row>
    <row r="35" spans="1:49" x14ac:dyDescent="0.3">
      <c r="A35" s="125" t="s">
        <v>661</v>
      </c>
      <c r="B35" s="118">
        <v>1.1000000000000001</v>
      </c>
      <c r="C35" s="119">
        <v>9</v>
      </c>
      <c r="D35" s="119">
        <v>9.9</v>
      </c>
      <c r="E35" s="119">
        <v>2</v>
      </c>
      <c r="F35" s="119">
        <v>3.7</v>
      </c>
      <c r="G35" s="120">
        <v>11</v>
      </c>
      <c r="H35" s="118">
        <v>10.9</v>
      </c>
      <c r="I35" s="120">
        <v>68</v>
      </c>
      <c r="J35" s="118">
        <v>11.98</v>
      </c>
      <c r="K35" s="119">
        <v>12.93</v>
      </c>
      <c r="L35" s="120">
        <v>8.4019999999999992</v>
      </c>
      <c r="M35" s="121" t="s">
        <v>1309</v>
      </c>
      <c r="N35" s="122" t="s">
        <v>1309</v>
      </c>
      <c r="O35" s="123">
        <v>1.1890000000000001</v>
      </c>
      <c r="P35" s="118">
        <v>16.59</v>
      </c>
      <c r="Q35" s="119">
        <v>67.680000000000007</v>
      </c>
      <c r="R35" s="119">
        <v>71.849999999999994</v>
      </c>
      <c r="S35" s="120">
        <v>34.64</v>
      </c>
      <c r="T35" s="123">
        <v>53.941000000000003</v>
      </c>
      <c r="U35" s="123">
        <v>10.75</v>
      </c>
      <c r="V35" s="118">
        <v>19.54</v>
      </c>
      <c r="W35" s="119">
        <v>5.09</v>
      </c>
      <c r="X35" s="119">
        <v>0.35</v>
      </c>
      <c r="Y35" s="124" t="s">
        <v>1309</v>
      </c>
      <c r="Z35" s="122" t="s">
        <v>1309</v>
      </c>
      <c r="AA35" s="118">
        <v>4.13</v>
      </c>
      <c r="AB35" s="120">
        <v>51.177999999999997</v>
      </c>
      <c r="AC35" s="118">
        <v>48.784999999999997</v>
      </c>
      <c r="AD35" s="119">
        <v>43.558999999999997</v>
      </c>
      <c r="AE35" s="119">
        <v>15.525</v>
      </c>
      <c r="AF35" s="120">
        <v>0</v>
      </c>
      <c r="AG35" s="118">
        <v>6.8289999999999997</v>
      </c>
      <c r="AH35" s="119">
        <v>15</v>
      </c>
      <c r="AI35" s="119">
        <v>10.292999999999999</v>
      </c>
      <c r="AJ35" s="119">
        <v>8.5</v>
      </c>
      <c r="AK35" s="120">
        <v>8.5</v>
      </c>
      <c r="AL35" s="118">
        <v>41.59</v>
      </c>
      <c r="AM35" s="120">
        <v>41.88</v>
      </c>
      <c r="AN35" s="118">
        <v>16.289000000000001</v>
      </c>
      <c r="AO35" s="124" t="s">
        <v>1309</v>
      </c>
      <c r="AP35" s="124" t="s">
        <v>1309</v>
      </c>
      <c r="AQ35" s="124" t="s">
        <v>1309</v>
      </c>
      <c r="AR35" s="119">
        <v>6.6638099999999998</v>
      </c>
      <c r="AS35" s="119">
        <v>6.7561799999999996</v>
      </c>
      <c r="AT35" s="119">
        <v>27.489000000000001</v>
      </c>
      <c r="AU35" s="119">
        <v>4.6280000000000001</v>
      </c>
      <c r="AV35" s="120">
        <v>10.099</v>
      </c>
      <c r="AW35" s="123">
        <v>2.37</v>
      </c>
    </row>
    <row r="36" spans="1:49" x14ac:dyDescent="0.3">
      <c r="A36" s="125" t="s">
        <v>662</v>
      </c>
      <c r="B36" s="118">
        <v>1.1000000000000001</v>
      </c>
      <c r="C36" s="119">
        <v>9</v>
      </c>
      <c r="D36" s="119">
        <v>9.9</v>
      </c>
      <c r="E36" s="119">
        <v>2</v>
      </c>
      <c r="F36" s="119">
        <v>3.7</v>
      </c>
      <c r="G36" s="120">
        <v>11</v>
      </c>
      <c r="H36" s="118">
        <v>10.5</v>
      </c>
      <c r="I36" s="120">
        <v>68</v>
      </c>
      <c r="J36" s="118">
        <v>11.97</v>
      </c>
      <c r="K36" s="119">
        <v>12.93</v>
      </c>
      <c r="L36" s="120">
        <v>8.4390000000000001</v>
      </c>
      <c r="M36" s="121" t="s">
        <v>1309</v>
      </c>
      <c r="N36" s="122" t="s">
        <v>1309</v>
      </c>
      <c r="O36" s="123">
        <v>1.1890000000000001</v>
      </c>
      <c r="P36" s="118">
        <v>16.59</v>
      </c>
      <c r="Q36" s="119">
        <v>67.680000000000007</v>
      </c>
      <c r="R36" s="119">
        <v>71.849999999999994</v>
      </c>
      <c r="S36" s="120">
        <v>16.05</v>
      </c>
      <c r="T36" s="123">
        <v>52.061999999999998</v>
      </c>
      <c r="U36" s="123">
        <v>10.050000000000001</v>
      </c>
      <c r="V36" s="118">
        <v>20</v>
      </c>
      <c r="W36" s="119">
        <v>4.1500000000000004</v>
      </c>
      <c r="X36" s="119">
        <v>0.34</v>
      </c>
      <c r="Y36" s="124" t="s">
        <v>1309</v>
      </c>
      <c r="Z36" s="122" t="s">
        <v>1309</v>
      </c>
      <c r="AA36" s="118">
        <v>6.14</v>
      </c>
      <c r="AB36" s="120">
        <v>53.341000000000001</v>
      </c>
      <c r="AC36" s="118">
        <v>47.761000000000003</v>
      </c>
      <c r="AD36" s="119">
        <v>43.082000000000001</v>
      </c>
      <c r="AE36" s="119">
        <v>14.744</v>
      </c>
      <c r="AF36" s="120">
        <v>0</v>
      </c>
      <c r="AG36" s="118">
        <v>6.8289999999999997</v>
      </c>
      <c r="AH36" s="119">
        <v>15</v>
      </c>
      <c r="AI36" s="119">
        <v>10.32</v>
      </c>
      <c r="AJ36" s="119">
        <v>8.4</v>
      </c>
      <c r="AK36" s="120">
        <v>8.4</v>
      </c>
      <c r="AL36" s="118">
        <v>41.79</v>
      </c>
      <c r="AM36" s="120">
        <v>42.08</v>
      </c>
      <c r="AN36" s="118">
        <v>16.289000000000001</v>
      </c>
      <c r="AO36" s="124" t="s">
        <v>1309</v>
      </c>
      <c r="AP36" s="124" t="s">
        <v>1309</v>
      </c>
      <c r="AQ36" s="124" t="s">
        <v>1309</v>
      </c>
      <c r="AR36" s="119">
        <v>6.6953399999999998</v>
      </c>
      <c r="AS36" s="119">
        <v>6.7561799999999996</v>
      </c>
      <c r="AT36" s="119">
        <v>27.489000000000001</v>
      </c>
      <c r="AU36" s="119">
        <v>4.78</v>
      </c>
      <c r="AV36" s="120">
        <v>10.11</v>
      </c>
      <c r="AW36" s="123">
        <v>2.3719999999999999</v>
      </c>
    </row>
    <row r="37" spans="1:49" x14ac:dyDescent="0.3">
      <c r="A37" s="125" t="s">
        <v>663</v>
      </c>
      <c r="B37" s="118">
        <v>1.1000000000000001</v>
      </c>
      <c r="C37" s="119">
        <v>9</v>
      </c>
      <c r="D37" s="119">
        <v>9.9</v>
      </c>
      <c r="E37" s="119">
        <v>2</v>
      </c>
      <c r="F37" s="119">
        <v>3.7</v>
      </c>
      <c r="G37" s="120">
        <v>11</v>
      </c>
      <c r="H37" s="118">
        <v>10.5</v>
      </c>
      <c r="I37" s="120">
        <v>68</v>
      </c>
      <c r="J37" s="118">
        <v>11.97</v>
      </c>
      <c r="K37" s="119">
        <v>12.93</v>
      </c>
      <c r="L37" s="120">
        <v>8.4390000000000001</v>
      </c>
      <c r="M37" s="121" t="s">
        <v>1309</v>
      </c>
      <c r="N37" s="122" t="s">
        <v>1309</v>
      </c>
      <c r="O37" s="123">
        <v>1.1890000000000001</v>
      </c>
      <c r="P37" s="118">
        <v>16.59</v>
      </c>
      <c r="Q37" s="119">
        <v>67.680000000000007</v>
      </c>
      <c r="R37" s="119">
        <v>71.849999999999994</v>
      </c>
      <c r="S37" s="120">
        <v>16.05</v>
      </c>
      <c r="T37" s="123">
        <v>52.061999999999998</v>
      </c>
      <c r="U37" s="123">
        <v>10.050000000000001</v>
      </c>
      <c r="V37" s="118">
        <v>20</v>
      </c>
      <c r="W37" s="119">
        <v>4.1500000000000004</v>
      </c>
      <c r="X37" s="119">
        <v>0.34</v>
      </c>
      <c r="Y37" s="124" t="s">
        <v>1309</v>
      </c>
      <c r="Z37" s="122" t="s">
        <v>1309</v>
      </c>
      <c r="AA37" s="118">
        <v>6.14</v>
      </c>
      <c r="AB37" s="120">
        <v>53.341000000000001</v>
      </c>
      <c r="AC37" s="118">
        <v>47.761000000000003</v>
      </c>
      <c r="AD37" s="119">
        <v>43.082000000000001</v>
      </c>
      <c r="AE37" s="119">
        <v>14.744</v>
      </c>
      <c r="AF37" s="120">
        <v>0</v>
      </c>
      <c r="AG37" s="118">
        <v>6.8289999999999997</v>
      </c>
      <c r="AH37" s="119">
        <v>15</v>
      </c>
      <c r="AI37" s="119">
        <v>10.32</v>
      </c>
      <c r="AJ37" s="119">
        <v>8.4</v>
      </c>
      <c r="AK37" s="120">
        <v>8.4</v>
      </c>
      <c r="AL37" s="118">
        <v>41.79</v>
      </c>
      <c r="AM37" s="120">
        <v>42.08</v>
      </c>
      <c r="AN37" s="118">
        <v>16.289000000000001</v>
      </c>
      <c r="AO37" s="124" t="s">
        <v>1309</v>
      </c>
      <c r="AP37" s="124" t="s">
        <v>1309</v>
      </c>
      <c r="AQ37" s="124" t="s">
        <v>1309</v>
      </c>
      <c r="AR37" s="119">
        <v>6.6953399999999998</v>
      </c>
      <c r="AS37" s="119">
        <v>6.7561799999999996</v>
      </c>
      <c r="AT37" s="119">
        <v>27.489000000000001</v>
      </c>
      <c r="AU37" s="119">
        <v>4.78</v>
      </c>
      <c r="AV37" s="120">
        <v>10.11</v>
      </c>
      <c r="AW37" s="123">
        <v>2.3719999999999999</v>
      </c>
    </row>
    <row r="38" spans="1:49" x14ac:dyDescent="0.3">
      <c r="A38" s="125" t="s">
        <v>664</v>
      </c>
      <c r="B38" s="118">
        <v>1.1000000000000001</v>
      </c>
      <c r="C38" s="119">
        <v>9</v>
      </c>
      <c r="D38" s="119">
        <v>9.9</v>
      </c>
      <c r="E38" s="119">
        <v>2</v>
      </c>
      <c r="F38" s="119">
        <v>3.7</v>
      </c>
      <c r="G38" s="120">
        <v>11</v>
      </c>
      <c r="H38" s="118">
        <v>10.5</v>
      </c>
      <c r="I38" s="120">
        <v>66</v>
      </c>
      <c r="J38" s="118">
        <v>11.94</v>
      </c>
      <c r="K38" s="119">
        <v>12.98</v>
      </c>
      <c r="L38" s="120">
        <v>8.3719999999999999</v>
      </c>
      <c r="M38" s="121" t="s">
        <v>1309</v>
      </c>
      <c r="N38" s="122" t="s">
        <v>1309</v>
      </c>
      <c r="O38" s="123">
        <v>1.1890000000000001</v>
      </c>
      <c r="P38" s="118">
        <v>16.59</v>
      </c>
      <c r="Q38" s="119">
        <v>67.680000000000007</v>
      </c>
      <c r="R38" s="119">
        <v>71.099999999999994</v>
      </c>
      <c r="S38" s="120">
        <v>13.26</v>
      </c>
      <c r="T38" s="123">
        <v>52.061999999999998</v>
      </c>
      <c r="U38" s="123">
        <v>9.9499999999999993</v>
      </c>
      <c r="V38" s="118">
        <v>18.86</v>
      </c>
      <c r="W38" s="119">
        <v>3.57</v>
      </c>
      <c r="X38" s="119">
        <v>0.32</v>
      </c>
      <c r="Y38" s="124" t="s">
        <v>1309</v>
      </c>
      <c r="Z38" s="122" t="s">
        <v>1309</v>
      </c>
      <c r="AA38" s="118">
        <v>10.82</v>
      </c>
      <c r="AB38" s="120">
        <v>58.33</v>
      </c>
      <c r="AC38" s="118">
        <v>47.334000000000003</v>
      </c>
      <c r="AD38" s="119">
        <v>43.378999999999998</v>
      </c>
      <c r="AE38" s="119">
        <v>14.256</v>
      </c>
      <c r="AF38" s="120">
        <v>0</v>
      </c>
      <c r="AG38" s="118">
        <v>6.8289999999999997</v>
      </c>
      <c r="AH38" s="119">
        <v>15</v>
      </c>
      <c r="AI38" s="119">
        <v>10.648999999999999</v>
      </c>
      <c r="AJ38" s="119">
        <v>8.4</v>
      </c>
      <c r="AK38" s="120">
        <v>8.4</v>
      </c>
      <c r="AL38" s="118">
        <v>43.24</v>
      </c>
      <c r="AM38" s="120">
        <v>43.53</v>
      </c>
      <c r="AN38" s="118">
        <v>16.289000000000001</v>
      </c>
      <c r="AO38" s="124" t="s">
        <v>1309</v>
      </c>
      <c r="AP38" s="124" t="s">
        <v>1309</v>
      </c>
      <c r="AQ38" s="124" t="s">
        <v>1309</v>
      </c>
      <c r="AR38" s="119">
        <v>6.6986600000000003</v>
      </c>
      <c r="AS38" s="119">
        <v>6.7561799999999996</v>
      </c>
      <c r="AT38" s="119">
        <v>27.489000000000001</v>
      </c>
      <c r="AU38" s="119">
        <v>4.7960000000000003</v>
      </c>
      <c r="AV38" s="120">
        <v>10.125999999999999</v>
      </c>
      <c r="AW38" s="123">
        <v>2.351</v>
      </c>
    </row>
    <row r="39" spans="1:49" x14ac:dyDescent="0.3">
      <c r="A39" s="125" t="s">
        <v>665</v>
      </c>
      <c r="B39" s="118">
        <v>1.1000000000000001</v>
      </c>
      <c r="C39" s="119">
        <v>9</v>
      </c>
      <c r="D39" s="119">
        <v>9.9</v>
      </c>
      <c r="E39" s="119">
        <v>2</v>
      </c>
      <c r="F39" s="119">
        <v>3.7</v>
      </c>
      <c r="G39" s="120">
        <v>11</v>
      </c>
      <c r="H39" s="118">
        <v>10.5</v>
      </c>
      <c r="I39" s="120">
        <v>66</v>
      </c>
      <c r="J39" s="118">
        <v>11.94</v>
      </c>
      <c r="K39" s="119">
        <v>12.98</v>
      </c>
      <c r="L39" s="120">
        <v>8.3719999999999999</v>
      </c>
      <c r="M39" s="121" t="s">
        <v>1309</v>
      </c>
      <c r="N39" s="122" t="s">
        <v>1309</v>
      </c>
      <c r="O39" s="123">
        <v>1.1890000000000001</v>
      </c>
      <c r="P39" s="118">
        <v>16.59</v>
      </c>
      <c r="Q39" s="119">
        <v>67.680000000000007</v>
      </c>
      <c r="R39" s="119">
        <v>71.099999999999994</v>
      </c>
      <c r="S39" s="120">
        <v>13.26</v>
      </c>
      <c r="T39" s="123">
        <v>52.061999999999998</v>
      </c>
      <c r="U39" s="123">
        <v>9.9499999999999993</v>
      </c>
      <c r="V39" s="118">
        <v>18.86</v>
      </c>
      <c r="W39" s="119">
        <v>3.57</v>
      </c>
      <c r="X39" s="119">
        <v>0.32</v>
      </c>
      <c r="Y39" s="124" t="s">
        <v>1309</v>
      </c>
      <c r="Z39" s="122" t="s">
        <v>1309</v>
      </c>
      <c r="AA39" s="118">
        <v>10.82</v>
      </c>
      <c r="AB39" s="120">
        <v>58.33</v>
      </c>
      <c r="AC39" s="118">
        <v>47.334000000000003</v>
      </c>
      <c r="AD39" s="119">
        <v>43.378999999999998</v>
      </c>
      <c r="AE39" s="119">
        <v>14.256</v>
      </c>
      <c r="AF39" s="120">
        <v>0</v>
      </c>
      <c r="AG39" s="118">
        <v>6.8289999999999997</v>
      </c>
      <c r="AH39" s="119">
        <v>15</v>
      </c>
      <c r="AI39" s="119">
        <v>10.648999999999999</v>
      </c>
      <c r="AJ39" s="119">
        <v>8.4</v>
      </c>
      <c r="AK39" s="120">
        <v>8.4</v>
      </c>
      <c r="AL39" s="118">
        <v>43.24</v>
      </c>
      <c r="AM39" s="120">
        <v>43.53</v>
      </c>
      <c r="AN39" s="118">
        <v>16.289000000000001</v>
      </c>
      <c r="AO39" s="124" t="s">
        <v>1309</v>
      </c>
      <c r="AP39" s="124" t="s">
        <v>1309</v>
      </c>
      <c r="AQ39" s="124" t="s">
        <v>1309</v>
      </c>
      <c r="AR39" s="119">
        <v>6.6986600000000003</v>
      </c>
      <c r="AS39" s="119">
        <v>6.7561799999999996</v>
      </c>
      <c r="AT39" s="119">
        <v>27.489000000000001</v>
      </c>
      <c r="AU39" s="119">
        <v>4.7960000000000003</v>
      </c>
      <c r="AV39" s="120">
        <v>10.125999999999999</v>
      </c>
      <c r="AW39" s="123">
        <v>2.351</v>
      </c>
    </row>
    <row r="40" spans="1:49" x14ac:dyDescent="0.3">
      <c r="A40" s="125" t="s">
        <v>666</v>
      </c>
      <c r="B40" s="118">
        <v>1.1000000000000001</v>
      </c>
      <c r="C40" s="119">
        <v>9</v>
      </c>
      <c r="D40" s="119">
        <v>9.9</v>
      </c>
      <c r="E40" s="119">
        <v>2</v>
      </c>
      <c r="F40" s="119">
        <v>3.7</v>
      </c>
      <c r="G40" s="120">
        <v>11</v>
      </c>
      <c r="H40" s="118">
        <v>10.5</v>
      </c>
      <c r="I40" s="120">
        <v>66</v>
      </c>
      <c r="J40" s="118">
        <v>15.43</v>
      </c>
      <c r="K40" s="119">
        <v>13.02</v>
      </c>
      <c r="L40" s="120">
        <v>12.712999999999999</v>
      </c>
      <c r="M40" s="121" t="s">
        <v>1309</v>
      </c>
      <c r="N40" s="122" t="s">
        <v>1309</v>
      </c>
      <c r="O40" s="123">
        <v>1.1890000000000001</v>
      </c>
      <c r="P40" s="118">
        <v>16.59</v>
      </c>
      <c r="Q40" s="119">
        <v>66.89</v>
      </c>
      <c r="R40" s="119">
        <v>71.099999999999994</v>
      </c>
      <c r="S40" s="120">
        <v>19.260000000000002</v>
      </c>
      <c r="T40" s="123">
        <v>52.061999999999998</v>
      </c>
      <c r="U40" s="123">
        <v>9.77</v>
      </c>
      <c r="V40" s="118">
        <v>19.54</v>
      </c>
      <c r="W40" s="119">
        <v>4.58</v>
      </c>
      <c r="X40" s="119">
        <v>0.31</v>
      </c>
      <c r="Y40" s="124" t="s">
        <v>1309</v>
      </c>
      <c r="Z40" s="122" t="s">
        <v>1309</v>
      </c>
      <c r="AA40" s="118">
        <v>10.45</v>
      </c>
      <c r="AB40" s="120">
        <v>58.363999999999997</v>
      </c>
      <c r="AC40" s="118">
        <v>47.582000000000001</v>
      </c>
      <c r="AD40" s="119">
        <v>41.176000000000002</v>
      </c>
      <c r="AE40" s="119">
        <v>13.837999999999999</v>
      </c>
      <c r="AF40" s="120">
        <v>0</v>
      </c>
      <c r="AG40" s="118">
        <v>6.8289999999999997</v>
      </c>
      <c r="AH40" s="119">
        <v>15</v>
      </c>
      <c r="AI40" s="119">
        <v>10.159000000000001</v>
      </c>
      <c r="AJ40" s="119">
        <v>8.4</v>
      </c>
      <c r="AK40" s="120">
        <v>8.4</v>
      </c>
      <c r="AL40" s="118">
        <v>43.71</v>
      </c>
      <c r="AM40" s="120">
        <v>44</v>
      </c>
      <c r="AN40" s="118">
        <v>16.289000000000001</v>
      </c>
      <c r="AO40" s="124" t="s">
        <v>1309</v>
      </c>
      <c r="AP40" s="124" t="s">
        <v>1309</v>
      </c>
      <c r="AQ40" s="124" t="s">
        <v>1309</v>
      </c>
      <c r="AR40" s="119">
        <v>6.6548800000000004</v>
      </c>
      <c r="AS40" s="119">
        <v>6.7561799999999996</v>
      </c>
      <c r="AT40" s="119">
        <v>27.489000000000001</v>
      </c>
      <c r="AU40" s="119">
        <v>4.585</v>
      </c>
      <c r="AV40" s="120">
        <v>9.9659999999999993</v>
      </c>
      <c r="AW40" s="123">
        <v>2.327</v>
      </c>
    </row>
    <row r="41" spans="1:49" x14ac:dyDescent="0.3">
      <c r="A41" s="125" t="s">
        <v>667</v>
      </c>
      <c r="B41" s="118">
        <v>1.1000000000000001</v>
      </c>
      <c r="C41" s="119">
        <v>9</v>
      </c>
      <c r="D41" s="119">
        <v>9.9</v>
      </c>
      <c r="E41" s="119">
        <v>2</v>
      </c>
      <c r="F41" s="119">
        <v>3.7</v>
      </c>
      <c r="G41" s="120">
        <v>11</v>
      </c>
      <c r="H41" s="118">
        <v>10.5</v>
      </c>
      <c r="I41" s="120">
        <v>66</v>
      </c>
      <c r="J41" s="118">
        <v>15.43</v>
      </c>
      <c r="K41" s="119">
        <v>13.02</v>
      </c>
      <c r="L41" s="120">
        <v>12.712999999999999</v>
      </c>
      <c r="M41" s="121" t="s">
        <v>1309</v>
      </c>
      <c r="N41" s="122" t="s">
        <v>1309</v>
      </c>
      <c r="O41" s="123">
        <v>1.1890000000000001</v>
      </c>
      <c r="P41" s="118">
        <v>16.59</v>
      </c>
      <c r="Q41" s="119">
        <v>66.89</v>
      </c>
      <c r="R41" s="119">
        <v>71.099999999999994</v>
      </c>
      <c r="S41" s="120">
        <v>19.260000000000002</v>
      </c>
      <c r="T41" s="123">
        <v>52.061999999999998</v>
      </c>
      <c r="U41" s="123">
        <v>9.77</v>
      </c>
      <c r="V41" s="118">
        <v>19.54</v>
      </c>
      <c r="W41" s="119">
        <v>4.58</v>
      </c>
      <c r="X41" s="119">
        <v>0.31</v>
      </c>
      <c r="Y41" s="124" t="s">
        <v>1309</v>
      </c>
      <c r="Z41" s="122" t="s">
        <v>1309</v>
      </c>
      <c r="AA41" s="118">
        <v>10.45</v>
      </c>
      <c r="AB41" s="120">
        <v>58.363999999999997</v>
      </c>
      <c r="AC41" s="118">
        <v>47.582000000000001</v>
      </c>
      <c r="AD41" s="119">
        <v>41.176000000000002</v>
      </c>
      <c r="AE41" s="119">
        <v>13.837999999999999</v>
      </c>
      <c r="AF41" s="120">
        <v>0</v>
      </c>
      <c r="AG41" s="118">
        <v>6.8289999999999997</v>
      </c>
      <c r="AH41" s="119">
        <v>15</v>
      </c>
      <c r="AI41" s="119">
        <v>10.159000000000001</v>
      </c>
      <c r="AJ41" s="119">
        <v>8.4</v>
      </c>
      <c r="AK41" s="120">
        <v>8.4</v>
      </c>
      <c r="AL41" s="118">
        <v>43.71</v>
      </c>
      <c r="AM41" s="120">
        <v>44</v>
      </c>
      <c r="AN41" s="118">
        <v>16.289000000000001</v>
      </c>
      <c r="AO41" s="124" t="s">
        <v>1309</v>
      </c>
      <c r="AP41" s="124" t="s">
        <v>1309</v>
      </c>
      <c r="AQ41" s="124" t="s">
        <v>1309</v>
      </c>
      <c r="AR41" s="119">
        <v>6.6548800000000004</v>
      </c>
      <c r="AS41" s="119">
        <v>6.7561799999999996</v>
      </c>
      <c r="AT41" s="119">
        <v>27.489000000000001</v>
      </c>
      <c r="AU41" s="119">
        <v>4.585</v>
      </c>
      <c r="AV41" s="120">
        <v>9.9659999999999993</v>
      </c>
      <c r="AW41" s="123">
        <v>2.327</v>
      </c>
    </row>
    <row r="42" spans="1:49" x14ac:dyDescent="0.3">
      <c r="A42" s="125" t="s">
        <v>668</v>
      </c>
      <c r="B42" s="118">
        <v>1.1000000000000001</v>
      </c>
      <c r="C42" s="119">
        <v>9</v>
      </c>
      <c r="D42" s="119">
        <v>9.9</v>
      </c>
      <c r="E42" s="119">
        <v>2</v>
      </c>
      <c r="F42" s="119">
        <v>3.6</v>
      </c>
      <c r="G42" s="120">
        <v>11</v>
      </c>
      <c r="H42" s="118">
        <v>9.6999999999999993</v>
      </c>
      <c r="I42" s="120">
        <v>66</v>
      </c>
      <c r="J42" s="118">
        <v>15.46</v>
      </c>
      <c r="K42" s="119">
        <v>13.15</v>
      </c>
      <c r="L42" s="120">
        <v>12.606</v>
      </c>
      <c r="M42" s="121" t="s">
        <v>1309</v>
      </c>
      <c r="N42" s="122" t="s">
        <v>1309</v>
      </c>
      <c r="O42" s="123">
        <v>1.1890000000000001</v>
      </c>
      <c r="P42" s="118">
        <v>16.59</v>
      </c>
      <c r="Q42" s="119">
        <v>66.89</v>
      </c>
      <c r="R42" s="119">
        <v>71.099999999999994</v>
      </c>
      <c r="S42" s="120">
        <v>16.64</v>
      </c>
      <c r="T42" s="123">
        <v>52.061999999999998</v>
      </c>
      <c r="U42" s="123">
        <v>9.68</v>
      </c>
      <c r="V42" s="118">
        <v>20</v>
      </c>
      <c r="W42" s="119">
        <v>3.12</v>
      </c>
      <c r="X42" s="119">
        <v>0.3</v>
      </c>
      <c r="Y42" s="124" t="s">
        <v>1309</v>
      </c>
      <c r="Z42" s="122" t="s">
        <v>1309</v>
      </c>
      <c r="AA42" s="118">
        <v>8.81</v>
      </c>
      <c r="AB42" s="120">
        <v>55.933999999999997</v>
      </c>
      <c r="AC42" s="118">
        <v>45.277000000000001</v>
      </c>
      <c r="AD42" s="119">
        <v>41.085000000000001</v>
      </c>
      <c r="AE42" s="119">
        <v>13.135999999999999</v>
      </c>
      <c r="AF42" s="120">
        <v>0</v>
      </c>
      <c r="AG42" s="118">
        <v>6.8289999999999997</v>
      </c>
      <c r="AH42" s="119">
        <v>15</v>
      </c>
      <c r="AI42" s="119">
        <v>10.132999999999999</v>
      </c>
      <c r="AJ42" s="119">
        <v>8.4</v>
      </c>
      <c r="AK42" s="120">
        <v>8.4</v>
      </c>
      <c r="AL42" s="118">
        <v>42.71</v>
      </c>
      <c r="AM42" s="120">
        <v>43</v>
      </c>
      <c r="AN42" s="118">
        <v>16.289000000000001</v>
      </c>
      <c r="AO42" s="124" t="s">
        <v>1309</v>
      </c>
      <c r="AP42" s="124" t="s">
        <v>1309</v>
      </c>
      <c r="AQ42" s="124" t="s">
        <v>1309</v>
      </c>
      <c r="AR42" s="119">
        <v>6.6312300000000004</v>
      </c>
      <c r="AS42" s="119">
        <v>6.7561799999999996</v>
      </c>
      <c r="AT42" s="119">
        <v>27.489000000000001</v>
      </c>
      <c r="AU42" s="119">
        <v>4.4710000000000001</v>
      </c>
      <c r="AV42" s="120">
        <v>9.7080000000000002</v>
      </c>
      <c r="AW42" s="123">
        <v>2.3420000000000001</v>
      </c>
    </row>
    <row r="43" spans="1:49" x14ac:dyDescent="0.3">
      <c r="A43" s="125" t="s">
        <v>669</v>
      </c>
      <c r="B43" s="118">
        <v>1.1000000000000001</v>
      </c>
      <c r="C43" s="119">
        <v>9</v>
      </c>
      <c r="D43" s="119">
        <v>9.9</v>
      </c>
      <c r="E43" s="119">
        <v>2</v>
      </c>
      <c r="F43" s="119">
        <v>3.6</v>
      </c>
      <c r="G43" s="120">
        <v>11</v>
      </c>
      <c r="H43" s="118">
        <v>9.6999999999999993</v>
      </c>
      <c r="I43" s="120">
        <v>66</v>
      </c>
      <c r="J43" s="118">
        <v>15.46</v>
      </c>
      <c r="K43" s="119">
        <v>13.15</v>
      </c>
      <c r="L43" s="120">
        <v>12.606</v>
      </c>
      <c r="M43" s="121" t="s">
        <v>1309</v>
      </c>
      <c r="N43" s="122" t="s">
        <v>1309</v>
      </c>
      <c r="O43" s="123">
        <v>1.1890000000000001</v>
      </c>
      <c r="P43" s="118">
        <v>16.59</v>
      </c>
      <c r="Q43" s="119">
        <v>66.89</v>
      </c>
      <c r="R43" s="119">
        <v>71.099999999999994</v>
      </c>
      <c r="S43" s="120">
        <v>16.64</v>
      </c>
      <c r="T43" s="123">
        <v>52.061999999999998</v>
      </c>
      <c r="U43" s="123">
        <v>9.68</v>
      </c>
      <c r="V43" s="118">
        <v>20</v>
      </c>
      <c r="W43" s="119">
        <v>3.12</v>
      </c>
      <c r="X43" s="119">
        <v>0.3</v>
      </c>
      <c r="Y43" s="124" t="s">
        <v>1309</v>
      </c>
      <c r="Z43" s="122" t="s">
        <v>1309</v>
      </c>
      <c r="AA43" s="118">
        <v>8.81</v>
      </c>
      <c r="AB43" s="120">
        <v>55.933999999999997</v>
      </c>
      <c r="AC43" s="118">
        <v>45.277000000000001</v>
      </c>
      <c r="AD43" s="119">
        <v>41.085000000000001</v>
      </c>
      <c r="AE43" s="119">
        <v>13.135999999999999</v>
      </c>
      <c r="AF43" s="120">
        <v>0</v>
      </c>
      <c r="AG43" s="118">
        <v>6.8289999999999997</v>
      </c>
      <c r="AH43" s="119">
        <v>15</v>
      </c>
      <c r="AI43" s="119">
        <v>10.132999999999999</v>
      </c>
      <c r="AJ43" s="119">
        <v>8.4</v>
      </c>
      <c r="AK43" s="120">
        <v>8.4</v>
      </c>
      <c r="AL43" s="118">
        <v>42.71</v>
      </c>
      <c r="AM43" s="120">
        <v>43</v>
      </c>
      <c r="AN43" s="118">
        <v>16.289000000000001</v>
      </c>
      <c r="AO43" s="124" t="s">
        <v>1309</v>
      </c>
      <c r="AP43" s="124" t="s">
        <v>1309</v>
      </c>
      <c r="AQ43" s="124" t="s">
        <v>1309</v>
      </c>
      <c r="AR43" s="119">
        <v>6.6312300000000004</v>
      </c>
      <c r="AS43" s="119">
        <v>6.7561799999999996</v>
      </c>
      <c r="AT43" s="119">
        <v>27.489000000000001</v>
      </c>
      <c r="AU43" s="119">
        <v>4.4710000000000001</v>
      </c>
      <c r="AV43" s="120">
        <v>9.7080000000000002</v>
      </c>
      <c r="AW43" s="123">
        <v>2.3420000000000001</v>
      </c>
    </row>
    <row r="44" spans="1:49" x14ac:dyDescent="0.3">
      <c r="A44" s="125" t="s">
        <v>670</v>
      </c>
      <c r="B44" s="118">
        <v>1.1000000000000001</v>
      </c>
      <c r="C44" s="119">
        <v>9</v>
      </c>
      <c r="D44" s="119">
        <v>9.9</v>
      </c>
      <c r="E44" s="119">
        <v>2</v>
      </c>
      <c r="F44" s="119">
        <v>0</v>
      </c>
      <c r="G44" s="120">
        <v>11</v>
      </c>
      <c r="H44" s="118">
        <v>9.6999999999999993</v>
      </c>
      <c r="I44" s="120">
        <v>66</v>
      </c>
      <c r="J44" s="118">
        <v>15.44</v>
      </c>
      <c r="K44" s="119">
        <v>13.05</v>
      </c>
      <c r="L44" s="120">
        <v>12.678000000000001</v>
      </c>
      <c r="M44" s="121" t="s">
        <v>1309</v>
      </c>
      <c r="N44" s="122" t="s">
        <v>1309</v>
      </c>
      <c r="O44" s="123">
        <v>1.1890000000000001</v>
      </c>
      <c r="P44" s="118">
        <v>16.59</v>
      </c>
      <c r="Q44" s="119">
        <v>66.89</v>
      </c>
      <c r="R44" s="119">
        <v>72.61</v>
      </c>
      <c r="S44" s="120">
        <v>33.26</v>
      </c>
      <c r="T44" s="123">
        <v>57.701999999999998</v>
      </c>
      <c r="U44" s="123">
        <v>9.68</v>
      </c>
      <c r="V44" s="118">
        <v>20</v>
      </c>
      <c r="W44" s="119">
        <v>3.66</v>
      </c>
      <c r="X44" s="119">
        <v>0.4</v>
      </c>
      <c r="Y44" s="124" t="s">
        <v>1309</v>
      </c>
      <c r="Z44" s="122" t="s">
        <v>1309</v>
      </c>
      <c r="AA44" s="118">
        <v>4.04</v>
      </c>
      <c r="AB44" s="120">
        <v>55.948</v>
      </c>
      <c r="AC44" s="118">
        <v>45.351999999999997</v>
      </c>
      <c r="AD44" s="119">
        <v>42.109000000000002</v>
      </c>
      <c r="AE44" s="119">
        <v>13.468999999999999</v>
      </c>
      <c r="AF44" s="120">
        <v>0</v>
      </c>
      <c r="AG44" s="118">
        <v>6.8289999999999997</v>
      </c>
      <c r="AH44" s="119">
        <v>8.8000000000000007</v>
      </c>
      <c r="AI44" s="119">
        <v>10.115</v>
      </c>
      <c r="AJ44" s="119">
        <v>8.4</v>
      </c>
      <c r="AK44" s="120">
        <v>8.4</v>
      </c>
      <c r="AL44" s="118">
        <v>43.21</v>
      </c>
      <c r="AM44" s="120">
        <v>43.5</v>
      </c>
      <c r="AN44" s="118">
        <v>16.289000000000001</v>
      </c>
      <c r="AO44" s="124" t="s">
        <v>1309</v>
      </c>
      <c r="AP44" s="124" t="s">
        <v>1309</v>
      </c>
      <c r="AQ44" s="124" t="s">
        <v>1309</v>
      </c>
      <c r="AR44" s="119">
        <v>6.6312300000000004</v>
      </c>
      <c r="AS44" s="119">
        <v>6.7561799999999996</v>
      </c>
      <c r="AT44" s="119">
        <v>27.489000000000001</v>
      </c>
      <c r="AU44" s="119">
        <v>4.4710000000000001</v>
      </c>
      <c r="AV44" s="120">
        <v>9.6479999999999997</v>
      </c>
      <c r="AW44" s="123">
        <v>2.351</v>
      </c>
    </row>
    <row r="45" spans="1:49" x14ac:dyDescent="0.3">
      <c r="A45" s="125" t="s">
        <v>671</v>
      </c>
      <c r="B45" s="118">
        <v>1.1000000000000001</v>
      </c>
      <c r="C45" s="119">
        <v>9</v>
      </c>
      <c r="D45" s="119">
        <v>9.9</v>
      </c>
      <c r="E45" s="119">
        <v>2</v>
      </c>
      <c r="F45" s="119">
        <v>0</v>
      </c>
      <c r="G45" s="120">
        <v>11</v>
      </c>
      <c r="H45" s="118">
        <v>9.6999999999999993</v>
      </c>
      <c r="I45" s="120">
        <v>66</v>
      </c>
      <c r="J45" s="118">
        <v>15.44</v>
      </c>
      <c r="K45" s="119">
        <v>13.05</v>
      </c>
      <c r="L45" s="120">
        <v>12.678000000000001</v>
      </c>
      <c r="M45" s="121" t="s">
        <v>1309</v>
      </c>
      <c r="N45" s="122" t="s">
        <v>1309</v>
      </c>
      <c r="O45" s="123">
        <v>1.1890000000000001</v>
      </c>
      <c r="P45" s="118">
        <v>16.59</v>
      </c>
      <c r="Q45" s="119">
        <v>66.89</v>
      </c>
      <c r="R45" s="119">
        <v>72.61</v>
      </c>
      <c r="S45" s="120">
        <v>33.26</v>
      </c>
      <c r="T45" s="123">
        <v>57.701999999999998</v>
      </c>
      <c r="U45" s="123">
        <v>9.68</v>
      </c>
      <c r="V45" s="118">
        <v>20</v>
      </c>
      <c r="W45" s="119">
        <v>3.66</v>
      </c>
      <c r="X45" s="119">
        <v>0.4</v>
      </c>
      <c r="Y45" s="124" t="s">
        <v>1309</v>
      </c>
      <c r="Z45" s="122" t="s">
        <v>1309</v>
      </c>
      <c r="AA45" s="118">
        <v>4.04</v>
      </c>
      <c r="AB45" s="120">
        <v>55.948</v>
      </c>
      <c r="AC45" s="118">
        <v>45.351999999999997</v>
      </c>
      <c r="AD45" s="119">
        <v>42.109000000000002</v>
      </c>
      <c r="AE45" s="119">
        <v>13.468999999999999</v>
      </c>
      <c r="AF45" s="120">
        <v>0</v>
      </c>
      <c r="AG45" s="118">
        <v>6.8289999999999997</v>
      </c>
      <c r="AH45" s="119">
        <v>8.8000000000000007</v>
      </c>
      <c r="AI45" s="119">
        <v>10.115</v>
      </c>
      <c r="AJ45" s="119">
        <v>8.4</v>
      </c>
      <c r="AK45" s="120">
        <v>8.4</v>
      </c>
      <c r="AL45" s="118">
        <v>43.21</v>
      </c>
      <c r="AM45" s="120">
        <v>43.5</v>
      </c>
      <c r="AN45" s="118">
        <v>16.289000000000001</v>
      </c>
      <c r="AO45" s="124" t="s">
        <v>1309</v>
      </c>
      <c r="AP45" s="124" t="s">
        <v>1309</v>
      </c>
      <c r="AQ45" s="124" t="s">
        <v>1309</v>
      </c>
      <c r="AR45" s="119">
        <v>6.6312300000000004</v>
      </c>
      <c r="AS45" s="119">
        <v>6.7561799999999996</v>
      </c>
      <c r="AT45" s="119">
        <v>27.489000000000001</v>
      </c>
      <c r="AU45" s="119">
        <v>4.4710000000000001</v>
      </c>
      <c r="AV45" s="120">
        <v>9.6479999999999997</v>
      </c>
      <c r="AW45" s="123">
        <v>2.351</v>
      </c>
    </row>
    <row r="46" spans="1:49" x14ac:dyDescent="0.3">
      <c r="A46" s="125" t="s">
        <v>672</v>
      </c>
      <c r="B46" s="118">
        <v>1.1000000000000001</v>
      </c>
      <c r="C46" s="119">
        <v>9</v>
      </c>
      <c r="D46" s="119">
        <v>9.9</v>
      </c>
      <c r="E46" s="119">
        <v>2</v>
      </c>
      <c r="F46" s="119">
        <v>0</v>
      </c>
      <c r="G46" s="120">
        <v>11</v>
      </c>
      <c r="H46" s="118">
        <v>9.3000000000000007</v>
      </c>
      <c r="I46" s="120">
        <v>66</v>
      </c>
      <c r="J46" s="118">
        <v>15.5</v>
      </c>
      <c r="K46" s="119">
        <v>12.97</v>
      </c>
      <c r="L46" s="120">
        <v>19.774999999999999</v>
      </c>
      <c r="M46" s="121" t="s">
        <v>1309</v>
      </c>
      <c r="N46" s="122" t="s">
        <v>1309</v>
      </c>
      <c r="O46" s="123">
        <v>1.1890000000000001</v>
      </c>
      <c r="P46" s="118">
        <v>16.59</v>
      </c>
      <c r="Q46" s="119">
        <v>66.89</v>
      </c>
      <c r="R46" s="119">
        <v>77.22</v>
      </c>
      <c r="S46" s="120">
        <v>49.21</v>
      </c>
      <c r="T46" s="123">
        <v>62.804000000000002</v>
      </c>
      <c r="U46" s="123">
        <v>9.5500000000000007</v>
      </c>
      <c r="V46" s="118">
        <v>20</v>
      </c>
      <c r="W46" s="119">
        <v>1.71</v>
      </c>
      <c r="X46" s="119">
        <v>0.38</v>
      </c>
      <c r="Y46" s="124" t="s">
        <v>1309</v>
      </c>
      <c r="Z46" s="122" t="s">
        <v>1309</v>
      </c>
      <c r="AA46" s="118">
        <v>7.51</v>
      </c>
      <c r="AB46" s="120">
        <v>48.064</v>
      </c>
      <c r="AC46" s="118">
        <v>46.466999999999999</v>
      </c>
      <c r="AD46" s="119">
        <v>41.436999999999998</v>
      </c>
      <c r="AE46" s="119">
        <v>13.079000000000001</v>
      </c>
      <c r="AF46" s="120">
        <v>0</v>
      </c>
      <c r="AG46" s="118">
        <v>6.8289999999999997</v>
      </c>
      <c r="AH46" s="119">
        <v>9</v>
      </c>
      <c r="AI46" s="119">
        <v>10.315</v>
      </c>
      <c r="AJ46" s="119">
        <v>8.4</v>
      </c>
      <c r="AK46" s="120">
        <v>8.4</v>
      </c>
      <c r="AL46" s="118">
        <v>42.71</v>
      </c>
      <c r="AM46" s="120">
        <v>43</v>
      </c>
      <c r="AN46" s="118">
        <v>16.289000000000001</v>
      </c>
      <c r="AO46" s="124" t="s">
        <v>1309</v>
      </c>
      <c r="AP46" s="124" t="s">
        <v>1309</v>
      </c>
      <c r="AQ46" s="124" t="s">
        <v>1309</v>
      </c>
      <c r="AR46" s="119">
        <v>6.6148400000000001</v>
      </c>
      <c r="AS46" s="119">
        <v>6.7561799999999996</v>
      </c>
      <c r="AT46" s="119">
        <v>27.489000000000001</v>
      </c>
      <c r="AU46" s="119">
        <v>4.3920000000000003</v>
      </c>
      <c r="AV46" s="120">
        <v>9.6479999999999997</v>
      </c>
      <c r="AW46" s="123">
        <v>2.3199999999999998</v>
      </c>
    </row>
    <row r="47" spans="1:49" x14ac:dyDescent="0.3">
      <c r="A47" s="125" t="s">
        <v>673</v>
      </c>
      <c r="B47" s="118">
        <v>1.1000000000000001</v>
      </c>
      <c r="C47" s="119">
        <v>9</v>
      </c>
      <c r="D47" s="119">
        <v>9.9</v>
      </c>
      <c r="E47" s="119">
        <v>2</v>
      </c>
      <c r="F47" s="119">
        <v>0</v>
      </c>
      <c r="G47" s="120">
        <v>11</v>
      </c>
      <c r="H47" s="118">
        <v>9.3000000000000007</v>
      </c>
      <c r="I47" s="120">
        <v>66</v>
      </c>
      <c r="J47" s="118">
        <v>15.5</v>
      </c>
      <c r="K47" s="119">
        <v>12.97</v>
      </c>
      <c r="L47" s="120">
        <v>19.774999999999999</v>
      </c>
      <c r="M47" s="121" t="s">
        <v>1309</v>
      </c>
      <c r="N47" s="122" t="s">
        <v>1309</v>
      </c>
      <c r="O47" s="123">
        <v>1.1890000000000001</v>
      </c>
      <c r="P47" s="118">
        <v>16.59</v>
      </c>
      <c r="Q47" s="119">
        <v>66.89</v>
      </c>
      <c r="R47" s="119">
        <v>77.22</v>
      </c>
      <c r="S47" s="120">
        <v>49.21</v>
      </c>
      <c r="T47" s="123">
        <v>62.804000000000002</v>
      </c>
      <c r="U47" s="123">
        <v>9.5500000000000007</v>
      </c>
      <c r="V47" s="118">
        <v>20</v>
      </c>
      <c r="W47" s="119">
        <v>1.71</v>
      </c>
      <c r="X47" s="119">
        <v>0.38</v>
      </c>
      <c r="Y47" s="124" t="s">
        <v>1309</v>
      </c>
      <c r="Z47" s="122" t="s">
        <v>1309</v>
      </c>
      <c r="AA47" s="118">
        <v>7.51</v>
      </c>
      <c r="AB47" s="120">
        <v>48.064</v>
      </c>
      <c r="AC47" s="118">
        <v>46.466999999999999</v>
      </c>
      <c r="AD47" s="119">
        <v>41.436999999999998</v>
      </c>
      <c r="AE47" s="119">
        <v>13.079000000000001</v>
      </c>
      <c r="AF47" s="120">
        <v>0</v>
      </c>
      <c r="AG47" s="118">
        <v>6.8289999999999997</v>
      </c>
      <c r="AH47" s="119">
        <v>9</v>
      </c>
      <c r="AI47" s="119">
        <v>10.315</v>
      </c>
      <c r="AJ47" s="119">
        <v>8.4</v>
      </c>
      <c r="AK47" s="120">
        <v>8.4</v>
      </c>
      <c r="AL47" s="118">
        <v>42.71</v>
      </c>
      <c r="AM47" s="120">
        <v>43</v>
      </c>
      <c r="AN47" s="118">
        <v>16.289000000000001</v>
      </c>
      <c r="AO47" s="124" t="s">
        <v>1309</v>
      </c>
      <c r="AP47" s="124" t="s">
        <v>1309</v>
      </c>
      <c r="AQ47" s="124" t="s">
        <v>1309</v>
      </c>
      <c r="AR47" s="119">
        <v>6.6148400000000001</v>
      </c>
      <c r="AS47" s="119">
        <v>6.7561799999999996</v>
      </c>
      <c r="AT47" s="119">
        <v>27.489000000000001</v>
      </c>
      <c r="AU47" s="119">
        <v>4.3920000000000003</v>
      </c>
      <c r="AV47" s="120">
        <v>9.6479999999999997</v>
      </c>
      <c r="AW47" s="123">
        <v>2.3199999999999998</v>
      </c>
    </row>
    <row r="48" spans="1:49" x14ac:dyDescent="0.3">
      <c r="A48" s="125" t="s">
        <v>674</v>
      </c>
      <c r="B48" s="118">
        <v>1.1000000000000001</v>
      </c>
      <c r="C48" s="119">
        <v>9</v>
      </c>
      <c r="D48" s="119">
        <v>9.9</v>
      </c>
      <c r="E48" s="119">
        <v>2</v>
      </c>
      <c r="F48" s="119">
        <v>0</v>
      </c>
      <c r="G48" s="120">
        <v>11</v>
      </c>
      <c r="H48" s="118">
        <v>9.3000000000000007</v>
      </c>
      <c r="I48" s="120">
        <v>66</v>
      </c>
      <c r="J48" s="118">
        <v>14.49</v>
      </c>
      <c r="K48" s="119">
        <v>12.95</v>
      </c>
      <c r="L48" s="120">
        <v>19.538</v>
      </c>
      <c r="M48" s="118">
        <v>1.07</v>
      </c>
      <c r="N48" s="120">
        <v>151.22999999999999</v>
      </c>
      <c r="O48" s="123">
        <v>1.1890000000000001</v>
      </c>
      <c r="P48" s="118">
        <v>16.27</v>
      </c>
      <c r="Q48" s="119">
        <v>67.680000000000007</v>
      </c>
      <c r="R48" s="119">
        <v>80.39</v>
      </c>
      <c r="S48" s="120">
        <v>57.78</v>
      </c>
      <c r="T48" s="123">
        <v>63.856000000000002</v>
      </c>
      <c r="U48" s="123">
        <v>9.4499999999999993</v>
      </c>
      <c r="V48" s="118">
        <v>19.54</v>
      </c>
      <c r="W48" s="119">
        <v>2.61</v>
      </c>
      <c r="X48" s="119">
        <v>0.36</v>
      </c>
      <c r="Y48" s="124" t="s">
        <v>1309</v>
      </c>
      <c r="Z48" s="122" t="s">
        <v>1309</v>
      </c>
      <c r="AA48" s="118">
        <v>7.96</v>
      </c>
      <c r="AB48" s="120">
        <v>62.625999999999998</v>
      </c>
      <c r="AC48" s="118">
        <v>45.414999999999999</v>
      </c>
      <c r="AD48" s="119">
        <v>41.2</v>
      </c>
      <c r="AE48" s="119">
        <v>12.503</v>
      </c>
      <c r="AF48" s="120">
        <v>0</v>
      </c>
      <c r="AG48" s="118">
        <v>6.8289999999999997</v>
      </c>
      <c r="AH48" s="119">
        <v>17.3</v>
      </c>
      <c r="AI48" s="119">
        <v>10.365</v>
      </c>
      <c r="AJ48" s="119">
        <v>8</v>
      </c>
      <c r="AK48" s="120">
        <v>8</v>
      </c>
      <c r="AL48" s="118">
        <v>42.71</v>
      </c>
      <c r="AM48" s="120">
        <v>43</v>
      </c>
      <c r="AN48" s="118">
        <v>16.289000000000001</v>
      </c>
      <c r="AO48" s="124" t="s">
        <v>1309</v>
      </c>
      <c r="AP48" s="124" t="s">
        <v>1309</v>
      </c>
      <c r="AQ48" s="124" t="s">
        <v>1309</v>
      </c>
      <c r="AR48" s="119">
        <v>6.6192000000000002</v>
      </c>
      <c r="AS48" s="119">
        <v>6.7561799999999996</v>
      </c>
      <c r="AT48" s="119">
        <v>27.489000000000001</v>
      </c>
      <c r="AU48" s="119">
        <v>4.4130000000000003</v>
      </c>
      <c r="AV48" s="120">
        <v>9.6479999999999997</v>
      </c>
      <c r="AW48" s="123">
        <v>2.282</v>
      </c>
    </row>
    <row r="49" spans="1:49" x14ac:dyDescent="0.3">
      <c r="A49" s="125" t="s">
        <v>675</v>
      </c>
      <c r="B49" s="118">
        <v>1.1000000000000001</v>
      </c>
      <c r="C49" s="119">
        <v>9</v>
      </c>
      <c r="D49" s="119">
        <v>9.9</v>
      </c>
      <c r="E49" s="119">
        <v>2</v>
      </c>
      <c r="F49" s="119">
        <v>0</v>
      </c>
      <c r="G49" s="120">
        <v>11</v>
      </c>
      <c r="H49" s="118">
        <v>9.3000000000000007</v>
      </c>
      <c r="I49" s="120">
        <v>66</v>
      </c>
      <c r="J49" s="118">
        <v>14.49</v>
      </c>
      <c r="K49" s="119">
        <v>12.95</v>
      </c>
      <c r="L49" s="120">
        <v>19.538</v>
      </c>
      <c r="M49" s="118">
        <v>1.07</v>
      </c>
      <c r="N49" s="120">
        <v>151.22999999999999</v>
      </c>
      <c r="O49" s="123">
        <v>1.1890000000000001</v>
      </c>
      <c r="P49" s="118">
        <v>16.27</v>
      </c>
      <c r="Q49" s="119">
        <v>67.680000000000007</v>
      </c>
      <c r="R49" s="119">
        <v>80.39</v>
      </c>
      <c r="S49" s="120">
        <v>57.78</v>
      </c>
      <c r="T49" s="123">
        <v>63.856000000000002</v>
      </c>
      <c r="U49" s="123">
        <v>9.4499999999999993</v>
      </c>
      <c r="V49" s="118">
        <v>19.54</v>
      </c>
      <c r="W49" s="119">
        <v>2.61</v>
      </c>
      <c r="X49" s="119">
        <v>0.36</v>
      </c>
      <c r="Y49" s="124" t="s">
        <v>1309</v>
      </c>
      <c r="Z49" s="122" t="s">
        <v>1309</v>
      </c>
      <c r="AA49" s="118">
        <v>7.96</v>
      </c>
      <c r="AB49" s="120">
        <v>62.625999999999998</v>
      </c>
      <c r="AC49" s="118">
        <v>45.414999999999999</v>
      </c>
      <c r="AD49" s="119">
        <v>41.2</v>
      </c>
      <c r="AE49" s="119">
        <v>12.503</v>
      </c>
      <c r="AF49" s="120">
        <v>0</v>
      </c>
      <c r="AG49" s="118">
        <v>6.8289999999999997</v>
      </c>
      <c r="AH49" s="119">
        <v>17.3</v>
      </c>
      <c r="AI49" s="119">
        <v>10.365</v>
      </c>
      <c r="AJ49" s="119">
        <v>8</v>
      </c>
      <c r="AK49" s="120">
        <v>8</v>
      </c>
      <c r="AL49" s="118">
        <v>42.71</v>
      </c>
      <c r="AM49" s="120">
        <v>43</v>
      </c>
      <c r="AN49" s="118">
        <v>16.289000000000001</v>
      </c>
      <c r="AO49" s="124" t="s">
        <v>1309</v>
      </c>
      <c r="AP49" s="124" t="s">
        <v>1309</v>
      </c>
      <c r="AQ49" s="124" t="s">
        <v>1309</v>
      </c>
      <c r="AR49" s="119">
        <v>6.6192000000000002</v>
      </c>
      <c r="AS49" s="119">
        <v>6.7561799999999996</v>
      </c>
      <c r="AT49" s="119">
        <v>27.489000000000001</v>
      </c>
      <c r="AU49" s="119">
        <v>4.4130000000000003</v>
      </c>
      <c r="AV49" s="120">
        <v>9.6479999999999997</v>
      </c>
      <c r="AW49" s="123">
        <v>2.282</v>
      </c>
    </row>
    <row r="50" spans="1:49" x14ac:dyDescent="0.3">
      <c r="A50" s="125" t="s">
        <v>676</v>
      </c>
      <c r="B50" s="118">
        <v>1.1000000000000001</v>
      </c>
      <c r="C50" s="119">
        <v>9</v>
      </c>
      <c r="D50" s="119">
        <v>9.9</v>
      </c>
      <c r="E50" s="119">
        <v>2</v>
      </c>
      <c r="F50" s="119">
        <v>5.6</v>
      </c>
      <c r="G50" s="120">
        <v>11</v>
      </c>
      <c r="H50" s="118">
        <v>9.3000000000000007</v>
      </c>
      <c r="I50" s="120">
        <v>66</v>
      </c>
      <c r="J50" s="118">
        <v>14.58</v>
      </c>
      <c r="K50" s="119">
        <v>12.85</v>
      </c>
      <c r="L50" s="120">
        <v>22.71</v>
      </c>
      <c r="M50" s="121" t="s">
        <v>1309</v>
      </c>
      <c r="N50" s="122" t="s">
        <v>1309</v>
      </c>
      <c r="O50" s="123">
        <v>1.1890000000000001</v>
      </c>
      <c r="P50" s="118">
        <v>16.27</v>
      </c>
      <c r="Q50" s="119">
        <v>67.680000000000007</v>
      </c>
      <c r="R50" s="119">
        <v>82.01</v>
      </c>
      <c r="S50" s="120">
        <v>62.38</v>
      </c>
      <c r="T50" s="123">
        <v>61.953000000000003</v>
      </c>
      <c r="U50" s="123">
        <v>9.4600000000000009</v>
      </c>
      <c r="V50" s="118">
        <v>20</v>
      </c>
      <c r="W50" s="119">
        <v>6.89</v>
      </c>
      <c r="X50" s="119">
        <v>0.36</v>
      </c>
      <c r="Y50" s="124" t="s">
        <v>1309</v>
      </c>
      <c r="Z50" s="122" t="s">
        <v>1309</v>
      </c>
      <c r="AA50" s="118">
        <v>5.76</v>
      </c>
      <c r="AB50" s="120">
        <v>61.52</v>
      </c>
      <c r="AC50" s="118">
        <v>45.408999999999999</v>
      </c>
      <c r="AD50" s="119">
        <v>40.716999999999999</v>
      </c>
      <c r="AE50" s="119">
        <v>12.43</v>
      </c>
      <c r="AF50" s="120">
        <v>0</v>
      </c>
      <c r="AG50" s="118">
        <v>6.8289999999999997</v>
      </c>
      <c r="AH50" s="119">
        <v>18</v>
      </c>
      <c r="AI50" s="119">
        <v>10.3</v>
      </c>
      <c r="AJ50" s="119">
        <v>7.9</v>
      </c>
      <c r="AK50" s="120">
        <v>7.9</v>
      </c>
      <c r="AL50" s="118">
        <v>42.86</v>
      </c>
      <c r="AM50" s="120">
        <v>43.15</v>
      </c>
      <c r="AN50" s="118">
        <v>16.289000000000001</v>
      </c>
      <c r="AO50" s="124" t="s">
        <v>1309</v>
      </c>
      <c r="AP50" s="124" t="s">
        <v>1309</v>
      </c>
      <c r="AQ50" s="124" t="s">
        <v>1309</v>
      </c>
      <c r="AR50" s="119">
        <v>6.6312300000000004</v>
      </c>
      <c r="AS50" s="119">
        <v>6.7561799999999996</v>
      </c>
      <c r="AT50" s="119">
        <v>27.489000000000001</v>
      </c>
      <c r="AU50" s="119">
        <v>4.4710000000000001</v>
      </c>
      <c r="AV50" s="120">
        <v>9.9659999999999993</v>
      </c>
      <c r="AW50" s="123">
        <v>2.2930000000000001</v>
      </c>
    </row>
    <row r="51" spans="1:49" x14ac:dyDescent="0.3">
      <c r="A51" s="125" t="s">
        <v>677</v>
      </c>
      <c r="B51" s="118">
        <v>1.1000000000000001</v>
      </c>
      <c r="C51" s="119">
        <v>9</v>
      </c>
      <c r="D51" s="119">
        <v>9.9</v>
      </c>
      <c r="E51" s="119">
        <v>2</v>
      </c>
      <c r="F51" s="119">
        <v>5.6</v>
      </c>
      <c r="G51" s="120">
        <v>11</v>
      </c>
      <c r="H51" s="118">
        <v>9.3000000000000007</v>
      </c>
      <c r="I51" s="120">
        <v>66</v>
      </c>
      <c r="J51" s="118">
        <v>14.58</v>
      </c>
      <c r="K51" s="119">
        <v>12.85</v>
      </c>
      <c r="L51" s="120">
        <v>22.71</v>
      </c>
      <c r="M51" s="121" t="s">
        <v>1309</v>
      </c>
      <c r="N51" s="122" t="s">
        <v>1309</v>
      </c>
      <c r="O51" s="123">
        <v>1.1890000000000001</v>
      </c>
      <c r="P51" s="118">
        <v>16.27</v>
      </c>
      <c r="Q51" s="119">
        <v>67.680000000000007</v>
      </c>
      <c r="R51" s="119">
        <v>82.01</v>
      </c>
      <c r="S51" s="120">
        <v>62.38</v>
      </c>
      <c r="T51" s="123">
        <v>61.953000000000003</v>
      </c>
      <c r="U51" s="123">
        <v>9.4600000000000009</v>
      </c>
      <c r="V51" s="118">
        <v>20</v>
      </c>
      <c r="W51" s="119">
        <v>6.89</v>
      </c>
      <c r="X51" s="119">
        <v>0.36</v>
      </c>
      <c r="Y51" s="124" t="s">
        <v>1309</v>
      </c>
      <c r="Z51" s="122" t="s">
        <v>1309</v>
      </c>
      <c r="AA51" s="118">
        <v>5.76</v>
      </c>
      <c r="AB51" s="120">
        <v>61.52</v>
      </c>
      <c r="AC51" s="118">
        <v>45.408999999999999</v>
      </c>
      <c r="AD51" s="119">
        <v>40.716999999999999</v>
      </c>
      <c r="AE51" s="119">
        <v>12.43</v>
      </c>
      <c r="AF51" s="120">
        <v>0</v>
      </c>
      <c r="AG51" s="118">
        <v>6.8289999999999997</v>
      </c>
      <c r="AH51" s="119">
        <v>18</v>
      </c>
      <c r="AI51" s="119">
        <v>10.3</v>
      </c>
      <c r="AJ51" s="119">
        <v>7.9</v>
      </c>
      <c r="AK51" s="120">
        <v>7.9</v>
      </c>
      <c r="AL51" s="118">
        <v>42.86</v>
      </c>
      <c r="AM51" s="120">
        <v>43.15</v>
      </c>
      <c r="AN51" s="118">
        <v>16.289000000000001</v>
      </c>
      <c r="AO51" s="124" t="s">
        <v>1309</v>
      </c>
      <c r="AP51" s="124" t="s">
        <v>1309</v>
      </c>
      <c r="AQ51" s="124" t="s">
        <v>1309</v>
      </c>
      <c r="AR51" s="119">
        <v>6.6312300000000004</v>
      </c>
      <c r="AS51" s="119">
        <v>6.7561799999999996</v>
      </c>
      <c r="AT51" s="119">
        <v>27.489000000000001</v>
      </c>
      <c r="AU51" s="119">
        <v>4.4710000000000001</v>
      </c>
      <c r="AV51" s="120">
        <v>9.9659999999999993</v>
      </c>
      <c r="AW51" s="123">
        <v>2.2930000000000001</v>
      </c>
    </row>
    <row r="52" spans="1:49" x14ac:dyDescent="0.3">
      <c r="A52" s="125" t="s">
        <v>678</v>
      </c>
      <c r="B52" s="118">
        <v>1.1000000000000001</v>
      </c>
      <c r="C52" s="119">
        <v>9</v>
      </c>
      <c r="D52" s="119">
        <v>9.9</v>
      </c>
      <c r="E52" s="119">
        <v>2</v>
      </c>
      <c r="F52" s="119">
        <v>16.399999999999999</v>
      </c>
      <c r="G52" s="120">
        <v>11</v>
      </c>
      <c r="H52" s="118">
        <v>9.6999999999999993</v>
      </c>
      <c r="I52" s="120">
        <v>66</v>
      </c>
      <c r="J52" s="118">
        <v>14.76</v>
      </c>
      <c r="K52" s="119">
        <v>12.89</v>
      </c>
      <c r="L52" s="120">
        <v>22.777000000000001</v>
      </c>
      <c r="M52" s="121" t="s">
        <v>1309</v>
      </c>
      <c r="N52" s="122" t="s">
        <v>1309</v>
      </c>
      <c r="O52" s="123">
        <v>1.1890000000000001</v>
      </c>
      <c r="P52" s="118">
        <v>16.27</v>
      </c>
      <c r="Q52" s="119">
        <v>67.680000000000007</v>
      </c>
      <c r="R52" s="119">
        <v>81.2</v>
      </c>
      <c r="S52" s="120">
        <v>63.3</v>
      </c>
      <c r="T52" s="123">
        <v>60.863</v>
      </c>
      <c r="U52" s="123">
        <v>9.42</v>
      </c>
      <c r="V52" s="118">
        <v>17.54</v>
      </c>
      <c r="W52" s="119">
        <v>5.0599999999999996</v>
      </c>
      <c r="X52" s="119">
        <v>0.34</v>
      </c>
      <c r="Y52" s="124" t="s">
        <v>1309</v>
      </c>
      <c r="Z52" s="122" t="s">
        <v>1309</v>
      </c>
      <c r="AA52" s="118">
        <v>4.33</v>
      </c>
      <c r="AB52" s="120">
        <v>80.004999999999995</v>
      </c>
      <c r="AC52" s="118">
        <v>44.798999999999999</v>
      </c>
      <c r="AD52" s="119">
        <v>40.712000000000003</v>
      </c>
      <c r="AE52" s="119">
        <v>12.725</v>
      </c>
      <c r="AF52" s="120">
        <v>0</v>
      </c>
      <c r="AG52" s="118">
        <v>6.8289999999999997</v>
      </c>
      <c r="AH52" s="119">
        <v>18.7</v>
      </c>
      <c r="AI52" s="119">
        <v>10.3</v>
      </c>
      <c r="AJ52" s="119">
        <v>7.8</v>
      </c>
      <c r="AK52" s="120">
        <v>7.8</v>
      </c>
      <c r="AL52" s="118">
        <v>41.33</v>
      </c>
      <c r="AM52" s="120">
        <v>41.62</v>
      </c>
      <c r="AN52" s="118">
        <v>16.289000000000001</v>
      </c>
      <c r="AO52" s="124" t="s">
        <v>1309</v>
      </c>
      <c r="AP52" s="124" t="s">
        <v>1309</v>
      </c>
      <c r="AQ52" s="124" t="s">
        <v>1309</v>
      </c>
      <c r="AR52" s="119">
        <v>6.6312300000000004</v>
      </c>
      <c r="AS52" s="119">
        <v>6.7561799999999996</v>
      </c>
      <c r="AT52" s="119">
        <v>27.489000000000001</v>
      </c>
      <c r="AU52" s="119">
        <v>4.4710000000000001</v>
      </c>
      <c r="AV52" s="120">
        <v>9.8940000000000001</v>
      </c>
      <c r="AW52" s="123">
        <v>2.2469999999999999</v>
      </c>
    </row>
    <row r="53" spans="1:49" x14ac:dyDescent="0.3">
      <c r="A53" s="125" t="s">
        <v>679</v>
      </c>
      <c r="B53" s="118">
        <v>1.1000000000000001</v>
      </c>
      <c r="C53" s="119">
        <v>9</v>
      </c>
      <c r="D53" s="119">
        <v>9.9</v>
      </c>
      <c r="E53" s="119">
        <v>2</v>
      </c>
      <c r="F53" s="119">
        <v>16.399999999999999</v>
      </c>
      <c r="G53" s="120">
        <v>11</v>
      </c>
      <c r="H53" s="118">
        <v>9.6999999999999993</v>
      </c>
      <c r="I53" s="120">
        <v>66</v>
      </c>
      <c r="J53" s="118">
        <v>14.76</v>
      </c>
      <c r="K53" s="119">
        <v>12.89</v>
      </c>
      <c r="L53" s="120">
        <v>22.777000000000001</v>
      </c>
      <c r="M53" s="121" t="s">
        <v>1309</v>
      </c>
      <c r="N53" s="122" t="s">
        <v>1309</v>
      </c>
      <c r="O53" s="123">
        <v>1.1890000000000001</v>
      </c>
      <c r="P53" s="118">
        <v>16.27</v>
      </c>
      <c r="Q53" s="119">
        <v>67.680000000000007</v>
      </c>
      <c r="R53" s="119">
        <v>81.2</v>
      </c>
      <c r="S53" s="120">
        <v>63.3</v>
      </c>
      <c r="T53" s="123">
        <v>60.863</v>
      </c>
      <c r="U53" s="123">
        <v>9.42</v>
      </c>
      <c r="V53" s="118">
        <v>17.54</v>
      </c>
      <c r="W53" s="119">
        <v>5.0599999999999996</v>
      </c>
      <c r="X53" s="119">
        <v>0.34</v>
      </c>
      <c r="Y53" s="124" t="s">
        <v>1309</v>
      </c>
      <c r="Z53" s="122" t="s">
        <v>1309</v>
      </c>
      <c r="AA53" s="118">
        <v>4.33</v>
      </c>
      <c r="AB53" s="120">
        <v>80.004999999999995</v>
      </c>
      <c r="AC53" s="118">
        <v>44.798999999999999</v>
      </c>
      <c r="AD53" s="119">
        <v>40.712000000000003</v>
      </c>
      <c r="AE53" s="119">
        <v>12.725</v>
      </c>
      <c r="AF53" s="120">
        <v>0</v>
      </c>
      <c r="AG53" s="118">
        <v>6.8289999999999997</v>
      </c>
      <c r="AH53" s="119">
        <v>18.7</v>
      </c>
      <c r="AI53" s="119">
        <v>10.3</v>
      </c>
      <c r="AJ53" s="119">
        <v>7.8</v>
      </c>
      <c r="AK53" s="120">
        <v>7.8</v>
      </c>
      <c r="AL53" s="118">
        <v>41.33</v>
      </c>
      <c r="AM53" s="120">
        <v>41.62</v>
      </c>
      <c r="AN53" s="118">
        <v>16.289000000000001</v>
      </c>
      <c r="AO53" s="124" t="s">
        <v>1309</v>
      </c>
      <c r="AP53" s="124" t="s">
        <v>1309</v>
      </c>
      <c r="AQ53" s="124" t="s">
        <v>1309</v>
      </c>
      <c r="AR53" s="119">
        <v>6.6312300000000004</v>
      </c>
      <c r="AS53" s="119">
        <v>6.7561799999999996</v>
      </c>
      <c r="AT53" s="119">
        <v>27.489000000000001</v>
      </c>
      <c r="AU53" s="119">
        <v>4.4710000000000001</v>
      </c>
      <c r="AV53" s="120">
        <v>9.8940000000000001</v>
      </c>
      <c r="AW53" s="123">
        <v>2.2469999999999999</v>
      </c>
    </row>
    <row r="54" spans="1:49" x14ac:dyDescent="0.3">
      <c r="A54" s="125" t="s">
        <v>680</v>
      </c>
      <c r="B54" s="118">
        <v>1.1000000000000001</v>
      </c>
      <c r="C54" s="119">
        <v>9</v>
      </c>
      <c r="D54" s="119">
        <v>9.9</v>
      </c>
      <c r="E54" s="119">
        <v>2</v>
      </c>
      <c r="F54" s="119">
        <v>27.3</v>
      </c>
      <c r="G54" s="120">
        <v>11</v>
      </c>
      <c r="H54" s="118">
        <v>9.6999999999999993</v>
      </c>
      <c r="I54" s="120">
        <v>66</v>
      </c>
      <c r="J54" s="118">
        <v>14.89</v>
      </c>
      <c r="K54" s="119">
        <v>12.97</v>
      </c>
      <c r="L54" s="120">
        <v>22.696999999999999</v>
      </c>
      <c r="M54" s="121" t="s">
        <v>1309</v>
      </c>
      <c r="N54" s="122" t="s">
        <v>1309</v>
      </c>
      <c r="O54" s="123">
        <v>1.1890000000000001</v>
      </c>
      <c r="P54" s="118">
        <v>21.84</v>
      </c>
      <c r="Q54" s="119">
        <v>67.680000000000007</v>
      </c>
      <c r="R54" s="119">
        <v>80.39</v>
      </c>
      <c r="S54" s="120">
        <v>63.48</v>
      </c>
      <c r="T54" s="123">
        <v>60.171999999999997</v>
      </c>
      <c r="U54" s="123">
        <v>9.41</v>
      </c>
      <c r="V54" s="118">
        <v>18.2</v>
      </c>
      <c r="W54" s="119">
        <v>5.17</v>
      </c>
      <c r="X54" s="119">
        <v>0.33</v>
      </c>
      <c r="Y54" s="124" t="s">
        <v>1309</v>
      </c>
      <c r="Z54" s="122" t="s">
        <v>1309</v>
      </c>
      <c r="AA54" s="118">
        <v>4.88</v>
      </c>
      <c r="AB54" s="120">
        <v>100.289</v>
      </c>
      <c r="AC54" s="118">
        <v>44.939</v>
      </c>
      <c r="AD54" s="119">
        <v>41.518999999999998</v>
      </c>
      <c r="AE54" s="119">
        <v>12.882</v>
      </c>
      <c r="AF54" s="120">
        <v>0</v>
      </c>
      <c r="AG54" s="118">
        <v>6.8289999999999997</v>
      </c>
      <c r="AH54" s="119">
        <v>18.8</v>
      </c>
      <c r="AI54" s="119">
        <v>10.3</v>
      </c>
      <c r="AJ54" s="119">
        <v>7.8</v>
      </c>
      <c r="AK54" s="120">
        <v>7.8</v>
      </c>
      <c r="AL54" s="118">
        <v>42.64</v>
      </c>
      <c r="AM54" s="120">
        <v>42.93</v>
      </c>
      <c r="AN54" s="118">
        <v>16.289000000000001</v>
      </c>
      <c r="AO54" s="124" t="s">
        <v>1309</v>
      </c>
      <c r="AP54" s="124" t="s">
        <v>1309</v>
      </c>
      <c r="AQ54" s="124" t="s">
        <v>1309</v>
      </c>
      <c r="AR54" s="119">
        <v>6.6148400000000001</v>
      </c>
      <c r="AS54" s="119">
        <v>6.7561799999999996</v>
      </c>
      <c r="AT54" s="119">
        <v>27.489000000000001</v>
      </c>
      <c r="AU54" s="119">
        <v>4.3920000000000003</v>
      </c>
      <c r="AV54" s="120">
        <v>9.6920000000000002</v>
      </c>
      <c r="AW54" s="123">
        <v>2.2549999999999999</v>
      </c>
    </row>
    <row r="55" spans="1:49" x14ac:dyDescent="0.3">
      <c r="A55" s="125" t="s">
        <v>681</v>
      </c>
      <c r="B55" s="118">
        <v>1.1000000000000001</v>
      </c>
      <c r="C55" s="119">
        <v>9</v>
      </c>
      <c r="D55" s="119">
        <v>9.9</v>
      </c>
      <c r="E55" s="119">
        <v>2</v>
      </c>
      <c r="F55" s="119">
        <v>27.3</v>
      </c>
      <c r="G55" s="120">
        <v>11</v>
      </c>
      <c r="H55" s="118">
        <v>9.6999999999999993</v>
      </c>
      <c r="I55" s="120">
        <v>66</v>
      </c>
      <c r="J55" s="118">
        <v>14.89</v>
      </c>
      <c r="K55" s="119">
        <v>12.97</v>
      </c>
      <c r="L55" s="120">
        <v>22.696999999999999</v>
      </c>
      <c r="M55" s="121" t="s">
        <v>1309</v>
      </c>
      <c r="N55" s="122" t="s">
        <v>1309</v>
      </c>
      <c r="O55" s="123">
        <v>1.1890000000000001</v>
      </c>
      <c r="P55" s="118">
        <v>21.84</v>
      </c>
      <c r="Q55" s="119">
        <v>67.680000000000007</v>
      </c>
      <c r="R55" s="119">
        <v>80.39</v>
      </c>
      <c r="S55" s="120">
        <v>63.48</v>
      </c>
      <c r="T55" s="123">
        <v>60.171999999999997</v>
      </c>
      <c r="U55" s="123">
        <v>9.41</v>
      </c>
      <c r="V55" s="118">
        <v>18.2</v>
      </c>
      <c r="W55" s="119">
        <v>5.17</v>
      </c>
      <c r="X55" s="119">
        <v>0.33</v>
      </c>
      <c r="Y55" s="124" t="s">
        <v>1309</v>
      </c>
      <c r="Z55" s="122" t="s">
        <v>1309</v>
      </c>
      <c r="AA55" s="118">
        <v>4.88</v>
      </c>
      <c r="AB55" s="120">
        <v>100.289</v>
      </c>
      <c r="AC55" s="118">
        <v>44.939</v>
      </c>
      <c r="AD55" s="119">
        <v>41.518999999999998</v>
      </c>
      <c r="AE55" s="119">
        <v>12.882</v>
      </c>
      <c r="AF55" s="120">
        <v>0</v>
      </c>
      <c r="AG55" s="118">
        <v>6.8289999999999997</v>
      </c>
      <c r="AH55" s="119">
        <v>18.8</v>
      </c>
      <c r="AI55" s="119">
        <v>10.3</v>
      </c>
      <c r="AJ55" s="119">
        <v>7.8</v>
      </c>
      <c r="AK55" s="120">
        <v>7.8</v>
      </c>
      <c r="AL55" s="118">
        <v>42.64</v>
      </c>
      <c r="AM55" s="120">
        <v>42.93</v>
      </c>
      <c r="AN55" s="118">
        <v>16.289000000000001</v>
      </c>
      <c r="AO55" s="124" t="s">
        <v>1309</v>
      </c>
      <c r="AP55" s="124" t="s">
        <v>1309</v>
      </c>
      <c r="AQ55" s="124" t="s">
        <v>1309</v>
      </c>
      <c r="AR55" s="119">
        <v>6.6148400000000001</v>
      </c>
      <c r="AS55" s="119">
        <v>6.7561799999999996</v>
      </c>
      <c r="AT55" s="119">
        <v>27.489000000000001</v>
      </c>
      <c r="AU55" s="119">
        <v>4.3920000000000003</v>
      </c>
      <c r="AV55" s="120">
        <v>9.6920000000000002</v>
      </c>
      <c r="AW55" s="123">
        <v>2.2549999999999999</v>
      </c>
    </row>
    <row r="56" spans="1:49" x14ac:dyDescent="0.3">
      <c r="A56" s="125" t="s">
        <v>682</v>
      </c>
      <c r="B56" s="118">
        <v>1.1000000000000001</v>
      </c>
      <c r="C56" s="119">
        <v>9</v>
      </c>
      <c r="D56" s="119">
        <v>9.9</v>
      </c>
      <c r="E56" s="119">
        <v>2</v>
      </c>
      <c r="F56" s="119">
        <v>27.2</v>
      </c>
      <c r="G56" s="120">
        <v>11</v>
      </c>
      <c r="H56" s="118">
        <v>9.6999999999999993</v>
      </c>
      <c r="I56" s="120">
        <v>75</v>
      </c>
      <c r="J56" s="118">
        <v>14.54</v>
      </c>
      <c r="K56" s="119">
        <v>12.83</v>
      </c>
      <c r="L56" s="120">
        <v>22.702000000000002</v>
      </c>
      <c r="M56" s="121" t="s">
        <v>1309</v>
      </c>
      <c r="N56" s="122" t="s">
        <v>1309</v>
      </c>
      <c r="O56" s="123">
        <v>1.1890000000000001</v>
      </c>
      <c r="P56" s="118">
        <v>48.67</v>
      </c>
      <c r="Q56" s="119">
        <v>67.680000000000007</v>
      </c>
      <c r="R56" s="119">
        <v>79.59</v>
      </c>
      <c r="S56" s="120">
        <v>63.32</v>
      </c>
      <c r="T56" s="123">
        <v>61.74</v>
      </c>
      <c r="U56" s="123">
        <v>9.42</v>
      </c>
      <c r="V56" s="118">
        <v>18.2</v>
      </c>
      <c r="W56" s="119">
        <v>4.08</v>
      </c>
      <c r="X56" s="119">
        <v>0.32</v>
      </c>
      <c r="Y56" s="124" t="s">
        <v>1309</v>
      </c>
      <c r="Z56" s="122" t="s">
        <v>1309</v>
      </c>
      <c r="AA56" s="118">
        <v>6.09</v>
      </c>
      <c r="AB56" s="120">
        <v>101.497</v>
      </c>
      <c r="AC56" s="118">
        <v>45.822000000000003</v>
      </c>
      <c r="AD56" s="119">
        <v>42.125999999999998</v>
      </c>
      <c r="AE56" s="119">
        <v>13.308</v>
      </c>
      <c r="AF56" s="120">
        <v>0</v>
      </c>
      <c r="AG56" s="118">
        <v>6.8289999999999997</v>
      </c>
      <c r="AH56" s="119">
        <v>14.5</v>
      </c>
      <c r="AI56" s="119">
        <v>10.3</v>
      </c>
      <c r="AJ56" s="119">
        <v>7.9</v>
      </c>
      <c r="AK56" s="120">
        <v>7.9</v>
      </c>
      <c r="AL56" s="118">
        <v>40.71</v>
      </c>
      <c r="AM56" s="120">
        <v>41</v>
      </c>
      <c r="AN56" s="118">
        <v>16.289000000000001</v>
      </c>
      <c r="AO56" s="124" t="s">
        <v>1309</v>
      </c>
      <c r="AP56" s="124" t="s">
        <v>1309</v>
      </c>
      <c r="AQ56" s="124" t="s">
        <v>1309</v>
      </c>
      <c r="AR56" s="119">
        <v>6.6179500000000004</v>
      </c>
      <c r="AS56" s="119">
        <v>6.7561799999999996</v>
      </c>
      <c r="AT56" s="119">
        <v>27.489000000000001</v>
      </c>
      <c r="AU56" s="119">
        <v>4.407</v>
      </c>
      <c r="AV56" s="120">
        <v>9.8059999999999992</v>
      </c>
      <c r="AW56" s="123">
        <v>2.266</v>
      </c>
    </row>
    <row r="57" spans="1:49" x14ac:dyDescent="0.3">
      <c r="A57" s="125" t="s">
        <v>683</v>
      </c>
      <c r="B57" s="118">
        <v>1.1000000000000001</v>
      </c>
      <c r="C57" s="119">
        <v>9</v>
      </c>
      <c r="D57" s="119">
        <v>9.9</v>
      </c>
      <c r="E57" s="119">
        <v>2</v>
      </c>
      <c r="F57" s="119">
        <v>27.2</v>
      </c>
      <c r="G57" s="120">
        <v>11</v>
      </c>
      <c r="H57" s="118">
        <v>9.6999999999999993</v>
      </c>
      <c r="I57" s="120">
        <v>75</v>
      </c>
      <c r="J57" s="118">
        <v>14.54</v>
      </c>
      <c r="K57" s="119">
        <v>12.83</v>
      </c>
      <c r="L57" s="120">
        <v>22.702000000000002</v>
      </c>
      <c r="M57" s="121" t="s">
        <v>1309</v>
      </c>
      <c r="N57" s="122" t="s">
        <v>1309</v>
      </c>
      <c r="O57" s="123">
        <v>1.1890000000000001</v>
      </c>
      <c r="P57" s="118">
        <v>48.67</v>
      </c>
      <c r="Q57" s="119">
        <v>67.680000000000007</v>
      </c>
      <c r="R57" s="119">
        <v>79.59</v>
      </c>
      <c r="S57" s="120">
        <v>63.32</v>
      </c>
      <c r="T57" s="123">
        <v>61.74</v>
      </c>
      <c r="U57" s="123">
        <v>9.42</v>
      </c>
      <c r="V57" s="118">
        <v>18.2</v>
      </c>
      <c r="W57" s="119">
        <v>4.08</v>
      </c>
      <c r="X57" s="119">
        <v>0.32</v>
      </c>
      <c r="Y57" s="124" t="s">
        <v>1309</v>
      </c>
      <c r="Z57" s="122" t="s">
        <v>1309</v>
      </c>
      <c r="AA57" s="118">
        <v>6.09</v>
      </c>
      <c r="AB57" s="120">
        <v>101.497</v>
      </c>
      <c r="AC57" s="118">
        <v>45.822000000000003</v>
      </c>
      <c r="AD57" s="119">
        <v>42.125999999999998</v>
      </c>
      <c r="AE57" s="119">
        <v>13.308</v>
      </c>
      <c r="AF57" s="120">
        <v>0</v>
      </c>
      <c r="AG57" s="118">
        <v>6.8289999999999997</v>
      </c>
      <c r="AH57" s="119">
        <v>14.5</v>
      </c>
      <c r="AI57" s="119">
        <v>10.3</v>
      </c>
      <c r="AJ57" s="119">
        <v>7.9</v>
      </c>
      <c r="AK57" s="120">
        <v>7.9</v>
      </c>
      <c r="AL57" s="118">
        <v>40.71</v>
      </c>
      <c r="AM57" s="120">
        <v>41</v>
      </c>
      <c r="AN57" s="118">
        <v>16.289000000000001</v>
      </c>
      <c r="AO57" s="124" t="s">
        <v>1309</v>
      </c>
      <c r="AP57" s="124" t="s">
        <v>1309</v>
      </c>
      <c r="AQ57" s="124" t="s">
        <v>1309</v>
      </c>
      <c r="AR57" s="119">
        <v>6.6179500000000004</v>
      </c>
      <c r="AS57" s="119">
        <v>6.7561799999999996</v>
      </c>
      <c r="AT57" s="119">
        <v>27.489000000000001</v>
      </c>
      <c r="AU57" s="119">
        <v>4.407</v>
      </c>
      <c r="AV57" s="120">
        <v>9.8059999999999992</v>
      </c>
      <c r="AW57" s="123">
        <v>2.266</v>
      </c>
    </row>
    <row r="58" spans="1:49" x14ac:dyDescent="0.3">
      <c r="A58" s="125" t="s">
        <v>684</v>
      </c>
      <c r="B58" s="118">
        <v>1.1000000000000001</v>
      </c>
      <c r="C58" s="119">
        <v>9</v>
      </c>
      <c r="D58" s="119">
        <v>9.9</v>
      </c>
      <c r="E58" s="119">
        <v>2</v>
      </c>
      <c r="F58" s="119">
        <v>27.2</v>
      </c>
      <c r="G58" s="120">
        <v>11</v>
      </c>
      <c r="H58" s="118">
        <v>9.6999999999999993</v>
      </c>
      <c r="I58" s="120">
        <v>90</v>
      </c>
      <c r="J58" s="118">
        <v>13.99</v>
      </c>
      <c r="K58" s="119">
        <v>12.86</v>
      </c>
      <c r="L58" s="120">
        <v>13.151</v>
      </c>
      <c r="M58" s="121" t="s">
        <v>1309</v>
      </c>
      <c r="N58" s="122" t="s">
        <v>1309</v>
      </c>
      <c r="O58" s="123">
        <v>1.1890000000000001</v>
      </c>
      <c r="P58" s="118">
        <v>46.83</v>
      </c>
      <c r="Q58" s="119">
        <v>67.680000000000007</v>
      </c>
      <c r="R58" s="119">
        <v>78.010000000000005</v>
      </c>
      <c r="S58" s="120">
        <v>39.74</v>
      </c>
      <c r="T58" s="123">
        <v>60.207000000000001</v>
      </c>
      <c r="U58" s="123">
        <v>9.41</v>
      </c>
      <c r="V58" s="118">
        <v>18.86</v>
      </c>
      <c r="W58" s="119">
        <v>3.23</v>
      </c>
      <c r="X58" s="119">
        <v>0.37</v>
      </c>
      <c r="Y58" s="124" t="s">
        <v>1309</v>
      </c>
      <c r="Z58" s="122" t="s">
        <v>1309</v>
      </c>
      <c r="AA58" s="118">
        <v>5.03</v>
      </c>
      <c r="AB58" s="120">
        <v>100.434</v>
      </c>
      <c r="AC58" s="118">
        <v>46.48</v>
      </c>
      <c r="AD58" s="119">
        <v>43.234000000000002</v>
      </c>
      <c r="AE58" s="119">
        <v>13.260999999999999</v>
      </c>
      <c r="AF58" s="120">
        <v>0</v>
      </c>
      <c r="AG58" s="118">
        <v>6.8289999999999997</v>
      </c>
      <c r="AH58" s="119">
        <v>13.7</v>
      </c>
      <c r="AI58" s="119">
        <v>10.3</v>
      </c>
      <c r="AJ58" s="119">
        <v>8</v>
      </c>
      <c r="AK58" s="120">
        <v>8</v>
      </c>
      <c r="AL58" s="118">
        <v>40.619999999999997</v>
      </c>
      <c r="AM58" s="120">
        <v>40.909999999999997</v>
      </c>
      <c r="AN58" s="118">
        <v>16.289000000000001</v>
      </c>
      <c r="AO58" s="119">
        <v>9.4749199999999991</v>
      </c>
      <c r="AP58" s="119">
        <v>13.95086</v>
      </c>
      <c r="AQ58" s="119">
        <v>10.89616</v>
      </c>
      <c r="AR58" s="119">
        <v>6.5982399999999997</v>
      </c>
      <c r="AS58" s="119">
        <v>6.7561799999999996</v>
      </c>
      <c r="AT58" s="119">
        <v>27.489000000000001</v>
      </c>
      <c r="AU58" s="119">
        <v>4.3120000000000003</v>
      </c>
      <c r="AV58" s="120">
        <v>9.6950000000000003</v>
      </c>
      <c r="AW58" s="123">
        <v>2.2970000000000002</v>
      </c>
    </row>
    <row r="59" spans="1:49" x14ac:dyDescent="0.3">
      <c r="A59" s="126" t="s">
        <v>685</v>
      </c>
      <c r="B59" s="127">
        <v>1.1000000000000001</v>
      </c>
      <c r="C59" s="128">
        <v>9</v>
      </c>
      <c r="D59" s="128">
        <v>9.9</v>
      </c>
      <c r="E59" s="128">
        <v>2</v>
      </c>
      <c r="F59" s="128">
        <v>27.2</v>
      </c>
      <c r="G59" s="129">
        <v>11</v>
      </c>
      <c r="H59" s="127">
        <v>9.6999999999999993</v>
      </c>
      <c r="I59" s="129">
        <v>90</v>
      </c>
      <c r="J59" s="127">
        <v>13.99</v>
      </c>
      <c r="K59" s="128">
        <v>12.86</v>
      </c>
      <c r="L59" s="129">
        <v>13.151</v>
      </c>
      <c r="M59" s="130" t="s">
        <v>1309</v>
      </c>
      <c r="N59" s="131" t="s">
        <v>1309</v>
      </c>
      <c r="O59" s="132">
        <v>1.1890000000000001</v>
      </c>
      <c r="P59" s="127">
        <v>46.83</v>
      </c>
      <c r="Q59" s="128">
        <v>67.680000000000007</v>
      </c>
      <c r="R59" s="128">
        <v>78.010000000000005</v>
      </c>
      <c r="S59" s="129">
        <v>39.74</v>
      </c>
      <c r="T59" s="132">
        <v>60.207000000000001</v>
      </c>
      <c r="U59" s="132">
        <v>9.41</v>
      </c>
      <c r="V59" s="127">
        <v>18.86</v>
      </c>
      <c r="W59" s="128">
        <v>3.23</v>
      </c>
      <c r="X59" s="128">
        <v>0.37</v>
      </c>
      <c r="Y59" s="133" t="s">
        <v>1309</v>
      </c>
      <c r="Z59" s="131" t="s">
        <v>1309</v>
      </c>
      <c r="AA59" s="127">
        <v>5.03</v>
      </c>
      <c r="AB59" s="129">
        <v>100.434</v>
      </c>
      <c r="AC59" s="127">
        <v>46.48</v>
      </c>
      <c r="AD59" s="128">
        <v>43.234000000000002</v>
      </c>
      <c r="AE59" s="128">
        <v>13.260999999999999</v>
      </c>
      <c r="AF59" s="129">
        <v>0</v>
      </c>
      <c r="AG59" s="127">
        <v>6.8289999999999997</v>
      </c>
      <c r="AH59" s="128">
        <v>13.7</v>
      </c>
      <c r="AI59" s="128">
        <v>10.3</v>
      </c>
      <c r="AJ59" s="128">
        <v>8</v>
      </c>
      <c r="AK59" s="129">
        <v>8</v>
      </c>
      <c r="AL59" s="127">
        <v>40.619999999999997</v>
      </c>
      <c r="AM59" s="129">
        <v>40.909999999999997</v>
      </c>
      <c r="AN59" s="127">
        <v>16.289000000000001</v>
      </c>
      <c r="AO59" s="128">
        <v>9.4749199999999991</v>
      </c>
      <c r="AP59" s="128">
        <v>13.95086</v>
      </c>
      <c r="AQ59" s="128">
        <v>10.89616</v>
      </c>
      <c r="AR59" s="128">
        <v>6.5982399999999997</v>
      </c>
      <c r="AS59" s="128">
        <v>6.7561799999999996</v>
      </c>
      <c r="AT59" s="128">
        <v>27.489000000000001</v>
      </c>
      <c r="AU59" s="128">
        <v>4.3120000000000003</v>
      </c>
      <c r="AV59" s="129">
        <v>9.6950000000000003</v>
      </c>
      <c r="AW59" s="132">
        <v>2.2970000000000002</v>
      </c>
    </row>
    <row r="60" spans="1:49" x14ac:dyDescent="0.3">
      <c r="A60" s="134" t="s">
        <v>1238</v>
      </c>
      <c r="B60" s="135">
        <f t="shared" ref="B60:AW60" si="0">MIN(B12:B59)</f>
        <v>1.1000000000000001</v>
      </c>
      <c r="C60" s="135">
        <f t="shared" si="0"/>
        <v>9</v>
      </c>
      <c r="D60" s="135">
        <f t="shared" si="0"/>
        <v>9.9</v>
      </c>
      <c r="E60" s="135">
        <f t="shared" si="0"/>
        <v>2</v>
      </c>
      <c r="F60" s="135">
        <f t="shared" si="0"/>
        <v>0</v>
      </c>
      <c r="G60" s="135">
        <f t="shared" si="0"/>
        <v>11</v>
      </c>
      <c r="H60" s="135">
        <f t="shared" si="0"/>
        <v>9.3000000000000007</v>
      </c>
      <c r="I60" s="135">
        <f t="shared" si="0"/>
        <v>66</v>
      </c>
      <c r="J60" s="135">
        <f t="shared" si="0"/>
        <v>11.94</v>
      </c>
      <c r="K60" s="135">
        <f t="shared" si="0"/>
        <v>12.83</v>
      </c>
      <c r="L60" s="135">
        <f t="shared" si="0"/>
        <v>8.1980000000000004</v>
      </c>
      <c r="M60" s="135">
        <f t="shared" si="0"/>
        <v>1.07</v>
      </c>
      <c r="N60" s="135">
        <f t="shared" si="0"/>
        <v>132.97999999999999</v>
      </c>
      <c r="O60" s="135">
        <f t="shared" si="0"/>
        <v>1.1890000000000001</v>
      </c>
      <c r="P60" s="135">
        <f t="shared" si="0"/>
        <v>16.27</v>
      </c>
      <c r="Q60" s="135">
        <f t="shared" si="0"/>
        <v>66.89</v>
      </c>
      <c r="R60" s="135">
        <f t="shared" si="0"/>
        <v>71.099999999999994</v>
      </c>
      <c r="S60" s="135">
        <f t="shared" si="0"/>
        <v>13.26</v>
      </c>
      <c r="T60" s="135">
        <f t="shared" si="0"/>
        <v>52.061999999999998</v>
      </c>
      <c r="U60" s="135">
        <f t="shared" si="0"/>
        <v>9.41</v>
      </c>
      <c r="V60" s="135">
        <f t="shared" si="0"/>
        <v>16.899999999999999</v>
      </c>
      <c r="W60" s="135">
        <f t="shared" si="0"/>
        <v>1.71</v>
      </c>
      <c r="X60" s="135">
        <f t="shared" si="0"/>
        <v>0.3</v>
      </c>
      <c r="Y60" s="135">
        <f t="shared" si="0"/>
        <v>0</v>
      </c>
      <c r="Z60" s="135">
        <f t="shared" si="0"/>
        <v>0</v>
      </c>
      <c r="AA60" s="135">
        <f t="shared" si="0"/>
        <v>4.04</v>
      </c>
      <c r="AB60" s="135">
        <f t="shared" si="0"/>
        <v>48.064</v>
      </c>
      <c r="AC60" s="135">
        <f t="shared" si="0"/>
        <v>44.798999999999999</v>
      </c>
      <c r="AD60" s="135">
        <f t="shared" si="0"/>
        <v>40.712000000000003</v>
      </c>
      <c r="AE60" s="135">
        <f t="shared" si="0"/>
        <v>12.2</v>
      </c>
      <c r="AF60" s="135">
        <f t="shared" si="0"/>
        <v>0</v>
      </c>
      <c r="AG60" s="135">
        <f t="shared" si="0"/>
        <v>6.8289999999999997</v>
      </c>
      <c r="AH60" s="135">
        <f t="shared" si="0"/>
        <v>8.8000000000000007</v>
      </c>
      <c r="AI60" s="135">
        <f t="shared" si="0"/>
        <v>10.09606</v>
      </c>
      <c r="AJ60" s="135">
        <f t="shared" si="0"/>
        <v>7.8</v>
      </c>
      <c r="AK60" s="135">
        <f t="shared" si="0"/>
        <v>7.8</v>
      </c>
      <c r="AL60" s="135">
        <f t="shared" si="0"/>
        <v>40.619999999999997</v>
      </c>
      <c r="AM60" s="135">
        <f t="shared" si="0"/>
        <v>40.909999999999997</v>
      </c>
      <c r="AN60" s="135">
        <f t="shared" si="0"/>
        <v>16.289000000000001</v>
      </c>
      <c r="AO60" s="135">
        <f t="shared" si="0"/>
        <v>9.4749199999999991</v>
      </c>
      <c r="AP60" s="135">
        <f t="shared" si="0"/>
        <v>12.073</v>
      </c>
      <c r="AQ60" s="135">
        <f t="shared" si="0"/>
        <v>10.89616</v>
      </c>
      <c r="AR60" s="135">
        <f t="shared" si="0"/>
        <v>6.5982399999999997</v>
      </c>
      <c r="AS60" s="135">
        <f t="shared" si="0"/>
        <v>6.7561799999999996</v>
      </c>
      <c r="AT60" s="135">
        <f t="shared" si="0"/>
        <v>27.489000000000001</v>
      </c>
      <c r="AU60" s="135">
        <f t="shared" si="0"/>
        <v>4.3120000000000003</v>
      </c>
      <c r="AV60" s="135">
        <f t="shared" si="0"/>
        <v>9.6479999999999997</v>
      </c>
      <c r="AW60" s="136">
        <f t="shared" si="0"/>
        <v>2.2469999999999999</v>
      </c>
    </row>
    <row r="61" spans="1:49" x14ac:dyDescent="0.3">
      <c r="A61" s="137" t="s">
        <v>1236</v>
      </c>
      <c r="B61" s="138">
        <f t="shared" ref="B61:AW61" si="1">MAX(B12:B59)</f>
        <v>1.1000000000000001</v>
      </c>
      <c r="C61" s="138">
        <f t="shared" si="1"/>
        <v>9</v>
      </c>
      <c r="D61" s="138">
        <f t="shared" si="1"/>
        <v>9.9</v>
      </c>
      <c r="E61" s="138">
        <f t="shared" si="1"/>
        <v>2</v>
      </c>
      <c r="F61" s="138">
        <f t="shared" si="1"/>
        <v>27.3</v>
      </c>
      <c r="G61" s="138">
        <f t="shared" si="1"/>
        <v>11</v>
      </c>
      <c r="H61" s="138">
        <f t="shared" si="1"/>
        <v>12.2</v>
      </c>
      <c r="I61" s="138">
        <f t="shared" si="1"/>
        <v>90</v>
      </c>
      <c r="J61" s="138">
        <f t="shared" si="1"/>
        <v>16.48</v>
      </c>
      <c r="K61" s="138">
        <f t="shared" si="1"/>
        <v>14.62</v>
      </c>
      <c r="L61" s="138">
        <f t="shared" si="1"/>
        <v>22.777000000000001</v>
      </c>
      <c r="M61" s="138">
        <f t="shared" si="1"/>
        <v>1.07</v>
      </c>
      <c r="N61" s="138">
        <f t="shared" si="1"/>
        <v>151.22999999999999</v>
      </c>
      <c r="O61" s="138">
        <f t="shared" si="1"/>
        <v>1.1890000000000001</v>
      </c>
      <c r="P61" s="138">
        <f t="shared" si="1"/>
        <v>48.67</v>
      </c>
      <c r="Q61" s="138">
        <f t="shared" si="1"/>
        <v>67.680000000000007</v>
      </c>
      <c r="R61" s="138">
        <f t="shared" si="1"/>
        <v>82.01</v>
      </c>
      <c r="S61" s="138">
        <f t="shared" si="1"/>
        <v>63.48</v>
      </c>
      <c r="T61" s="138">
        <f t="shared" si="1"/>
        <v>127.81399999999999</v>
      </c>
      <c r="U61" s="138">
        <f t="shared" si="1"/>
        <v>11.49</v>
      </c>
      <c r="V61" s="138">
        <f t="shared" si="1"/>
        <v>20</v>
      </c>
      <c r="W61" s="138">
        <f t="shared" si="1"/>
        <v>7.7370000000000001</v>
      </c>
      <c r="X61" s="138">
        <f t="shared" si="1"/>
        <v>0.4</v>
      </c>
      <c r="Y61" s="138">
        <f t="shared" si="1"/>
        <v>0</v>
      </c>
      <c r="Z61" s="138">
        <f t="shared" si="1"/>
        <v>0</v>
      </c>
      <c r="AA61" s="138">
        <f t="shared" si="1"/>
        <v>16.03</v>
      </c>
      <c r="AB61" s="138">
        <f t="shared" si="1"/>
        <v>110.18899999999999</v>
      </c>
      <c r="AC61" s="138">
        <f t="shared" si="1"/>
        <v>52.06</v>
      </c>
      <c r="AD61" s="138">
        <f t="shared" si="1"/>
        <v>47.658000000000001</v>
      </c>
      <c r="AE61" s="138">
        <f t="shared" si="1"/>
        <v>16.638999999999999</v>
      </c>
      <c r="AF61" s="138">
        <f t="shared" si="1"/>
        <v>0</v>
      </c>
      <c r="AG61" s="138">
        <f t="shared" si="1"/>
        <v>6.8289999999999997</v>
      </c>
      <c r="AH61" s="138">
        <f t="shared" si="1"/>
        <v>19.600000000000001</v>
      </c>
      <c r="AI61" s="138">
        <f t="shared" si="1"/>
        <v>10.648999999999999</v>
      </c>
      <c r="AJ61" s="138">
        <f t="shared" si="1"/>
        <v>8.5</v>
      </c>
      <c r="AK61" s="138">
        <f t="shared" si="1"/>
        <v>8.5</v>
      </c>
      <c r="AL61" s="138">
        <f t="shared" si="1"/>
        <v>44.89</v>
      </c>
      <c r="AM61" s="138">
        <f t="shared" si="1"/>
        <v>45.18</v>
      </c>
      <c r="AN61" s="138">
        <f t="shared" si="1"/>
        <v>16.289000000000001</v>
      </c>
      <c r="AO61" s="138">
        <f t="shared" si="1"/>
        <v>9.4749199999999991</v>
      </c>
      <c r="AP61" s="138">
        <f t="shared" si="1"/>
        <v>13.95086</v>
      </c>
      <c r="AQ61" s="138">
        <f t="shared" si="1"/>
        <v>10.89616</v>
      </c>
      <c r="AR61" s="138">
        <f t="shared" si="1"/>
        <v>7.1459999999999999</v>
      </c>
      <c r="AS61" s="138">
        <f t="shared" si="1"/>
        <v>6.7561799999999996</v>
      </c>
      <c r="AT61" s="138">
        <f t="shared" si="1"/>
        <v>27.489000000000001</v>
      </c>
      <c r="AU61" s="138">
        <f t="shared" si="1"/>
        <v>6.952</v>
      </c>
      <c r="AV61" s="138">
        <f t="shared" si="1"/>
        <v>10.26</v>
      </c>
      <c r="AW61" s="139">
        <f t="shared" si="1"/>
        <v>2.4380000000000002</v>
      </c>
    </row>
    <row r="62" spans="1:49" x14ac:dyDescent="0.3">
      <c r="A62" s="140" t="s">
        <v>1310</v>
      </c>
      <c r="B62" s="141">
        <f t="shared" ref="B62:AW62" si="2">AVERAGE(B12:B59)</f>
        <v>1.1000000000000008</v>
      </c>
      <c r="C62" s="141">
        <f t="shared" si="2"/>
        <v>9</v>
      </c>
      <c r="D62" s="141">
        <f t="shared" si="2"/>
        <v>9.8999999999999915</v>
      </c>
      <c r="E62" s="141">
        <f t="shared" si="2"/>
        <v>2</v>
      </c>
      <c r="F62" s="141">
        <f t="shared" si="2"/>
        <v>9.9124999999999961</v>
      </c>
      <c r="G62" s="141">
        <f t="shared" si="2"/>
        <v>11</v>
      </c>
      <c r="H62" s="141">
        <f t="shared" si="2"/>
        <v>10.749999999999998</v>
      </c>
      <c r="I62" s="141">
        <f t="shared" si="2"/>
        <v>73.458333333333329</v>
      </c>
      <c r="J62" s="141">
        <f t="shared" si="2"/>
        <v>14.118333333333334</v>
      </c>
      <c r="K62" s="141">
        <f t="shared" si="2"/>
        <v>13.059583333333336</v>
      </c>
      <c r="L62" s="141">
        <f t="shared" si="2"/>
        <v>14.233333333333334</v>
      </c>
      <c r="M62" s="141">
        <f t="shared" si="2"/>
        <v>1.07</v>
      </c>
      <c r="N62" s="141">
        <f t="shared" si="2"/>
        <v>142.10499999999999</v>
      </c>
      <c r="O62" s="141">
        <f t="shared" si="2"/>
        <v>1.1890000000000001</v>
      </c>
      <c r="P62" s="141">
        <f t="shared" si="2"/>
        <v>23.396250000000006</v>
      </c>
      <c r="Q62" s="141">
        <f t="shared" si="2"/>
        <v>67.548333333333304</v>
      </c>
      <c r="R62" s="141">
        <f t="shared" si="2"/>
        <v>76.171666666666638</v>
      </c>
      <c r="S62" s="141">
        <f t="shared" si="2"/>
        <v>49.287500000000001</v>
      </c>
      <c r="T62" s="141">
        <f t="shared" si="2"/>
        <v>70.35241666666667</v>
      </c>
      <c r="U62" s="141">
        <f t="shared" si="2"/>
        <v>10.474583333333335</v>
      </c>
      <c r="V62" s="141">
        <f t="shared" si="2"/>
        <v>19.107500000000002</v>
      </c>
      <c r="W62" s="141">
        <f t="shared" si="2"/>
        <v>4.7918333333333329</v>
      </c>
      <c r="X62" s="141">
        <f t="shared" si="2"/>
        <v>0.35708333333333342</v>
      </c>
      <c r="Y62" s="141" t="e">
        <f t="shared" si="2"/>
        <v>#DIV/0!</v>
      </c>
      <c r="Z62" s="141" t="e">
        <f t="shared" si="2"/>
        <v>#DIV/0!</v>
      </c>
      <c r="AA62" s="141">
        <f t="shared" si="2"/>
        <v>7.380833333333328</v>
      </c>
      <c r="AB62" s="141">
        <f t="shared" si="2"/>
        <v>78.855958333333348</v>
      </c>
      <c r="AC62" s="141">
        <f t="shared" si="2"/>
        <v>48.118583333333355</v>
      </c>
      <c r="AD62" s="141">
        <f t="shared" si="2"/>
        <v>43.882583333333322</v>
      </c>
      <c r="AE62" s="141">
        <f t="shared" si="2"/>
        <v>14.03908333333333</v>
      </c>
      <c r="AF62" s="141">
        <f t="shared" si="2"/>
        <v>0</v>
      </c>
      <c r="AG62" s="141">
        <f t="shared" si="2"/>
        <v>6.8290000000000033</v>
      </c>
      <c r="AH62" s="141">
        <f t="shared" si="2"/>
        <v>15.329166666666667</v>
      </c>
      <c r="AI62" s="141">
        <f t="shared" si="2"/>
        <v>10.271795833333336</v>
      </c>
      <c r="AJ62" s="141">
        <f t="shared" si="2"/>
        <v>8.3249999999999975</v>
      </c>
      <c r="AK62" s="141">
        <f t="shared" si="2"/>
        <v>8.3249999999999975</v>
      </c>
      <c r="AL62" s="141">
        <f t="shared" si="2"/>
        <v>41.99583333333333</v>
      </c>
      <c r="AM62" s="141">
        <f t="shared" si="2"/>
        <v>42.285833333333336</v>
      </c>
      <c r="AN62" s="141">
        <f t="shared" si="2"/>
        <v>16.288999999999991</v>
      </c>
      <c r="AO62" s="141">
        <f t="shared" si="2"/>
        <v>9.4749199999999991</v>
      </c>
      <c r="AP62" s="141">
        <f t="shared" si="2"/>
        <v>13.01193</v>
      </c>
      <c r="AQ62" s="141">
        <f t="shared" si="2"/>
        <v>10.89616</v>
      </c>
      <c r="AR62" s="141">
        <f t="shared" si="2"/>
        <v>6.753215</v>
      </c>
      <c r="AS62" s="141">
        <f t="shared" si="2"/>
        <v>6.7561799999999934</v>
      </c>
      <c r="AT62" s="141">
        <f t="shared" si="2"/>
        <v>27.489000000000015</v>
      </c>
      <c r="AU62" s="141">
        <f t="shared" si="2"/>
        <v>5.0589166666666685</v>
      </c>
      <c r="AV62" s="141">
        <f t="shared" si="2"/>
        <v>9.9997500000000024</v>
      </c>
      <c r="AW62" s="142">
        <f t="shared" si="2"/>
        <v>2.3360833333333333</v>
      </c>
    </row>
    <row r="63" spans="1:49" x14ac:dyDescent="0.3">
      <c r="A63" s="143" t="s">
        <v>7</v>
      </c>
      <c r="B63" s="138">
        <f t="shared" ref="B63:AW63" si="3">B12</f>
        <v>1.1000000000000001</v>
      </c>
      <c r="C63" s="138">
        <f t="shared" si="3"/>
        <v>9</v>
      </c>
      <c r="D63" s="138">
        <f t="shared" si="3"/>
        <v>9.9</v>
      </c>
      <c r="E63" s="138">
        <f t="shared" si="3"/>
        <v>2</v>
      </c>
      <c r="F63" s="138">
        <f t="shared" si="3"/>
        <v>27.2</v>
      </c>
      <c r="G63" s="138">
        <f t="shared" si="3"/>
        <v>11</v>
      </c>
      <c r="H63" s="138">
        <f t="shared" si="3"/>
        <v>12.2</v>
      </c>
      <c r="I63" s="138">
        <f t="shared" si="3"/>
        <v>88</v>
      </c>
      <c r="J63" s="138">
        <f t="shared" si="3"/>
        <v>16.48</v>
      </c>
      <c r="K63" s="138">
        <f t="shared" si="3"/>
        <v>14.62</v>
      </c>
      <c r="L63" s="138">
        <f t="shared" si="3"/>
        <v>15.071999999999999</v>
      </c>
      <c r="M63" s="138" t="str">
        <f t="shared" si="3"/>
        <v>--</v>
      </c>
      <c r="N63" s="138" t="str">
        <f t="shared" si="3"/>
        <v>--</v>
      </c>
      <c r="O63" s="138">
        <f t="shared" si="3"/>
        <v>1.1890000000000001</v>
      </c>
      <c r="P63" s="138">
        <f t="shared" si="3"/>
        <v>46.83</v>
      </c>
      <c r="Q63" s="138">
        <f t="shared" si="3"/>
        <v>67.680000000000007</v>
      </c>
      <c r="R63" s="138">
        <f t="shared" si="3"/>
        <v>82.01</v>
      </c>
      <c r="S63" s="138">
        <f t="shared" si="3"/>
        <v>62.38</v>
      </c>
      <c r="T63" s="138">
        <f t="shared" si="3"/>
        <v>127.81399999999999</v>
      </c>
      <c r="U63" s="138">
        <f t="shared" si="3"/>
        <v>11.48</v>
      </c>
      <c r="V63" s="138">
        <f t="shared" si="3"/>
        <v>18.86</v>
      </c>
      <c r="W63" s="138">
        <f t="shared" si="3"/>
        <v>3.3889999999999998</v>
      </c>
      <c r="X63" s="138">
        <f t="shared" si="3"/>
        <v>0.36</v>
      </c>
      <c r="Y63" s="138" t="str">
        <f t="shared" si="3"/>
        <v>--</v>
      </c>
      <c r="Z63" s="138" t="str">
        <f t="shared" si="3"/>
        <v>--</v>
      </c>
      <c r="AA63" s="138">
        <f t="shared" si="3"/>
        <v>13.58</v>
      </c>
      <c r="AB63" s="138">
        <f t="shared" si="3"/>
        <v>110.18899999999999</v>
      </c>
      <c r="AC63" s="138">
        <f t="shared" si="3"/>
        <v>46.066000000000003</v>
      </c>
      <c r="AD63" s="138">
        <f t="shared" si="3"/>
        <v>43.341000000000001</v>
      </c>
      <c r="AE63" s="138">
        <f t="shared" si="3"/>
        <v>12.2</v>
      </c>
      <c r="AF63" s="138">
        <f t="shared" si="3"/>
        <v>0</v>
      </c>
      <c r="AG63" s="138">
        <f t="shared" si="3"/>
        <v>6.8289999999999997</v>
      </c>
      <c r="AH63" s="138">
        <f t="shared" si="3"/>
        <v>19.600000000000001</v>
      </c>
      <c r="AI63" s="138">
        <f t="shared" si="3"/>
        <v>10.38843</v>
      </c>
      <c r="AJ63" s="138">
        <f t="shared" si="3"/>
        <v>8.5</v>
      </c>
      <c r="AK63" s="138">
        <f t="shared" si="3"/>
        <v>8.5</v>
      </c>
      <c r="AL63" s="138">
        <f t="shared" si="3"/>
        <v>44.89</v>
      </c>
      <c r="AM63" s="138">
        <f t="shared" si="3"/>
        <v>45.18</v>
      </c>
      <c r="AN63" s="138">
        <f t="shared" si="3"/>
        <v>16.289000000000001</v>
      </c>
      <c r="AO63" s="138" t="str">
        <f t="shared" si="3"/>
        <v>--</v>
      </c>
      <c r="AP63" s="138">
        <f t="shared" si="3"/>
        <v>12.073</v>
      </c>
      <c r="AQ63" s="138" t="str">
        <f t="shared" si="3"/>
        <v>--</v>
      </c>
      <c r="AR63" s="138">
        <f t="shared" si="3"/>
        <v>7.1459999999999999</v>
      </c>
      <c r="AS63" s="138">
        <f t="shared" si="3"/>
        <v>6.7561799999999996</v>
      </c>
      <c r="AT63" s="138">
        <f t="shared" si="3"/>
        <v>27.489000000000001</v>
      </c>
      <c r="AU63" s="138">
        <f t="shared" si="3"/>
        <v>6.952</v>
      </c>
      <c r="AV63" s="138">
        <f t="shared" si="3"/>
        <v>10.212</v>
      </c>
      <c r="AW63" s="138">
        <f t="shared" si="3"/>
        <v>2.347</v>
      </c>
    </row>
    <row r="64" spans="1:49" x14ac:dyDescent="0.3">
      <c r="A64" s="143" t="s">
        <v>8</v>
      </c>
      <c r="B64" s="138">
        <f t="shared" ref="B64:AW64" si="4">B59</f>
        <v>1.1000000000000001</v>
      </c>
      <c r="C64" s="138">
        <f t="shared" si="4"/>
        <v>9</v>
      </c>
      <c r="D64" s="138">
        <f t="shared" si="4"/>
        <v>9.9</v>
      </c>
      <c r="E64" s="138">
        <f t="shared" si="4"/>
        <v>2</v>
      </c>
      <c r="F64" s="138">
        <f t="shared" si="4"/>
        <v>27.2</v>
      </c>
      <c r="G64" s="138">
        <f t="shared" si="4"/>
        <v>11</v>
      </c>
      <c r="H64" s="138">
        <f t="shared" si="4"/>
        <v>9.6999999999999993</v>
      </c>
      <c r="I64" s="138">
        <f t="shared" si="4"/>
        <v>90</v>
      </c>
      <c r="J64" s="138">
        <f t="shared" si="4"/>
        <v>13.99</v>
      </c>
      <c r="K64" s="138">
        <f t="shared" si="4"/>
        <v>12.86</v>
      </c>
      <c r="L64" s="138">
        <f t="shared" si="4"/>
        <v>13.151</v>
      </c>
      <c r="M64" s="138" t="str">
        <f t="shared" si="4"/>
        <v>--</v>
      </c>
      <c r="N64" s="138" t="str">
        <f t="shared" si="4"/>
        <v>--</v>
      </c>
      <c r="O64" s="138">
        <f t="shared" si="4"/>
        <v>1.1890000000000001</v>
      </c>
      <c r="P64" s="138">
        <f t="shared" si="4"/>
        <v>46.83</v>
      </c>
      <c r="Q64" s="138">
        <f t="shared" si="4"/>
        <v>67.680000000000007</v>
      </c>
      <c r="R64" s="138">
        <f t="shared" si="4"/>
        <v>78.010000000000005</v>
      </c>
      <c r="S64" s="138">
        <f t="shared" si="4"/>
        <v>39.74</v>
      </c>
      <c r="T64" s="138">
        <f t="shared" si="4"/>
        <v>60.207000000000001</v>
      </c>
      <c r="U64" s="138">
        <f t="shared" si="4"/>
        <v>9.41</v>
      </c>
      <c r="V64" s="138">
        <f t="shared" si="4"/>
        <v>18.86</v>
      </c>
      <c r="W64" s="138">
        <f t="shared" si="4"/>
        <v>3.23</v>
      </c>
      <c r="X64" s="138">
        <f t="shared" si="4"/>
        <v>0.37</v>
      </c>
      <c r="Y64" s="138" t="str">
        <f t="shared" si="4"/>
        <v>--</v>
      </c>
      <c r="Z64" s="138" t="str">
        <f t="shared" si="4"/>
        <v>--</v>
      </c>
      <c r="AA64" s="138">
        <f t="shared" si="4"/>
        <v>5.03</v>
      </c>
      <c r="AB64" s="138">
        <f t="shared" si="4"/>
        <v>100.434</v>
      </c>
      <c r="AC64" s="138">
        <f t="shared" si="4"/>
        <v>46.48</v>
      </c>
      <c r="AD64" s="138">
        <f t="shared" si="4"/>
        <v>43.234000000000002</v>
      </c>
      <c r="AE64" s="138">
        <f t="shared" si="4"/>
        <v>13.260999999999999</v>
      </c>
      <c r="AF64" s="138">
        <f t="shared" si="4"/>
        <v>0</v>
      </c>
      <c r="AG64" s="138">
        <f t="shared" si="4"/>
        <v>6.8289999999999997</v>
      </c>
      <c r="AH64" s="138">
        <f t="shared" si="4"/>
        <v>13.7</v>
      </c>
      <c r="AI64" s="138">
        <f t="shared" si="4"/>
        <v>10.3</v>
      </c>
      <c r="AJ64" s="138">
        <f t="shared" si="4"/>
        <v>8</v>
      </c>
      <c r="AK64" s="138">
        <f t="shared" si="4"/>
        <v>8</v>
      </c>
      <c r="AL64" s="138">
        <f t="shared" si="4"/>
        <v>40.619999999999997</v>
      </c>
      <c r="AM64" s="138">
        <f t="shared" si="4"/>
        <v>40.909999999999997</v>
      </c>
      <c r="AN64" s="138">
        <f t="shared" si="4"/>
        <v>16.289000000000001</v>
      </c>
      <c r="AO64" s="138">
        <f t="shared" si="4"/>
        <v>9.4749199999999991</v>
      </c>
      <c r="AP64" s="138">
        <f t="shared" si="4"/>
        <v>13.95086</v>
      </c>
      <c r="AQ64" s="138">
        <f t="shared" si="4"/>
        <v>10.89616</v>
      </c>
      <c r="AR64" s="138">
        <f t="shared" si="4"/>
        <v>6.5982399999999997</v>
      </c>
      <c r="AS64" s="138">
        <f t="shared" si="4"/>
        <v>6.7561799999999996</v>
      </c>
      <c r="AT64" s="138">
        <f t="shared" si="4"/>
        <v>27.489000000000001</v>
      </c>
      <c r="AU64" s="138">
        <f t="shared" si="4"/>
        <v>4.3120000000000003</v>
      </c>
      <c r="AV64" s="138">
        <f t="shared" si="4"/>
        <v>9.6950000000000003</v>
      </c>
      <c r="AW64" s="138">
        <f t="shared" si="4"/>
        <v>2.2970000000000002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64</v>
      </c>
      <c r="C5" s="116" t="s">
        <v>424</v>
      </c>
      <c r="D5" s="116" t="s">
        <v>426</v>
      </c>
      <c r="E5" s="116" t="s">
        <v>125</v>
      </c>
      <c r="F5" s="116" t="s">
        <v>125</v>
      </c>
      <c r="G5" s="116" t="s">
        <v>125</v>
      </c>
      <c r="H5" s="116" t="s">
        <v>34</v>
      </c>
      <c r="I5" s="116" t="s">
        <v>34</v>
      </c>
      <c r="J5" s="116" t="s">
        <v>34</v>
      </c>
      <c r="K5" s="116" t="s">
        <v>34</v>
      </c>
      <c r="L5" s="116" t="s">
        <v>34</v>
      </c>
      <c r="M5" s="116" t="s">
        <v>34</v>
      </c>
      <c r="N5" s="116" t="s">
        <v>34</v>
      </c>
      <c r="O5" s="116" t="s">
        <v>34</v>
      </c>
      <c r="P5" s="116" t="s">
        <v>74</v>
      </c>
      <c r="Q5" s="116" t="s">
        <v>74</v>
      </c>
      <c r="R5" s="116" t="s">
        <v>74</v>
      </c>
      <c r="S5" s="116" t="s">
        <v>101</v>
      </c>
      <c r="T5" s="116" t="s">
        <v>101</v>
      </c>
      <c r="U5" s="116" t="s">
        <v>422</v>
      </c>
      <c r="V5" s="116" t="s">
        <v>216</v>
      </c>
      <c r="W5" s="116" t="s">
        <v>59</v>
      </c>
      <c r="X5" s="116" t="s">
        <v>59</v>
      </c>
      <c r="Y5" s="116" t="s">
        <v>348</v>
      </c>
      <c r="Z5" s="116" t="s">
        <v>348</v>
      </c>
      <c r="AA5" s="116" t="s">
        <v>54</v>
      </c>
      <c r="AB5" s="116" t="s">
        <v>54</v>
      </c>
      <c r="AC5" s="116" t="s">
        <v>86</v>
      </c>
      <c r="AD5" s="116" t="s">
        <v>818</v>
      </c>
    </row>
    <row r="6" spans="1:30" ht="26.4" x14ac:dyDescent="0.3">
      <c r="A6" s="116" t="s">
        <v>1245</v>
      </c>
      <c r="B6" s="116" t="s">
        <v>476</v>
      </c>
      <c r="C6" s="116" t="s">
        <v>1312</v>
      </c>
      <c r="D6" s="116" t="s">
        <v>1313</v>
      </c>
      <c r="E6" s="116" t="s">
        <v>1262</v>
      </c>
      <c r="F6" s="116" t="s">
        <v>1262</v>
      </c>
      <c r="G6" s="116" t="s">
        <v>1262</v>
      </c>
      <c r="H6" s="116" t="s">
        <v>476</v>
      </c>
      <c r="I6" s="116" t="s">
        <v>1255</v>
      </c>
      <c r="J6" s="116" t="s">
        <v>1264</v>
      </c>
      <c r="K6" s="116" t="s">
        <v>1314</v>
      </c>
      <c r="L6" s="116" t="s">
        <v>476</v>
      </c>
      <c r="M6" s="116" t="s">
        <v>476</v>
      </c>
      <c r="N6" s="116" t="s">
        <v>1315</v>
      </c>
      <c r="O6" s="116" t="s">
        <v>1315</v>
      </c>
      <c r="P6" s="116" t="s">
        <v>1255</v>
      </c>
      <c r="Q6" s="116" t="s">
        <v>1255</v>
      </c>
      <c r="R6" s="116" t="s">
        <v>1259</v>
      </c>
      <c r="S6" s="116" t="s">
        <v>1259</v>
      </c>
      <c r="T6" s="116" t="s">
        <v>1260</v>
      </c>
      <c r="U6" s="116" t="s">
        <v>1250</v>
      </c>
      <c r="V6" s="116" t="s">
        <v>1316</v>
      </c>
      <c r="W6" s="116" t="s">
        <v>1249</v>
      </c>
      <c r="X6" s="116" t="s">
        <v>1249</v>
      </c>
      <c r="Y6" s="116" t="s">
        <v>348</v>
      </c>
      <c r="Z6" s="116" t="s">
        <v>348</v>
      </c>
      <c r="AA6" s="116" t="s">
        <v>1246</v>
      </c>
      <c r="AB6" s="116" t="s">
        <v>1246</v>
      </c>
      <c r="AC6" s="116" t="s">
        <v>476</v>
      </c>
      <c r="AD6" s="116" t="s">
        <v>1262</v>
      </c>
    </row>
    <row r="7" spans="1:30" ht="26.4" x14ac:dyDescent="0.3">
      <c r="A7" s="116" t="s">
        <v>1267</v>
      </c>
      <c r="B7" s="116" t="s">
        <v>1268</v>
      </c>
      <c r="C7" s="116" t="s">
        <v>1268</v>
      </c>
      <c r="D7" s="116" t="s">
        <v>1268</v>
      </c>
      <c r="E7" s="116" t="s">
        <v>1268</v>
      </c>
      <c r="F7" s="116" t="s">
        <v>1268</v>
      </c>
      <c r="G7" s="116" t="s">
        <v>1268</v>
      </c>
      <c r="H7" s="116" t="s">
        <v>1268</v>
      </c>
      <c r="I7" s="116" t="s">
        <v>1268</v>
      </c>
      <c r="J7" s="116" t="s">
        <v>1268</v>
      </c>
      <c r="K7" s="116" t="s">
        <v>1268</v>
      </c>
      <c r="L7" s="116" t="s">
        <v>1268</v>
      </c>
      <c r="M7" s="116" t="s">
        <v>1268</v>
      </c>
      <c r="N7" s="116" t="s">
        <v>1268</v>
      </c>
      <c r="O7" s="116" t="s">
        <v>1268</v>
      </c>
      <c r="P7" s="116" t="s">
        <v>1268</v>
      </c>
      <c r="Q7" s="116" t="s">
        <v>1268</v>
      </c>
      <c r="R7" s="116" t="s">
        <v>1268</v>
      </c>
      <c r="S7" s="116" t="s">
        <v>1268</v>
      </c>
      <c r="T7" s="116" t="s">
        <v>1268</v>
      </c>
      <c r="U7" s="116" t="s">
        <v>1268</v>
      </c>
      <c r="V7" s="116" t="s">
        <v>1268</v>
      </c>
      <c r="W7" s="116" t="s">
        <v>1268</v>
      </c>
      <c r="X7" s="116" t="s">
        <v>1268</v>
      </c>
      <c r="Y7" s="116" t="s">
        <v>1268</v>
      </c>
      <c r="Z7" s="116" t="s">
        <v>1268</v>
      </c>
      <c r="AA7" s="116" t="s">
        <v>1268</v>
      </c>
      <c r="AB7" s="116" t="s">
        <v>1268</v>
      </c>
      <c r="AC7" s="116" t="s">
        <v>1268</v>
      </c>
      <c r="AD7" s="116" t="s">
        <v>1268</v>
      </c>
    </row>
    <row r="8" spans="1:30" ht="39.6" x14ac:dyDescent="0.3">
      <c r="A8" s="116" t="s">
        <v>6</v>
      </c>
      <c r="B8" s="116" t="s">
        <v>1317</v>
      </c>
      <c r="C8" s="116" t="s">
        <v>1318</v>
      </c>
      <c r="D8" s="116" t="s">
        <v>1319</v>
      </c>
      <c r="E8" s="116" t="s">
        <v>1320</v>
      </c>
      <c r="F8" s="116" t="s">
        <v>1321</v>
      </c>
      <c r="G8" s="116" t="s">
        <v>1322</v>
      </c>
      <c r="H8" s="116" t="s">
        <v>1323</v>
      </c>
      <c r="I8" s="116" t="s">
        <v>1324</v>
      </c>
      <c r="J8" s="116" t="s">
        <v>1325</v>
      </c>
      <c r="K8" s="116" t="s">
        <v>1326</v>
      </c>
      <c r="L8" s="116" t="s">
        <v>1323</v>
      </c>
      <c r="M8" s="116" t="s">
        <v>1327</v>
      </c>
      <c r="N8" s="116" t="s">
        <v>1328</v>
      </c>
      <c r="O8" s="116" t="s">
        <v>1266</v>
      </c>
      <c r="P8" s="116" t="s">
        <v>1284</v>
      </c>
      <c r="Q8" s="116" t="s">
        <v>1284</v>
      </c>
      <c r="R8" s="116" t="s">
        <v>1257</v>
      </c>
      <c r="S8" s="116" t="s">
        <v>1329</v>
      </c>
      <c r="T8" s="116" t="s">
        <v>1289</v>
      </c>
      <c r="U8" s="116" t="s">
        <v>1330</v>
      </c>
      <c r="V8" s="116" t="s">
        <v>1331</v>
      </c>
      <c r="W8" s="116" t="s">
        <v>1274</v>
      </c>
      <c r="X8" s="116" t="s">
        <v>1275</v>
      </c>
      <c r="Y8" s="116" t="s">
        <v>1332</v>
      </c>
      <c r="Z8" s="116" t="s">
        <v>1333</v>
      </c>
      <c r="AA8" s="116" t="s">
        <v>1272</v>
      </c>
      <c r="AB8" s="116" t="s">
        <v>1334</v>
      </c>
      <c r="AC8" s="116" t="s">
        <v>1335</v>
      </c>
      <c r="AD8" s="116" t="s">
        <v>1336</v>
      </c>
    </row>
    <row r="9" spans="1:30" ht="26.4" x14ac:dyDescent="0.3">
      <c r="A9" s="116" t="s">
        <v>943</v>
      </c>
      <c r="B9" s="116" t="s">
        <v>1337</v>
      </c>
      <c r="C9" s="116" t="s">
        <v>1338</v>
      </c>
      <c r="D9" s="116" t="s">
        <v>1338</v>
      </c>
      <c r="E9" s="116" t="s">
        <v>1338</v>
      </c>
      <c r="F9" s="116" t="s">
        <v>1338</v>
      </c>
      <c r="G9" s="116" t="s">
        <v>1338</v>
      </c>
      <c r="H9" s="116" t="s">
        <v>1337</v>
      </c>
      <c r="I9" s="116" t="s">
        <v>1338</v>
      </c>
      <c r="J9" s="116" t="s">
        <v>1338</v>
      </c>
      <c r="K9" s="116" t="s">
        <v>1338</v>
      </c>
      <c r="L9" s="116" t="s">
        <v>1338</v>
      </c>
      <c r="M9" s="116" t="s">
        <v>1338</v>
      </c>
      <c r="N9" s="116" t="s">
        <v>1338</v>
      </c>
      <c r="O9" s="116" t="s">
        <v>1338</v>
      </c>
      <c r="P9" s="116" t="s">
        <v>1337</v>
      </c>
      <c r="Q9" s="116" t="s">
        <v>1338</v>
      </c>
      <c r="R9" s="116" t="s">
        <v>1338</v>
      </c>
      <c r="S9" s="116" t="s">
        <v>1338</v>
      </c>
      <c r="T9" s="116" t="s">
        <v>794</v>
      </c>
      <c r="U9" s="116" t="s">
        <v>1338</v>
      </c>
      <c r="V9" s="116" t="s">
        <v>1338</v>
      </c>
      <c r="W9" s="116" t="s">
        <v>1338</v>
      </c>
      <c r="X9" s="116" t="s">
        <v>1338</v>
      </c>
      <c r="Y9" s="116" t="s">
        <v>1338</v>
      </c>
      <c r="Z9" s="116" t="s">
        <v>1338</v>
      </c>
      <c r="AA9" s="116" t="s">
        <v>1338</v>
      </c>
      <c r="AB9" s="116" t="s">
        <v>1338</v>
      </c>
      <c r="AC9" s="116" t="s">
        <v>1338</v>
      </c>
      <c r="AD9" s="116" t="s">
        <v>1338</v>
      </c>
    </row>
    <row r="10" spans="1:30" x14ac:dyDescent="0.3">
      <c r="A10" s="116" t="s">
        <v>42</v>
      </c>
      <c r="B10" s="116" t="s">
        <v>1339</v>
      </c>
      <c r="C10" s="116" t="s">
        <v>1340</v>
      </c>
      <c r="D10" s="116" t="s">
        <v>1340</v>
      </c>
      <c r="E10" s="116" t="s">
        <v>1340</v>
      </c>
      <c r="F10" s="116" t="s">
        <v>1340</v>
      </c>
      <c r="G10" s="116" t="s">
        <v>1340</v>
      </c>
      <c r="H10" s="116" t="s">
        <v>1339</v>
      </c>
      <c r="I10" s="116" t="s">
        <v>1340</v>
      </c>
      <c r="J10" s="116" t="s">
        <v>1340</v>
      </c>
      <c r="K10" s="116" t="s">
        <v>1340</v>
      </c>
      <c r="L10" s="116" t="s">
        <v>1340</v>
      </c>
      <c r="M10" s="116" t="s">
        <v>1340</v>
      </c>
      <c r="N10" s="116" t="s">
        <v>1340</v>
      </c>
      <c r="O10" s="116" t="s">
        <v>1340</v>
      </c>
      <c r="P10" s="116" t="s">
        <v>1339</v>
      </c>
      <c r="Q10" s="116" t="s">
        <v>1340</v>
      </c>
      <c r="R10" s="116" t="s">
        <v>1340</v>
      </c>
      <c r="S10" s="116" t="s">
        <v>1340</v>
      </c>
      <c r="T10" s="116" t="s">
        <v>1340</v>
      </c>
      <c r="U10" s="116" t="s">
        <v>1340</v>
      </c>
      <c r="V10" s="116" t="s">
        <v>1340</v>
      </c>
      <c r="W10" s="116" t="s">
        <v>1340</v>
      </c>
      <c r="X10" s="116" t="s">
        <v>1340</v>
      </c>
      <c r="Y10" s="116" t="s">
        <v>1340</v>
      </c>
      <c r="Z10" s="116" t="s">
        <v>1340</v>
      </c>
      <c r="AA10" s="116" t="s">
        <v>1340</v>
      </c>
      <c r="AB10" s="116" t="s">
        <v>1340</v>
      </c>
      <c r="AC10" s="116" t="s">
        <v>1340</v>
      </c>
      <c r="AD10" s="116" t="s">
        <v>1340</v>
      </c>
    </row>
    <row r="11" spans="1:30" x14ac:dyDescent="0.3">
      <c r="A11" s="117" t="s">
        <v>47</v>
      </c>
      <c r="B11" s="145">
        <v>2692.02</v>
      </c>
      <c r="C11" s="145">
        <v>5.66866</v>
      </c>
      <c r="D11" s="145">
        <v>1.1044</v>
      </c>
      <c r="E11" s="145">
        <v>0.26100000000000001</v>
      </c>
      <c r="F11" s="145">
        <v>0.19400000000000001</v>
      </c>
      <c r="G11" s="145">
        <v>1.2529999999999999E-2</v>
      </c>
      <c r="H11" s="145">
        <v>3873.9689899999998</v>
      </c>
      <c r="I11" s="117" t="s">
        <v>1309</v>
      </c>
      <c r="J11" s="117" t="s">
        <v>1309</v>
      </c>
      <c r="K11" s="145">
        <v>0.70387999999999995</v>
      </c>
      <c r="L11" s="145">
        <v>19.642569999999999</v>
      </c>
      <c r="M11" s="117" t="s">
        <v>1309</v>
      </c>
      <c r="N11" s="145">
        <v>0.18379000000000001</v>
      </c>
      <c r="O11" s="145">
        <v>0.2132</v>
      </c>
      <c r="P11" s="145">
        <v>2411.64</v>
      </c>
      <c r="Q11" s="145">
        <v>0.91700000000000004</v>
      </c>
      <c r="R11" s="117" t="s">
        <v>1309</v>
      </c>
      <c r="S11" s="145">
        <v>2E-3</v>
      </c>
      <c r="T11" s="145">
        <v>0.39900000000000002</v>
      </c>
      <c r="U11" s="117" t="s">
        <v>1309</v>
      </c>
      <c r="V11" s="145">
        <v>251.94900000000001</v>
      </c>
      <c r="W11" s="145">
        <v>0.16400000000000001</v>
      </c>
      <c r="X11" s="145">
        <v>4.4999999999999998E-2</v>
      </c>
      <c r="Y11" s="145">
        <v>19</v>
      </c>
      <c r="Z11" s="145">
        <v>5.0000000000000001E-3</v>
      </c>
      <c r="AA11" s="145">
        <v>0.49486999999999998</v>
      </c>
      <c r="AB11" s="145">
        <v>9.9510000000000001E-2</v>
      </c>
      <c r="AC11" s="145">
        <v>3.15</v>
      </c>
      <c r="AD11" s="145">
        <v>0.26600000000000001</v>
      </c>
    </row>
    <row r="12" spans="1:30" x14ac:dyDescent="0.3">
      <c r="A12" s="125" t="s">
        <v>639</v>
      </c>
      <c r="B12" s="123">
        <v>2692.02</v>
      </c>
      <c r="C12" s="123">
        <v>5.66866</v>
      </c>
      <c r="D12" s="123">
        <v>1.1044</v>
      </c>
      <c r="E12" s="123">
        <v>0.26100000000000001</v>
      </c>
      <c r="F12" s="123">
        <v>0.19400000000000001</v>
      </c>
      <c r="G12" s="123">
        <v>1.2529999999999999E-2</v>
      </c>
      <c r="H12" s="123">
        <v>3873.9689899999998</v>
      </c>
      <c r="I12" s="125" t="s">
        <v>1309</v>
      </c>
      <c r="J12" s="125" t="s">
        <v>1309</v>
      </c>
      <c r="K12" s="123">
        <v>0.70387999999999995</v>
      </c>
      <c r="L12" s="123">
        <v>19.642569999999999</v>
      </c>
      <c r="M12" s="125" t="s">
        <v>1309</v>
      </c>
      <c r="N12" s="123">
        <v>0.18379000000000001</v>
      </c>
      <c r="O12" s="123">
        <v>0.2132</v>
      </c>
      <c r="P12" s="123">
        <v>2411.64</v>
      </c>
      <c r="Q12" s="123">
        <v>0.91700000000000004</v>
      </c>
      <c r="R12" s="125" t="s">
        <v>1309</v>
      </c>
      <c r="S12" s="123">
        <v>2E-3</v>
      </c>
      <c r="T12" s="123">
        <v>0.39900000000000002</v>
      </c>
      <c r="U12" s="125" t="s">
        <v>1309</v>
      </c>
      <c r="V12" s="123">
        <v>251.94900000000001</v>
      </c>
      <c r="W12" s="123">
        <v>0.16400000000000001</v>
      </c>
      <c r="X12" s="123">
        <v>4.4999999999999998E-2</v>
      </c>
      <c r="Y12" s="123">
        <v>19</v>
      </c>
      <c r="Z12" s="123">
        <v>5.0000000000000001E-3</v>
      </c>
      <c r="AA12" s="123">
        <v>0.49486999999999998</v>
      </c>
      <c r="AB12" s="123">
        <v>9.9510000000000001E-2</v>
      </c>
      <c r="AC12" s="123">
        <v>3.15</v>
      </c>
      <c r="AD12" s="123">
        <v>0.26600000000000001</v>
      </c>
    </row>
    <row r="13" spans="1:30" x14ac:dyDescent="0.3">
      <c r="A13" s="125" t="s">
        <v>640</v>
      </c>
      <c r="B13" s="123">
        <v>2691.92</v>
      </c>
      <c r="C13" s="123">
        <v>5.5713299999999997</v>
      </c>
      <c r="D13" s="123">
        <v>1.0935999999999999</v>
      </c>
      <c r="E13" s="123">
        <v>0.255</v>
      </c>
      <c r="F13" s="123">
        <v>0.188</v>
      </c>
      <c r="G13" s="123">
        <v>1.167E-2</v>
      </c>
      <c r="H13" s="123">
        <v>3873.9854399999999</v>
      </c>
      <c r="I13" s="125" t="s">
        <v>1309</v>
      </c>
      <c r="J13" s="125" t="s">
        <v>1309</v>
      </c>
      <c r="K13" s="123">
        <v>0.70162000000000002</v>
      </c>
      <c r="L13" s="123">
        <v>19.682950000000002</v>
      </c>
      <c r="M13" s="125" t="s">
        <v>1309</v>
      </c>
      <c r="N13" s="123">
        <v>0.15265999999999999</v>
      </c>
      <c r="O13" s="123">
        <v>0.22903000000000001</v>
      </c>
      <c r="P13" s="123">
        <v>2412.11</v>
      </c>
      <c r="Q13" s="123">
        <v>0.97499999999999998</v>
      </c>
      <c r="R13" s="125" t="s">
        <v>1309</v>
      </c>
      <c r="S13" s="123">
        <v>2E-3</v>
      </c>
      <c r="T13" s="123">
        <v>0.39100000000000001</v>
      </c>
      <c r="U13" s="125" t="s">
        <v>1309</v>
      </c>
      <c r="V13" s="123">
        <v>251.95</v>
      </c>
      <c r="W13" s="123">
        <v>0.16</v>
      </c>
      <c r="X13" s="123">
        <v>5.1999999999999998E-2</v>
      </c>
      <c r="Y13" s="123">
        <v>19</v>
      </c>
      <c r="Z13" s="123">
        <v>5.0000000000000001E-3</v>
      </c>
      <c r="AA13" s="123">
        <v>0.54249000000000003</v>
      </c>
      <c r="AB13" s="123">
        <v>5.9420000000000001E-2</v>
      </c>
      <c r="AC13" s="123">
        <v>2.98</v>
      </c>
      <c r="AD13" s="123">
        <v>0.26500000000000001</v>
      </c>
    </row>
    <row r="14" spans="1:30" x14ac:dyDescent="0.3">
      <c r="A14" s="125" t="s">
        <v>641</v>
      </c>
      <c r="B14" s="123">
        <v>2691.92</v>
      </c>
      <c r="C14" s="123">
        <v>5.5713299999999997</v>
      </c>
      <c r="D14" s="123">
        <v>1.0935999999999999</v>
      </c>
      <c r="E14" s="123">
        <v>0.255</v>
      </c>
      <c r="F14" s="123">
        <v>0.188</v>
      </c>
      <c r="G14" s="123">
        <v>1.167E-2</v>
      </c>
      <c r="H14" s="123">
        <v>3873.9854399999999</v>
      </c>
      <c r="I14" s="125" t="s">
        <v>1309</v>
      </c>
      <c r="J14" s="125" t="s">
        <v>1309</v>
      </c>
      <c r="K14" s="123">
        <v>0.70162000000000002</v>
      </c>
      <c r="L14" s="123">
        <v>19.682950000000002</v>
      </c>
      <c r="M14" s="125" t="s">
        <v>1309</v>
      </c>
      <c r="N14" s="123">
        <v>0.15265999999999999</v>
      </c>
      <c r="O14" s="123">
        <v>0.22903000000000001</v>
      </c>
      <c r="P14" s="123">
        <v>2412.11</v>
      </c>
      <c r="Q14" s="123">
        <v>0.97499999999999998</v>
      </c>
      <c r="R14" s="125" t="s">
        <v>1309</v>
      </c>
      <c r="S14" s="123">
        <v>2E-3</v>
      </c>
      <c r="T14" s="123">
        <v>0.39100000000000001</v>
      </c>
      <c r="U14" s="125" t="s">
        <v>1309</v>
      </c>
      <c r="V14" s="123">
        <v>251.95</v>
      </c>
      <c r="W14" s="123">
        <v>0.16</v>
      </c>
      <c r="X14" s="123">
        <v>5.1999999999999998E-2</v>
      </c>
      <c r="Y14" s="123">
        <v>19</v>
      </c>
      <c r="Z14" s="123">
        <v>5.0000000000000001E-3</v>
      </c>
      <c r="AA14" s="123">
        <v>0.54249000000000003</v>
      </c>
      <c r="AB14" s="123">
        <v>5.9420000000000001E-2</v>
      </c>
      <c r="AC14" s="123">
        <v>2.98</v>
      </c>
      <c r="AD14" s="123">
        <v>0.26500000000000001</v>
      </c>
    </row>
    <row r="15" spans="1:30" x14ac:dyDescent="0.3">
      <c r="A15" s="125" t="s">
        <v>642</v>
      </c>
      <c r="B15" s="123">
        <v>2691.79</v>
      </c>
      <c r="C15" s="123">
        <v>5.4529199999999998</v>
      </c>
      <c r="D15" s="123">
        <v>1.0666</v>
      </c>
      <c r="E15" s="123">
        <v>0.24299999999999999</v>
      </c>
      <c r="F15" s="123">
        <v>0.187</v>
      </c>
      <c r="G15" s="123">
        <v>1.2019999999999999E-2</v>
      </c>
      <c r="H15" s="123">
        <v>3874.0031199999999</v>
      </c>
      <c r="I15" s="125" t="s">
        <v>1309</v>
      </c>
      <c r="J15" s="125" t="s">
        <v>1309</v>
      </c>
      <c r="K15" s="123">
        <v>0.69728000000000001</v>
      </c>
      <c r="L15" s="123">
        <v>19.72635</v>
      </c>
      <c r="M15" s="125" t="s">
        <v>1309</v>
      </c>
      <c r="N15" s="123">
        <v>0.15265999999999999</v>
      </c>
      <c r="O15" s="123">
        <v>0.26235999999999998</v>
      </c>
      <c r="P15" s="123">
        <v>2412.0100000000002</v>
      </c>
      <c r="Q15" s="123">
        <v>0.96199999999999997</v>
      </c>
      <c r="R15" s="125" t="s">
        <v>1309</v>
      </c>
      <c r="S15" s="123">
        <v>2E-3</v>
      </c>
      <c r="T15" s="123">
        <v>0.38300000000000001</v>
      </c>
      <c r="U15" s="125" t="s">
        <v>1309</v>
      </c>
      <c r="V15" s="123">
        <v>251.95099999999999</v>
      </c>
      <c r="W15" s="123">
        <v>0.161</v>
      </c>
      <c r="X15" s="123">
        <v>6.0999999999999999E-2</v>
      </c>
      <c r="Y15" s="123">
        <v>19</v>
      </c>
      <c r="Z15" s="123">
        <v>5.0000000000000001E-3</v>
      </c>
      <c r="AA15" s="123">
        <v>0.56677</v>
      </c>
      <c r="AB15" s="123">
        <v>4.5370000000000001E-2</v>
      </c>
      <c r="AC15" s="123">
        <v>2.8</v>
      </c>
      <c r="AD15" s="123">
        <v>0.26500000000000001</v>
      </c>
    </row>
    <row r="16" spans="1:30" x14ac:dyDescent="0.3">
      <c r="A16" s="125" t="s">
        <v>643</v>
      </c>
      <c r="B16" s="123">
        <v>2691.79</v>
      </c>
      <c r="C16" s="123">
        <v>5.4529199999999998</v>
      </c>
      <c r="D16" s="123">
        <v>1.0666</v>
      </c>
      <c r="E16" s="123">
        <v>0.24299999999999999</v>
      </c>
      <c r="F16" s="123">
        <v>0.187</v>
      </c>
      <c r="G16" s="123">
        <v>1.2019999999999999E-2</v>
      </c>
      <c r="H16" s="123">
        <v>3874.0031199999999</v>
      </c>
      <c r="I16" s="125" t="s">
        <v>1309</v>
      </c>
      <c r="J16" s="125" t="s">
        <v>1309</v>
      </c>
      <c r="K16" s="123">
        <v>0.69728000000000001</v>
      </c>
      <c r="L16" s="123">
        <v>19.72635</v>
      </c>
      <c r="M16" s="125" t="s">
        <v>1309</v>
      </c>
      <c r="N16" s="123">
        <v>0.15265999999999999</v>
      </c>
      <c r="O16" s="123">
        <v>0.26235999999999998</v>
      </c>
      <c r="P16" s="123">
        <v>2412.0100000000002</v>
      </c>
      <c r="Q16" s="123">
        <v>0.96199999999999997</v>
      </c>
      <c r="R16" s="125" t="s">
        <v>1309</v>
      </c>
      <c r="S16" s="123">
        <v>2E-3</v>
      </c>
      <c r="T16" s="123">
        <v>0.38300000000000001</v>
      </c>
      <c r="U16" s="125" t="s">
        <v>1309</v>
      </c>
      <c r="V16" s="123">
        <v>251.95099999999999</v>
      </c>
      <c r="W16" s="123">
        <v>0.161</v>
      </c>
      <c r="X16" s="123">
        <v>6.0999999999999999E-2</v>
      </c>
      <c r="Y16" s="123">
        <v>19</v>
      </c>
      <c r="Z16" s="123">
        <v>5.0000000000000001E-3</v>
      </c>
      <c r="AA16" s="123">
        <v>0.56677</v>
      </c>
      <c r="AB16" s="123">
        <v>4.5370000000000001E-2</v>
      </c>
      <c r="AC16" s="123">
        <v>2.8</v>
      </c>
      <c r="AD16" s="123">
        <v>0.26500000000000001</v>
      </c>
    </row>
    <row r="17" spans="1:30" x14ac:dyDescent="0.3">
      <c r="A17" s="125" t="s">
        <v>644</v>
      </c>
      <c r="B17" s="123">
        <v>2691.58</v>
      </c>
      <c r="C17" s="123">
        <v>5.29603</v>
      </c>
      <c r="D17" s="123">
        <v>1.0368999999999999</v>
      </c>
      <c r="E17" s="123">
        <v>0.246</v>
      </c>
      <c r="F17" s="123">
        <v>0.159</v>
      </c>
      <c r="G17" s="123">
        <v>1.196E-2</v>
      </c>
      <c r="H17" s="123">
        <v>3874.0180599999999</v>
      </c>
      <c r="I17" s="125" t="s">
        <v>1309</v>
      </c>
      <c r="J17" s="125" t="s">
        <v>1309</v>
      </c>
      <c r="K17" s="123">
        <v>0.69305000000000005</v>
      </c>
      <c r="L17" s="123">
        <v>19.763030000000001</v>
      </c>
      <c r="M17" s="125" t="s">
        <v>1309</v>
      </c>
      <c r="N17" s="123">
        <v>0.16014</v>
      </c>
      <c r="O17" s="123">
        <v>0.28564000000000001</v>
      </c>
      <c r="P17" s="123">
        <v>2411.9299999999998</v>
      </c>
      <c r="Q17" s="123">
        <v>0.95199999999999996</v>
      </c>
      <c r="R17" s="125" t="s">
        <v>1309</v>
      </c>
      <c r="S17" s="123">
        <v>2E-3</v>
      </c>
      <c r="T17" s="123">
        <v>0.35599999999999998</v>
      </c>
      <c r="U17" s="125" t="s">
        <v>1309</v>
      </c>
      <c r="V17" s="123">
        <v>251.953</v>
      </c>
      <c r="W17" s="123">
        <v>0.161</v>
      </c>
      <c r="X17" s="123">
        <v>6.0999999999999999E-2</v>
      </c>
      <c r="Y17" s="123">
        <v>19</v>
      </c>
      <c r="Z17" s="123">
        <v>5.0000000000000001E-3</v>
      </c>
      <c r="AA17" s="123">
        <v>0.56269999999999998</v>
      </c>
      <c r="AB17" s="123">
        <v>4.6109999999999998E-2</v>
      </c>
      <c r="AC17" s="123">
        <v>2.63</v>
      </c>
      <c r="AD17" s="123">
        <v>0.26500000000000001</v>
      </c>
    </row>
    <row r="18" spans="1:30" x14ac:dyDescent="0.3">
      <c r="A18" s="125" t="s">
        <v>645</v>
      </c>
      <c r="B18" s="123">
        <v>2691.58</v>
      </c>
      <c r="C18" s="123">
        <v>5.29603</v>
      </c>
      <c r="D18" s="123">
        <v>1.0368999999999999</v>
      </c>
      <c r="E18" s="123">
        <v>0.246</v>
      </c>
      <c r="F18" s="123">
        <v>0.159</v>
      </c>
      <c r="G18" s="123">
        <v>1.196E-2</v>
      </c>
      <c r="H18" s="123">
        <v>3874.0180599999999</v>
      </c>
      <c r="I18" s="125" t="s">
        <v>1309</v>
      </c>
      <c r="J18" s="125" t="s">
        <v>1309</v>
      </c>
      <c r="K18" s="123">
        <v>0.69305000000000005</v>
      </c>
      <c r="L18" s="123">
        <v>19.763030000000001</v>
      </c>
      <c r="M18" s="125" t="s">
        <v>1309</v>
      </c>
      <c r="N18" s="123">
        <v>0.16014</v>
      </c>
      <c r="O18" s="123">
        <v>0.28564000000000001</v>
      </c>
      <c r="P18" s="123">
        <v>2411.9299999999998</v>
      </c>
      <c r="Q18" s="123">
        <v>0.95199999999999996</v>
      </c>
      <c r="R18" s="125" t="s">
        <v>1309</v>
      </c>
      <c r="S18" s="123">
        <v>2E-3</v>
      </c>
      <c r="T18" s="123">
        <v>0.35599999999999998</v>
      </c>
      <c r="U18" s="125" t="s">
        <v>1309</v>
      </c>
      <c r="V18" s="123">
        <v>251.953</v>
      </c>
      <c r="W18" s="123">
        <v>0.161</v>
      </c>
      <c r="X18" s="123">
        <v>6.0999999999999999E-2</v>
      </c>
      <c r="Y18" s="123">
        <v>19</v>
      </c>
      <c r="Z18" s="123">
        <v>5.0000000000000001E-3</v>
      </c>
      <c r="AA18" s="123">
        <v>0.56269999999999998</v>
      </c>
      <c r="AB18" s="123">
        <v>4.6109999999999998E-2</v>
      </c>
      <c r="AC18" s="123">
        <v>2.63</v>
      </c>
      <c r="AD18" s="123">
        <v>0.26500000000000001</v>
      </c>
    </row>
    <row r="19" spans="1:30" x14ac:dyDescent="0.3">
      <c r="A19" s="125" t="s">
        <v>646</v>
      </c>
      <c r="B19" s="123">
        <v>2691.46</v>
      </c>
      <c r="C19" s="123">
        <v>5.1038199999999998</v>
      </c>
      <c r="D19" s="123">
        <v>1.0125999999999999</v>
      </c>
      <c r="E19" s="123">
        <v>0.24</v>
      </c>
      <c r="F19" s="123">
        <v>0.13400000000000001</v>
      </c>
      <c r="G19" s="123">
        <v>1.2319999999999999E-2</v>
      </c>
      <c r="H19" s="123">
        <v>3874.02873</v>
      </c>
      <c r="I19" s="125" t="s">
        <v>1309</v>
      </c>
      <c r="J19" s="125" t="s">
        <v>1309</v>
      </c>
      <c r="K19" s="123">
        <v>0.68881999999999999</v>
      </c>
      <c r="L19" s="123">
        <v>19.789239999999999</v>
      </c>
      <c r="M19" s="125" t="s">
        <v>1309</v>
      </c>
      <c r="N19" s="123">
        <v>0.14248</v>
      </c>
      <c r="O19" s="123">
        <v>0.29158000000000001</v>
      </c>
      <c r="P19" s="123">
        <v>2411.8200000000002</v>
      </c>
      <c r="Q19" s="123">
        <v>0.93899999999999995</v>
      </c>
      <c r="R19" s="125" t="s">
        <v>1309</v>
      </c>
      <c r="S19" s="123">
        <v>2E-3</v>
      </c>
      <c r="T19" s="123">
        <v>0.34100000000000003</v>
      </c>
      <c r="U19" s="125" t="s">
        <v>1309</v>
      </c>
      <c r="V19" s="123">
        <v>251.95400000000001</v>
      </c>
      <c r="W19" s="123">
        <v>0.161</v>
      </c>
      <c r="X19" s="123">
        <v>0.06</v>
      </c>
      <c r="Y19" s="123">
        <v>19</v>
      </c>
      <c r="Z19" s="123">
        <v>5.0000000000000001E-3</v>
      </c>
      <c r="AA19" s="123">
        <v>0.55864000000000003</v>
      </c>
      <c r="AB19" s="123">
        <v>4.7989999999999998E-2</v>
      </c>
      <c r="AC19" s="123">
        <v>2.4300000000000002</v>
      </c>
      <c r="AD19" s="123">
        <v>0.26500000000000001</v>
      </c>
    </row>
    <row r="20" spans="1:30" x14ac:dyDescent="0.3">
      <c r="A20" s="125" t="s">
        <v>647</v>
      </c>
      <c r="B20" s="123">
        <v>2691.46</v>
      </c>
      <c r="C20" s="123">
        <v>5.1038199999999998</v>
      </c>
      <c r="D20" s="123">
        <v>1.0125999999999999</v>
      </c>
      <c r="E20" s="123">
        <v>0.24</v>
      </c>
      <c r="F20" s="123">
        <v>0.13400000000000001</v>
      </c>
      <c r="G20" s="123">
        <v>1.2319999999999999E-2</v>
      </c>
      <c r="H20" s="123">
        <v>3874.02873</v>
      </c>
      <c r="I20" s="125" t="s">
        <v>1309</v>
      </c>
      <c r="J20" s="125" t="s">
        <v>1309</v>
      </c>
      <c r="K20" s="123">
        <v>0.68881999999999999</v>
      </c>
      <c r="L20" s="123">
        <v>19.789239999999999</v>
      </c>
      <c r="M20" s="125" t="s">
        <v>1309</v>
      </c>
      <c r="N20" s="123">
        <v>0.14248</v>
      </c>
      <c r="O20" s="123">
        <v>0.29158000000000001</v>
      </c>
      <c r="P20" s="123">
        <v>2411.8200000000002</v>
      </c>
      <c r="Q20" s="123">
        <v>0.93899999999999995</v>
      </c>
      <c r="R20" s="125" t="s">
        <v>1309</v>
      </c>
      <c r="S20" s="123">
        <v>2E-3</v>
      </c>
      <c r="T20" s="123">
        <v>0.34100000000000003</v>
      </c>
      <c r="U20" s="125" t="s">
        <v>1309</v>
      </c>
      <c r="V20" s="123">
        <v>251.95400000000001</v>
      </c>
      <c r="W20" s="123">
        <v>0.161</v>
      </c>
      <c r="X20" s="123">
        <v>0.06</v>
      </c>
      <c r="Y20" s="123">
        <v>19</v>
      </c>
      <c r="Z20" s="123">
        <v>5.0000000000000001E-3</v>
      </c>
      <c r="AA20" s="123">
        <v>0.55864000000000003</v>
      </c>
      <c r="AB20" s="123">
        <v>4.7989999999999998E-2</v>
      </c>
      <c r="AC20" s="123">
        <v>2.4300000000000002</v>
      </c>
      <c r="AD20" s="123">
        <v>0.26500000000000001</v>
      </c>
    </row>
    <row r="21" spans="1:30" x14ac:dyDescent="0.3">
      <c r="A21" s="125" t="s">
        <v>648</v>
      </c>
      <c r="B21" s="123">
        <v>2691.25</v>
      </c>
      <c r="C21" s="123">
        <v>5.1313300000000002</v>
      </c>
      <c r="D21" s="123">
        <v>0.93969999999999998</v>
      </c>
      <c r="E21" s="123">
        <v>0.22800000000000001</v>
      </c>
      <c r="F21" s="123">
        <v>0.14799999999999999</v>
      </c>
      <c r="G21" s="123">
        <v>1.125E-2</v>
      </c>
      <c r="H21" s="123">
        <v>3874.0518900000002</v>
      </c>
      <c r="I21" s="125" t="s">
        <v>1309</v>
      </c>
      <c r="J21" s="125" t="s">
        <v>1309</v>
      </c>
      <c r="K21" s="123">
        <v>0.68481000000000003</v>
      </c>
      <c r="L21" s="123">
        <v>19.84619</v>
      </c>
      <c r="M21" s="125" t="s">
        <v>1309</v>
      </c>
      <c r="N21" s="123">
        <v>0.12939000000000001</v>
      </c>
      <c r="O21" s="123">
        <v>0.29754999999999998</v>
      </c>
      <c r="P21" s="123">
        <v>2411.6999999999998</v>
      </c>
      <c r="Q21" s="123">
        <v>0.92400000000000004</v>
      </c>
      <c r="R21" s="125" t="s">
        <v>1309</v>
      </c>
      <c r="S21" s="123">
        <v>2E-3</v>
      </c>
      <c r="T21" s="123">
        <v>0.35899999999999999</v>
      </c>
      <c r="U21" s="125" t="s">
        <v>1309</v>
      </c>
      <c r="V21" s="123">
        <v>251.95500000000001</v>
      </c>
      <c r="W21" s="123">
        <v>0.161</v>
      </c>
      <c r="X21" s="123">
        <v>5.8999999999999997E-2</v>
      </c>
      <c r="Y21" s="123">
        <v>19</v>
      </c>
      <c r="Z21" s="123">
        <v>5.0000000000000001E-3</v>
      </c>
      <c r="AA21" s="123">
        <v>0.55257000000000001</v>
      </c>
      <c r="AB21" s="123">
        <v>4.8750000000000002E-2</v>
      </c>
      <c r="AC21" s="123">
        <v>2.46</v>
      </c>
      <c r="AD21" s="123">
        <v>0.26500000000000001</v>
      </c>
    </row>
    <row r="22" spans="1:30" x14ac:dyDescent="0.3">
      <c r="A22" s="125" t="s">
        <v>649</v>
      </c>
      <c r="B22" s="123">
        <v>2691.25</v>
      </c>
      <c r="C22" s="123">
        <v>5.1313300000000002</v>
      </c>
      <c r="D22" s="123">
        <v>0.93969999999999998</v>
      </c>
      <c r="E22" s="123">
        <v>0.22800000000000001</v>
      </c>
      <c r="F22" s="123">
        <v>0.14799999999999999</v>
      </c>
      <c r="G22" s="123">
        <v>1.125E-2</v>
      </c>
      <c r="H22" s="123">
        <v>3874.0518900000002</v>
      </c>
      <c r="I22" s="125" t="s">
        <v>1309</v>
      </c>
      <c r="J22" s="125" t="s">
        <v>1309</v>
      </c>
      <c r="K22" s="123">
        <v>0.68481000000000003</v>
      </c>
      <c r="L22" s="123">
        <v>19.84619</v>
      </c>
      <c r="M22" s="125" t="s">
        <v>1309</v>
      </c>
      <c r="N22" s="123">
        <v>0.12939000000000001</v>
      </c>
      <c r="O22" s="123">
        <v>0.29754999999999998</v>
      </c>
      <c r="P22" s="123">
        <v>2411.6999999999998</v>
      </c>
      <c r="Q22" s="123">
        <v>0.92400000000000004</v>
      </c>
      <c r="R22" s="125" t="s">
        <v>1309</v>
      </c>
      <c r="S22" s="123">
        <v>2E-3</v>
      </c>
      <c r="T22" s="123">
        <v>0.35899999999999999</v>
      </c>
      <c r="U22" s="125" t="s">
        <v>1309</v>
      </c>
      <c r="V22" s="123">
        <v>251.95500000000001</v>
      </c>
      <c r="W22" s="123">
        <v>0.161</v>
      </c>
      <c r="X22" s="123">
        <v>5.8999999999999997E-2</v>
      </c>
      <c r="Y22" s="123">
        <v>19</v>
      </c>
      <c r="Z22" s="123">
        <v>5.0000000000000001E-3</v>
      </c>
      <c r="AA22" s="123">
        <v>0.55257000000000001</v>
      </c>
      <c r="AB22" s="123">
        <v>4.8750000000000002E-2</v>
      </c>
      <c r="AC22" s="123">
        <v>2.46</v>
      </c>
      <c r="AD22" s="123">
        <v>0.26500000000000001</v>
      </c>
    </row>
    <row r="23" spans="1:30" x14ac:dyDescent="0.3">
      <c r="A23" s="125" t="s">
        <v>650</v>
      </c>
      <c r="B23" s="123">
        <v>2691.07</v>
      </c>
      <c r="C23" s="123">
        <v>5.1951599999999996</v>
      </c>
      <c r="D23" s="123">
        <v>0.873</v>
      </c>
      <c r="E23" s="123">
        <v>0.218</v>
      </c>
      <c r="F23" s="123">
        <v>0.152</v>
      </c>
      <c r="G23" s="123">
        <v>1.091E-2</v>
      </c>
      <c r="H23" s="123">
        <v>3874.0778</v>
      </c>
      <c r="I23" s="125" t="s">
        <v>1309</v>
      </c>
      <c r="J23" s="125" t="s">
        <v>1309</v>
      </c>
      <c r="K23" s="123">
        <v>0.68054000000000003</v>
      </c>
      <c r="L23" s="123">
        <v>19.909929999999999</v>
      </c>
      <c r="M23" s="125" t="s">
        <v>1309</v>
      </c>
      <c r="N23" s="123">
        <v>0.12939000000000001</v>
      </c>
      <c r="O23" s="123">
        <v>0.31566</v>
      </c>
      <c r="P23" s="123">
        <v>2411.61</v>
      </c>
      <c r="Q23" s="123">
        <v>0.91300000000000003</v>
      </c>
      <c r="R23" s="125" t="s">
        <v>1309</v>
      </c>
      <c r="S23" s="123">
        <v>2E-3</v>
      </c>
      <c r="T23" s="123">
        <v>0.378</v>
      </c>
      <c r="U23" s="123">
        <v>51.58</v>
      </c>
      <c r="V23" s="123">
        <v>251.95599999999999</v>
      </c>
      <c r="W23" s="123">
        <v>0.16200000000000001</v>
      </c>
      <c r="X23" s="123">
        <v>5.8000000000000003E-2</v>
      </c>
      <c r="Y23" s="123">
        <v>19</v>
      </c>
      <c r="Z23" s="123">
        <v>5.0000000000000001E-3</v>
      </c>
      <c r="AA23" s="123">
        <v>0.55257000000000001</v>
      </c>
      <c r="AB23" s="123">
        <v>5.2609999999999997E-2</v>
      </c>
      <c r="AC23" s="123">
        <v>2.57</v>
      </c>
      <c r="AD23" s="123">
        <v>0.26500000000000001</v>
      </c>
    </row>
    <row r="24" spans="1:30" x14ac:dyDescent="0.3">
      <c r="A24" s="125" t="s">
        <v>651</v>
      </c>
      <c r="B24" s="123">
        <v>2691.07</v>
      </c>
      <c r="C24" s="123">
        <v>5.1951599999999996</v>
      </c>
      <c r="D24" s="123">
        <v>0.873</v>
      </c>
      <c r="E24" s="123">
        <v>0.218</v>
      </c>
      <c r="F24" s="123">
        <v>0.152</v>
      </c>
      <c r="G24" s="123">
        <v>1.091E-2</v>
      </c>
      <c r="H24" s="123">
        <v>3874.0778</v>
      </c>
      <c r="I24" s="125" t="s">
        <v>1309</v>
      </c>
      <c r="J24" s="125" t="s">
        <v>1309</v>
      </c>
      <c r="K24" s="123">
        <v>0.68054000000000003</v>
      </c>
      <c r="L24" s="123">
        <v>19.909929999999999</v>
      </c>
      <c r="M24" s="125" t="s">
        <v>1309</v>
      </c>
      <c r="N24" s="123">
        <v>0.12939000000000001</v>
      </c>
      <c r="O24" s="123">
        <v>0.31566</v>
      </c>
      <c r="P24" s="123">
        <v>2411.61</v>
      </c>
      <c r="Q24" s="123">
        <v>0.91300000000000003</v>
      </c>
      <c r="R24" s="125" t="s">
        <v>1309</v>
      </c>
      <c r="S24" s="123">
        <v>2E-3</v>
      </c>
      <c r="T24" s="123">
        <v>0.378</v>
      </c>
      <c r="U24" s="123">
        <v>51.58</v>
      </c>
      <c r="V24" s="123">
        <v>251.95599999999999</v>
      </c>
      <c r="W24" s="123">
        <v>0.16200000000000001</v>
      </c>
      <c r="X24" s="123">
        <v>5.8000000000000003E-2</v>
      </c>
      <c r="Y24" s="123">
        <v>19</v>
      </c>
      <c r="Z24" s="123">
        <v>5.0000000000000001E-3</v>
      </c>
      <c r="AA24" s="123">
        <v>0.55257000000000001</v>
      </c>
      <c r="AB24" s="123">
        <v>5.2609999999999997E-2</v>
      </c>
      <c r="AC24" s="123">
        <v>2.57</v>
      </c>
      <c r="AD24" s="123">
        <v>0.26500000000000001</v>
      </c>
    </row>
    <row r="25" spans="1:30" x14ac:dyDescent="0.3">
      <c r="A25" s="125" t="s">
        <v>652</v>
      </c>
      <c r="B25" s="123">
        <v>2691</v>
      </c>
      <c r="C25" s="123">
        <v>5.3312099999999996</v>
      </c>
      <c r="D25" s="123">
        <v>0.99639999999999995</v>
      </c>
      <c r="E25" s="123">
        <v>0.21199999999999999</v>
      </c>
      <c r="F25" s="123">
        <v>0.14399999999999999</v>
      </c>
      <c r="G25" s="123">
        <v>1.106E-2</v>
      </c>
      <c r="H25" s="123">
        <v>3874.0970000000002</v>
      </c>
      <c r="I25" s="125" t="s">
        <v>1309</v>
      </c>
      <c r="J25" s="125" t="s">
        <v>1309</v>
      </c>
      <c r="K25" s="123">
        <v>0.67637000000000003</v>
      </c>
      <c r="L25" s="123">
        <v>19.9572</v>
      </c>
      <c r="M25" s="123">
        <v>25.074000000000002</v>
      </c>
      <c r="N25" s="123">
        <v>0.13253999999999999</v>
      </c>
      <c r="O25" s="123">
        <v>0.33406999999999998</v>
      </c>
      <c r="P25" s="123">
        <v>2411.5100000000002</v>
      </c>
      <c r="Q25" s="123">
        <v>0.90100000000000002</v>
      </c>
      <c r="R25" s="125" t="s">
        <v>1309</v>
      </c>
      <c r="S25" s="123">
        <v>2E-3</v>
      </c>
      <c r="T25" s="123">
        <v>0.41199999999999998</v>
      </c>
      <c r="U25" s="125" t="s">
        <v>1309</v>
      </c>
      <c r="V25" s="123">
        <v>251.95699999999999</v>
      </c>
      <c r="W25" s="123">
        <v>0.161</v>
      </c>
      <c r="X25" s="123">
        <v>5.7000000000000002E-2</v>
      </c>
      <c r="Y25" s="123">
        <v>19</v>
      </c>
      <c r="Z25" s="123">
        <v>5.0000000000000001E-3</v>
      </c>
      <c r="AA25" s="123">
        <v>0.52449000000000001</v>
      </c>
      <c r="AB25" s="123">
        <v>7.2220000000000006E-2</v>
      </c>
      <c r="AC25" s="123">
        <v>2.85</v>
      </c>
      <c r="AD25" s="123">
        <v>0.28199999999999997</v>
      </c>
    </row>
    <row r="26" spans="1:30" x14ac:dyDescent="0.3">
      <c r="A26" s="125" t="s">
        <v>653</v>
      </c>
      <c r="B26" s="123">
        <v>2691</v>
      </c>
      <c r="C26" s="123">
        <v>5.3312099999999996</v>
      </c>
      <c r="D26" s="123">
        <v>0.99639999999999995</v>
      </c>
      <c r="E26" s="123">
        <v>0.21199999999999999</v>
      </c>
      <c r="F26" s="123">
        <v>0.14399999999999999</v>
      </c>
      <c r="G26" s="123">
        <v>1.106E-2</v>
      </c>
      <c r="H26" s="123">
        <v>3874.0970000000002</v>
      </c>
      <c r="I26" s="125" t="s">
        <v>1309</v>
      </c>
      <c r="J26" s="125" t="s">
        <v>1309</v>
      </c>
      <c r="K26" s="123">
        <v>0.67637000000000003</v>
      </c>
      <c r="L26" s="123">
        <v>19.9572</v>
      </c>
      <c r="M26" s="123">
        <v>25.074000000000002</v>
      </c>
      <c r="N26" s="123">
        <v>0.13253999999999999</v>
      </c>
      <c r="O26" s="123">
        <v>0.33406999999999998</v>
      </c>
      <c r="P26" s="123">
        <v>2411.5100000000002</v>
      </c>
      <c r="Q26" s="123">
        <v>0.90100000000000002</v>
      </c>
      <c r="R26" s="125" t="s">
        <v>1309</v>
      </c>
      <c r="S26" s="123">
        <v>2E-3</v>
      </c>
      <c r="T26" s="123">
        <v>0.41199999999999998</v>
      </c>
      <c r="U26" s="125" t="s">
        <v>1309</v>
      </c>
      <c r="V26" s="123">
        <v>251.95699999999999</v>
      </c>
      <c r="W26" s="123">
        <v>0.161</v>
      </c>
      <c r="X26" s="123">
        <v>5.7000000000000002E-2</v>
      </c>
      <c r="Y26" s="123">
        <v>19</v>
      </c>
      <c r="Z26" s="123">
        <v>5.0000000000000001E-3</v>
      </c>
      <c r="AA26" s="123">
        <v>0.52449000000000001</v>
      </c>
      <c r="AB26" s="123">
        <v>7.2220000000000006E-2</v>
      </c>
      <c r="AC26" s="123">
        <v>2.85</v>
      </c>
      <c r="AD26" s="123">
        <v>0.28199999999999997</v>
      </c>
    </row>
    <row r="27" spans="1:30" x14ac:dyDescent="0.3">
      <c r="A27" s="125" t="s">
        <v>654</v>
      </c>
      <c r="B27" s="123">
        <v>2691.1</v>
      </c>
      <c r="C27" s="123">
        <v>5.5446499999999999</v>
      </c>
      <c r="D27" s="123">
        <v>1.1125</v>
      </c>
      <c r="E27" s="123">
        <v>0.23</v>
      </c>
      <c r="F27" s="123">
        <v>0.127</v>
      </c>
      <c r="G27" s="123">
        <v>9.8899999999999995E-3</v>
      </c>
      <c r="H27" s="123">
        <v>3874.11742</v>
      </c>
      <c r="I27" s="125" t="s">
        <v>1309</v>
      </c>
      <c r="J27" s="125" t="s">
        <v>1309</v>
      </c>
      <c r="K27" s="123">
        <v>0.67222000000000004</v>
      </c>
      <c r="L27" s="123">
        <v>20.0075</v>
      </c>
      <c r="M27" s="125" t="s">
        <v>1309</v>
      </c>
      <c r="N27" s="123">
        <v>0.14248</v>
      </c>
      <c r="O27" s="123">
        <v>0.34027000000000002</v>
      </c>
      <c r="P27" s="123">
        <v>2411.41</v>
      </c>
      <c r="Q27" s="123">
        <v>0.88900000000000001</v>
      </c>
      <c r="R27" s="125" t="s">
        <v>1309</v>
      </c>
      <c r="S27" s="123">
        <v>2E-3</v>
      </c>
      <c r="T27" s="123">
        <v>0.44500000000000001</v>
      </c>
      <c r="U27" s="125" t="s">
        <v>1309</v>
      </c>
      <c r="V27" s="123">
        <v>251.958</v>
      </c>
      <c r="W27" s="123">
        <v>0.14599999999999999</v>
      </c>
      <c r="X27" s="123">
        <v>5.5E-2</v>
      </c>
      <c r="Y27" s="123">
        <v>19</v>
      </c>
      <c r="Z27" s="123">
        <v>5.0000000000000001E-3</v>
      </c>
      <c r="AA27" s="123">
        <v>0.50468999999999997</v>
      </c>
      <c r="AB27" s="123">
        <v>9.5089999999999994E-2</v>
      </c>
      <c r="AC27" s="123">
        <v>3.06</v>
      </c>
      <c r="AD27" s="123">
        <v>0.28399999999999997</v>
      </c>
    </row>
    <row r="28" spans="1:30" x14ac:dyDescent="0.3">
      <c r="A28" s="125" t="s">
        <v>655</v>
      </c>
      <c r="B28" s="123">
        <v>2691.1</v>
      </c>
      <c r="C28" s="123">
        <v>5.5446499999999999</v>
      </c>
      <c r="D28" s="123">
        <v>1.1125</v>
      </c>
      <c r="E28" s="123">
        <v>0.23</v>
      </c>
      <c r="F28" s="123">
        <v>0.127</v>
      </c>
      <c r="G28" s="123">
        <v>9.8899999999999995E-3</v>
      </c>
      <c r="H28" s="123">
        <v>3874.11742</v>
      </c>
      <c r="I28" s="125" t="s">
        <v>1309</v>
      </c>
      <c r="J28" s="125" t="s">
        <v>1309</v>
      </c>
      <c r="K28" s="123">
        <v>0.67222000000000004</v>
      </c>
      <c r="L28" s="123">
        <v>20.0075</v>
      </c>
      <c r="M28" s="125" t="s">
        <v>1309</v>
      </c>
      <c r="N28" s="123">
        <v>0.14248</v>
      </c>
      <c r="O28" s="123">
        <v>0.34027000000000002</v>
      </c>
      <c r="P28" s="123">
        <v>2411.41</v>
      </c>
      <c r="Q28" s="123">
        <v>0.88900000000000001</v>
      </c>
      <c r="R28" s="125" t="s">
        <v>1309</v>
      </c>
      <c r="S28" s="123">
        <v>2E-3</v>
      </c>
      <c r="T28" s="123">
        <v>0.44500000000000001</v>
      </c>
      <c r="U28" s="125" t="s">
        <v>1309</v>
      </c>
      <c r="V28" s="123">
        <v>251.958</v>
      </c>
      <c r="W28" s="123">
        <v>0.14599999999999999</v>
      </c>
      <c r="X28" s="123">
        <v>5.5E-2</v>
      </c>
      <c r="Y28" s="123">
        <v>19</v>
      </c>
      <c r="Z28" s="123">
        <v>5.0000000000000001E-3</v>
      </c>
      <c r="AA28" s="123">
        <v>0.50468999999999997</v>
      </c>
      <c r="AB28" s="123">
        <v>9.5089999999999994E-2</v>
      </c>
      <c r="AC28" s="123">
        <v>3.06</v>
      </c>
      <c r="AD28" s="123">
        <v>0.28399999999999997</v>
      </c>
    </row>
    <row r="29" spans="1:30" x14ac:dyDescent="0.3">
      <c r="A29" s="125" t="s">
        <v>656</v>
      </c>
      <c r="B29" s="123">
        <v>2691.23</v>
      </c>
      <c r="C29" s="123">
        <v>5.7438000000000002</v>
      </c>
      <c r="D29" s="123">
        <v>1.2729999999999999</v>
      </c>
      <c r="E29" s="123">
        <v>0.23899999999999999</v>
      </c>
      <c r="F29" s="123">
        <v>0.11700000000000001</v>
      </c>
      <c r="G29" s="123">
        <v>5.0000000000000001E-3</v>
      </c>
      <c r="H29" s="123">
        <v>3874.13022</v>
      </c>
      <c r="I29" s="125" t="s">
        <v>1309</v>
      </c>
      <c r="J29" s="125" t="s">
        <v>1309</v>
      </c>
      <c r="K29" s="123">
        <v>0.66842000000000001</v>
      </c>
      <c r="L29" s="123">
        <v>20.03905</v>
      </c>
      <c r="M29" s="125" t="s">
        <v>1309</v>
      </c>
      <c r="N29" s="123">
        <v>0.14248</v>
      </c>
      <c r="O29" s="123">
        <v>0.34027000000000002</v>
      </c>
      <c r="P29" s="123">
        <v>2411.29</v>
      </c>
      <c r="Q29" s="123">
        <v>0.874</v>
      </c>
      <c r="R29" s="125" t="s">
        <v>1309</v>
      </c>
      <c r="S29" s="123">
        <v>2E-3</v>
      </c>
      <c r="T29" s="123">
        <v>0.47899999999999998</v>
      </c>
      <c r="U29" s="125" t="s">
        <v>1309</v>
      </c>
      <c r="V29" s="123">
        <v>251.95</v>
      </c>
      <c r="W29" s="123">
        <v>0.13100000000000001</v>
      </c>
      <c r="X29" s="123">
        <v>5.1999999999999998E-2</v>
      </c>
      <c r="Y29" s="123">
        <v>19</v>
      </c>
      <c r="Z29" s="123">
        <v>5.0000000000000001E-3</v>
      </c>
      <c r="AA29" s="123">
        <v>0.47732999999999998</v>
      </c>
      <c r="AB29" s="123">
        <v>0.1153</v>
      </c>
      <c r="AC29" s="123">
        <v>3.18</v>
      </c>
      <c r="AD29" s="123">
        <v>0.28499999999999998</v>
      </c>
    </row>
    <row r="30" spans="1:30" x14ac:dyDescent="0.3">
      <c r="A30" s="125" t="s">
        <v>657</v>
      </c>
      <c r="B30" s="123">
        <v>2691.23</v>
      </c>
      <c r="C30" s="123">
        <v>5.7438000000000002</v>
      </c>
      <c r="D30" s="123">
        <v>1.2729999999999999</v>
      </c>
      <c r="E30" s="123">
        <v>0.23899999999999999</v>
      </c>
      <c r="F30" s="123">
        <v>0.11700000000000001</v>
      </c>
      <c r="G30" s="123">
        <v>5.0000000000000001E-3</v>
      </c>
      <c r="H30" s="123">
        <v>3874.13022</v>
      </c>
      <c r="I30" s="125" t="s">
        <v>1309</v>
      </c>
      <c r="J30" s="125" t="s">
        <v>1309</v>
      </c>
      <c r="K30" s="123">
        <v>0.66842000000000001</v>
      </c>
      <c r="L30" s="123">
        <v>20.03905</v>
      </c>
      <c r="M30" s="125" t="s">
        <v>1309</v>
      </c>
      <c r="N30" s="123">
        <v>0.14248</v>
      </c>
      <c r="O30" s="123">
        <v>0.34027000000000002</v>
      </c>
      <c r="P30" s="123">
        <v>2411.29</v>
      </c>
      <c r="Q30" s="123">
        <v>0.874</v>
      </c>
      <c r="R30" s="125" t="s">
        <v>1309</v>
      </c>
      <c r="S30" s="123">
        <v>2E-3</v>
      </c>
      <c r="T30" s="123">
        <v>0.47899999999999998</v>
      </c>
      <c r="U30" s="125" t="s">
        <v>1309</v>
      </c>
      <c r="V30" s="123">
        <v>251.95</v>
      </c>
      <c r="W30" s="123">
        <v>0.13100000000000001</v>
      </c>
      <c r="X30" s="123">
        <v>5.1999999999999998E-2</v>
      </c>
      <c r="Y30" s="123">
        <v>19</v>
      </c>
      <c r="Z30" s="123">
        <v>5.0000000000000001E-3</v>
      </c>
      <c r="AA30" s="123">
        <v>0.47732999999999998</v>
      </c>
      <c r="AB30" s="123">
        <v>0.1153</v>
      </c>
      <c r="AC30" s="123">
        <v>3.18</v>
      </c>
      <c r="AD30" s="123">
        <v>0.28499999999999998</v>
      </c>
    </row>
    <row r="31" spans="1:30" x14ac:dyDescent="0.3">
      <c r="A31" s="125" t="s">
        <v>658</v>
      </c>
      <c r="B31" s="123">
        <v>2691.35</v>
      </c>
      <c r="C31" s="123">
        <v>5.9337600000000004</v>
      </c>
      <c r="D31" s="123">
        <v>1.363</v>
      </c>
      <c r="E31" s="123">
        <v>0.23</v>
      </c>
      <c r="F31" s="123">
        <v>0.127</v>
      </c>
      <c r="G31" s="123">
        <v>8.9999999999999993E-3</v>
      </c>
      <c r="H31" s="123">
        <v>3874.13724</v>
      </c>
      <c r="I31" s="125" t="s">
        <v>1309</v>
      </c>
      <c r="J31" s="125" t="s">
        <v>1309</v>
      </c>
      <c r="K31" s="123">
        <v>0.66452</v>
      </c>
      <c r="L31" s="123">
        <v>20.056329999999999</v>
      </c>
      <c r="M31" s="125" t="s">
        <v>1309</v>
      </c>
      <c r="N31" s="123">
        <v>0.12623999999999999</v>
      </c>
      <c r="O31" s="123">
        <v>0.34027000000000002</v>
      </c>
      <c r="P31" s="123">
        <v>2411.21</v>
      </c>
      <c r="Q31" s="123">
        <v>0.86399999999999999</v>
      </c>
      <c r="R31" s="125" t="s">
        <v>1309</v>
      </c>
      <c r="S31" s="123">
        <v>2E-3</v>
      </c>
      <c r="T31" s="123">
        <v>0.51</v>
      </c>
      <c r="U31" s="125" t="s">
        <v>1309</v>
      </c>
      <c r="V31" s="123">
        <v>251.941</v>
      </c>
      <c r="W31" s="123">
        <v>0.114</v>
      </c>
      <c r="X31" s="123">
        <v>4.5999999999999999E-2</v>
      </c>
      <c r="Y31" s="123">
        <v>19</v>
      </c>
      <c r="Z31" s="123">
        <v>5.0000000000000001E-3</v>
      </c>
      <c r="AA31" s="123">
        <v>0.45421</v>
      </c>
      <c r="AB31" s="123">
        <v>0.13585</v>
      </c>
      <c r="AC31" s="123">
        <v>3.29</v>
      </c>
      <c r="AD31" s="123">
        <v>0.28699999999999998</v>
      </c>
    </row>
    <row r="32" spans="1:30" x14ac:dyDescent="0.3">
      <c r="A32" s="125" t="s">
        <v>659</v>
      </c>
      <c r="B32" s="123">
        <v>2691.35</v>
      </c>
      <c r="C32" s="123">
        <v>5.9337600000000004</v>
      </c>
      <c r="D32" s="123">
        <v>1.363</v>
      </c>
      <c r="E32" s="123">
        <v>0.23</v>
      </c>
      <c r="F32" s="123">
        <v>0.127</v>
      </c>
      <c r="G32" s="123">
        <v>8.9999999999999993E-3</v>
      </c>
      <c r="H32" s="123">
        <v>3874.13724</v>
      </c>
      <c r="I32" s="125" t="s">
        <v>1309</v>
      </c>
      <c r="J32" s="125" t="s">
        <v>1309</v>
      </c>
      <c r="K32" s="123">
        <v>0.66452</v>
      </c>
      <c r="L32" s="123">
        <v>20.056329999999999</v>
      </c>
      <c r="M32" s="125" t="s">
        <v>1309</v>
      </c>
      <c r="N32" s="123">
        <v>0.12623999999999999</v>
      </c>
      <c r="O32" s="123">
        <v>0.34027000000000002</v>
      </c>
      <c r="P32" s="123">
        <v>2411.21</v>
      </c>
      <c r="Q32" s="123">
        <v>0.86399999999999999</v>
      </c>
      <c r="R32" s="125" t="s">
        <v>1309</v>
      </c>
      <c r="S32" s="123">
        <v>2E-3</v>
      </c>
      <c r="T32" s="123">
        <v>0.51</v>
      </c>
      <c r="U32" s="125" t="s">
        <v>1309</v>
      </c>
      <c r="V32" s="123">
        <v>251.941</v>
      </c>
      <c r="W32" s="123">
        <v>0.114</v>
      </c>
      <c r="X32" s="123">
        <v>4.5999999999999999E-2</v>
      </c>
      <c r="Y32" s="123">
        <v>19</v>
      </c>
      <c r="Z32" s="123">
        <v>5.0000000000000001E-3</v>
      </c>
      <c r="AA32" s="123">
        <v>0.45421</v>
      </c>
      <c r="AB32" s="123">
        <v>0.13585</v>
      </c>
      <c r="AC32" s="123">
        <v>3.29</v>
      </c>
      <c r="AD32" s="123">
        <v>0.28699999999999998</v>
      </c>
    </row>
    <row r="33" spans="1:30" x14ac:dyDescent="0.3">
      <c r="A33" s="125" t="s">
        <v>660</v>
      </c>
      <c r="B33" s="123">
        <v>2691.43</v>
      </c>
      <c r="C33" s="123">
        <v>6.1164800000000001</v>
      </c>
      <c r="D33" s="123">
        <v>1.3240000000000001</v>
      </c>
      <c r="E33" s="123">
        <v>0.217</v>
      </c>
      <c r="F33" s="123">
        <v>0.14699999999999999</v>
      </c>
      <c r="G33" s="123">
        <v>0.01</v>
      </c>
      <c r="H33" s="123">
        <v>3874.1555199999998</v>
      </c>
      <c r="I33" s="125" t="s">
        <v>1309</v>
      </c>
      <c r="J33" s="125" t="s">
        <v>1309</v>
      </c>
      <c r="K33" s="123">
        <v>0.66049999999999998</v>
      </c>
      <c r="L33" s="123">
        <v>20.101430000000001</v>
      </c>
      <c r="M33" s="125" t="s">
        <v>1309</v>
      </c>
      <c r="N33" s="123">
        <v>0.12939000000000001</v>
      </c>
      <c r="O33" s="123">
        <v>0.35276999999999997</v>
      </c>
      <c r="P33" s="123">
        <v>2411.13</v>
      </c>
      <c r="Q33" s="123">
        <v>0.85399999999999998</v>
      </c>
      <c r="R33" s="125" t="s">
        <v>1309</v>
      </c>
      <c r="S33" s="123">
        <v>2E-3</v>
      </c>
      <c r="T33" s="123">
        <v>0.54</v>
      </c>
      <c r="U33" s="125" t="s">
        <v>1309</v>
      </c>
      <c r="V33" s="123">
        <v>251.93199999999999</v>
      </c>
      <c r="W33" s="123">
        <v>0.1</v>
      </c>
      <c r="X33" s="123">
        <v>0.04</v>
      </c>
      <c r="Y33" s="123">
        <v>19</v>
      </c>
      <c r="Z33" s="123">
        <v>5.0000000000000001E-3</v>
      </c>
      <c r="AA33" s="123">
        <v>0.42951</v>
      </c>
      <c r="AB33" s="123">
        <v>0.15406</v>
      </c>
      <c r="AC33" s="123">
        <v>3.4</v>
      </c>
      <c r="AD33" s="123">
        <v>0.28799999999999998</v>
      </c>
    </row>
    <row r="34" spans="1:30" x14ac:dyDescent="0.3">
      <c r="A34" s="125" t="s">
        <v>661</v>
      </c>
      <c r="B34" s="123">
        <v>2691.43</v>
      </c>
      <c r="C34" s="123">
        <v>6.1164800000000001</v>
      </c>
      <c r="D34" s="123">
        <v>1.3240000000000001</v>
      </c>
      <c r="E34" s="123">
        <v>0.217</v>
      </c>
      <c r="F34" s="123">
        <v>0.14699999999999999</v>
      </c>
      <c r="G34" s="123">
        <v>0.01</v>
      </c>
      <c r="H34" s="123">
        <v>3874.1555199999998</v>
      </c>
      <c r="I34" s="125" t="s">
        <v>1309</v>
      </c>
      <c r="J34" s="125" t="s">
        <v>1309</v>
      </c>
      <c r="K34" s="123">
        <v>0.66049999999999998</v>
      </c>
      <c r="L34" s="123">
        <v>20.101430000000001</v>
      </c>
      <c r="M34" s="125" t="s">
        <v>1309</v>
      </c>
      <c r="N34" s="123">
        <v>0.12939000000000001</v>
      </c>
      <c r="O34" s="123">
        <v>0.35276999999999997</v>
      </c>
      <c r="P34" s="123">
        <v>2411.13</v>
      </c>
      <c r="Q34" s="123">
        <v>0.85399999999999998</v>
      </c>
      <c r="R34" s="125" t="s">
        <v>1309</v>
      </c>
      <c r="S34" s="123">
        <v>2E-3</v>
      </c>
      <c r="T34" s="123">
        <v>0.54</v>
      </c>
      <c r="U34" s="125" t="s">
        <v>1309</v>
      </c>
      <c r="V34" s="123">
        <v>251.93199999999999</v>
      </c>
      <c r="W34" s="123">
        <v>0.1</v>
      </c>
      <c r="X34" s="123">
        <v>0.04</v>
      </c>
      <c r="Y34" s="123">
        <v>19</v>
      </c>
      <c r="Z34" s="123">
        <v>5.0000000000000001E-3</v>
      </c>
      <c r="AA34" s="123">
        <v>0.42951</v>
      </c>
      <c r="AB34" s="123">
        <v>0.15406</v>
      </c>
      <c r="AC34" s="123">
        <v>3.4</v>
      </c>
      <c r="AD34" s="123">
        <v>0.28799999999999998</v>
      </c>
    </row>
    <row r="35" spans="1:30" x14ac:dyDescent="0.3">
      <c r="A35" s="125" t="s">
        <v>662</v>
      </c>
      <c r="B35" s="123">
        <v>2691.48</v>
      </c>
      <c r="C35" s="123">
        <v>6.2919499999999999</v>
      </c>
      <c r="D35" s="123">
        <v>1.2430000000000001</v>
      </c>
      <c r="E35" s="123">
        <v>0.217</v>
      </c>
      <c r="F35" s="123">
        <v>0.153</v>
      </c>
      <c r="G35" s="123">
        <v>8.0000000000000002E-3</v>
      </c>
      <c r="H35" s="123">
        <v>3874.18174</v>
      </c>
      <c r="I35" s="125" t="s">
        <v>1309</v>
      </c>
      <c r="J35" s="125" t="s">
        <v>1309</v>
      </c>
      <c r="K35" s="123">
        <v>0.65663000000000005</v>
      </c>
      <c r="L35" s="123">
        <v>20.166119999999999</v>
      </c>
      <c r="M35" s="125" t="s">
        <v>1309</v>
      </c>
      <c r="N35" s="123">
        <v>0.13569000000000001</v>
      </c>
      <c r="O35" s="123">
        <v>0.37176999999999999</v>
      </c>
      <c r="P35" s="123">
        <v>2411.0300000000002</v>
      </c>
      <c r="Q35" s="123">
        <v>0.84199999999999997</v>
      </c>
      <c r="R35" s="125" t="s">
        <v>1309</v>
      </c>
      <c r="S35" s="123">
        <v>2E-3</v>
      </c>
      <c r="T35" s="123">
        <v>0.56599999999999995</v>
      </c>
      <c r="U35" s="125" t="s">
        <v>1309</v>
      </c>
      <c r="V35" s="123">
        <v>251.92400000000001</v>
      </c>
      <c r="W35" s="123">
        <v>8.5999999999999993E-2</v>
      </c>
      <c r="X35" s="123">
        <v>3.2000000000000001E-2</v>
      </c>
      <c r="Y35" s="123">
        <v>19</v>
      </c>
      <c r="Z35" s="123">
        <v>5.0000000000000001E-3</v>
      </c>
      <c r="AA35" s="123">
        <v>0.41393000000000002</v>
      </c>
      <c r="AB35" s="123">
        <v>0.17727000000000001</v>
      </c>
      <c r="AC35" s="123">
        <v>3.52</v>
      </c>
      <c r="AD35" s="123">
        <v>0.28799999999999998</v>
      </c>
    </row>
    <row r="36" spans="1:30" x14ac:dyDescent="0.3">
      <c r="A36" s="125" t="s">
        <v>663</v>
      </c>
      <c r="B36" s="123">
        <v>2691.48</v>
      </c>
      <c r="C36" s="123">
        <v>6.2919499999999999</v>
      </c>
      <c r="D36" s="123">
        <v>1.2430000000000001</v>
      </c>
      <c r="E36" s="123">
        <v>0.217</v>
      </c>
      <c r="F36" s="123">
        <v>0.153</v>
      </c>
      <c r="G36" s="123">
        <v>8.0000000000000002E-3</v>
      </c>
      <c r="H36" s="123">
        <v>3874.18174</v>
      </c>
      <c r="I36" s="125" t="s">
        <v>1309</v>
      </c>
      <c r="J36" s="125" t="s">
        <v>1309</v>
      </c>
      <c r="K36" s="123">
        <v>0.65663000000000005</v>
      </c>
      <c r="L36" s="123">
        <v>20.166119999999999</v>
      </c>
      <c r="M36" s="125" t="s">
        <v>1309</v>
      </c>
      <c r="N36" s="123">
        <v>0.13569000000000001</v>
      </c>
      <c r="O36" s="123">
        <v>0.37176999999999999</v>
      </c>
      <c r="P36" s="123">
        <v>2411.0300000000002</v>
      </c>
      <c r="Q36" s="123">
        <v>0.84199999999999997</v>
      </c>
      <c r="R36" s="125" t="s">
        <v>1309</v>
      </c>
      <c r="S36" s="123">
        <v>2E-3</v>
      </c>
      <c r="T36" s="123">
        <v>0.56599999999999995</v>
      </c>
      <c r="U36" s="125" t="s">
        <v>1309</v>
      </c>
      <c r="V36" s="123">
        <v>251.92400000000001</v>
      </c>
      <c r="W36" s="123">
        <v>8.5999999999999993E-2</v>
      </c>
      <c r="X36" s="123">
        <v>3.2000000000000001E-2</v>
      </c>
      <c r="Y36" s="123">
        <v>19</v>
      </c>
      <c r="Z36" s="123">
        <v>5.0000000000000001E-3</v>
      </c>
      <c r="AA36" s="123">
        <v>0.41393000000000002</v>
      </c>
      <c r="AB36" s="123">
        <v>0.17727000000000001</v>
      </c>
      <c r="AC36" s="123">
        <v>3.52</v>
      </c>
      <c r="AD36" s="123">
        <v>0.28799999999999998</v>
      </c>
    </row>
    <row r="37" spans="1:30" x14ac:dyDescent="0.3">
      <c r="A37" s="125" t="s">
        <v>664</v>
      </c>
      <c r="B37" s="123">
        <v>2691.53</v>
      </c>
      <c r="C37" s="123">
        <v>6.4659599999999999</v>
      </c>
      <c r="D37" s="123">
        <v>1.153</v>
      </c>
      <c r="E37" s="123">
        <v>0.218</v>
      </c>
      <c r="F37" s="123">
        <v>0.16800000000000001</v>
      </c>
      <c r="G37" s="123">
        <v>8.9999999999999993E-3</v>
      </c>
      <c r="H37" s="123">
        <v>3874.2036800000001</v>
      </c>
      <c r="I37" s="125" t="s">
        <v>1309</v>
      </c>
      <c r="J37" s="125" t="s">
        <v>1309</v>
      </c>
      <c r="K37" s="123">
        <v>0.65271000000000001</v>
      </c>
      <c r="L37" s="123">
        <v>20.220310000000001</v>
      </c>
      <c r="M37" s="125" t="s">
        <v>1309</v>
      </c>
      <c r="N37" s="123">
        <v>0.14248</v>
      </c>
      <c r="O37" s="123">
        <v>0.37176999999999999</v>
      </c>
      <c r="P37" s="123">
        <v>2410.92</v>
      </c>
      <c r="Q37" s="123">
        <v>0.82899999999999996</v>
      </c>
      <c r="R37" s="125" t="s">
        <v>1309</v>
      </c>
      <c r="S37" s="123">
        <v>2E-3</v>
      </c>
      <c r="T37" s="123">
        <v>0.59299999999999997</v>
      </c>
      <c r="U37" s="125" t="s">
        <v>1309</v>
      </c>
      <c r="V37" s="123">
        <v>251.91499999999999</v>
      </c>
      <c r="W37" s="123">
        <v>7.2999999999999995E-2</v>
      </c>
      <c r="X37" s="123">
        <v>2.4E-2</v>
      </c>
      <c r="Y37" s="123">
        <v>19</v>
      </c>
      <c r="Z37" s="123">
        <v>2E-3</v>
      </c>
      <c r="AA37" s="123">
        <v>0.38940000000000002</v>
      </c>
      <c r="AB37" s="123">
        <v>0.19922000000000001</v>
      </c>
      <c r="AC37" s="123">
        <v>3.66</v>
      </c>
      <c r="AD37" s="123">
        <v>0.28599999999999998</v>
      </c>
    </row>
    <row r="38" spans="1:30" x14ac:dyDescent="0.3">
      <c r="A38" s="125" t="s">
        <v>665</v>
      </c>
      <c r="B38" s="123">
        <v>2691.53</v>
      </c>
      <c r="C38" s="123">
        <v>6.4659599999999999</v>
      </c>
      <c r="D38" s="123">
        <v>1.153</v>
      </c>
      <c r="E38" s="123">
        <v>0.218</v>
      </c>
      <c r="F38" s="123">
        <v>0.16800000000000001</v>
      </c>
      <c r="G38" s="123">
        <v>8.9999999999999993E-3</v>
      </c>
      <c r="H38" s="123">
        <v>3874.2036800000001</v>
      </c>
      <c r="I38" s="125" t="s">
        <v>1309</v>
      </c>
      <c r="J38" s="125" t="s">
        <v>1309</v>
      </c>
      <c r="K38" s="123">
        <v>0.65271000000000001</v>
      </c>
      <c r="L38" s="123">
        <v>20.220310000000001</v>
      </c>
      <c r="M38" s="125" t="s">
        <v>1309</v>
      </c>
      <c r="N38" s="123">
        <v>0.14248</v>
      </c>
      <c r="O38" s="123">
        <v>0.37176999999999999</v>
      </c>
      <c r="P38" s="123">
        <v>2410.92</v>
      </c>
      <c r="Q38" s="123">
        <v>0.82899999999999996</v>
      </c>
      <c r="R38" s="125" t="s">
        <v>1309</v>
      </c>
      <c r="S38" s="123">
        <v>2E-3</v>
      </c>
      <c r="T38" s="123">
        <v>0.59299999999999997</v>
      </c>
      <c r="U38" s="125" t="s">
        <v>1309</v>
      </c>
      <c r="V38" s="123">
        <v>251.91499999999999</v>
      </c>
      <c r="W38" s="123">
        <v>7.2999999999999995E-2</v>
      </c>
      <c r="X38" s="123">
        <v>2.4E-2</v>
      </c>
      <c r="Y38" s="123">
        <v>19</v>
      </c>
      <c r="Z38" s="123">
        <v>2E-3</v>
      </c>
      <c r="AA38" s="123">
        <v>0.38940000000000002</v>
      </c>
      <c r="AB38" s="123">
        <v>0.19922000000000001</v>
      </c>
      <c r="AC38" s="123">
        <v>3.66</v>
      </c>
      <c r="AD38" s="123">
        <v>0.28599999999999998</v>
      </c>
    </row>
    <row r="39" spans="1:30" x14ac:dyDescent="0.3">
      <c r="A39" s="125" t="s">
        <v>666</v>
      </c>
      <c r="B39" s="123">
        <v>2691.59</v>
      </c>
      <c r="C39" s="123">
        <v>6.6399800000000004</v>
      </c>
      <c r="D39" s="123">
        <v>1.083</v>
      </c>
      <c r="E39" s="123">
        <v>0.218</v>
      </c>
      <c r="F39" s="123">
        <v>0.17299999999999999</v>
      </c>
      <c r="G39" s="123">
        <v>0.01</v>
      </c>
      <c r="H39" s="123">
        <v>3874.2234899999999</v>
      </c>
      <c r="I39" s="125" t="s">
        <v>1309</v>
      </c>
      <c r="J39" s="125" t="s">
        <v>1309</v>
      </c>
      <c r="K39" s="123">
        <v>0.64851000000000003</v>
      </c>
      <c r="L39" s="123">
        <v>20.269259999999999</v>
      </c>
      <c r="M39" s="125" t="s">
        <v>1309</v>
      </c>
      <c r="N39" s="123">
        <v>0.14248</v>
      </c>
      <c r="O39" s="123">
        <v>0.37176999999999999</v>
      </c>
      <c r="P39" s="123">
        <v>2410.81</v>
      </c>
      <c r="Q39" s="123">
        <v>0.81599999999999995</v>
      </c>
      <c r="R39" s="125" t="s">
        <v>1309</v>
      </c>
      <c r="S39" s="123">
        <v>2E-3</v>
      </c>
      <c r="T39" s="123">
        <v>0.58899999999999997</v>
      </c>
      <c r="U39" s="125" t="s">
        <v>1309</v>
      </c>
      <c r="V39" s="123">
        <v>251.90600000000001</v>
      </c>
      <c r="W39" s="123">
        <v>5.3999999999999999E-2</v>
      </c>
      <c r="X39" s="123">
        <v>1.7000000000000001E-2</v>
      </c>
      <c r="Y39" s="123">
        <v>19</v>
      </c>
      <c r="Z39" s="123">
        <v>2.5999999999999999E-2</v>
      </c>
      <c r="AA39" s="123">
        <v>0.36847000000000002</v>
      </c>
      <c r="AB39" s="123">
        <v>0.21975</v>
      </c>
      <c r="AC39" s="123">
        <v>3.8</v>
      </c>
      <c r="AD39" s="123">
        <v>0.28499999999999998</v>
      </c>
    </row>
    <row r="40" spans="1:30" x14ac:dyDescent="0.3">
      <c r="A40" s="125" t="s">
        <v>667</v>
      </c>
      <c r="B40" s="123">
        <v>2691.59</v>
      </c>
      <c r="C40" s="123">
        <v>6.6399800000000004</v>
      </c>
      <c r="D40" s="123">
        <v>1.083</v>
      </c>
      <c r="E40" s="123">
        <v>0.218</v>
      </c>
      <c r="F40" s="123">
        <v>0.17299999999999999</v>
      </c>
      <c r="G40" s="123">
        <v>0.01</v>
      </c>
      <c r="H40" s="123">
        <v>3874.2234899999999</v>
      </c>
      <c r="I40" s="125" t="s">
        <v>1309</v>
      </c>
      <c r="J40" s="125" t="s">
        <v>1309</v>
      </c>
      <c r="K40" s="123">
        <v>0.64851000000000003</v>
      </c>
      <c r="L40" s="123">
        <v>20.269259999999999</v>
      </c>
      <c r="M40" s="125" t="s">
        <v>1309</v>
      </c>
      <c r="N40" s="123">
        <v>0.14248</v>
      </c>
      <c r="O40" s="123">
        <v>0.37176999999999999</v>
      </c>
      <c r="P40" s="123">
        <v>2410.81</v>
      </c>
      <c r="Q40" s="123">
        <v>0.81599999999999995</v>
      </c>
      <c r="R40" s="125" t="s">
        <v>1309</v>
      </c>
      <c r="S40" s="123">
        <v>2E-3</v>
      </c>
      <c r="T40" s="123">
        <v>0.58899999999999997</v>
      </c>
      <c r="U40" s="125" t="s">
        <v>1309</v>
      </c>
      <c r="V40" s="123">
        <v>251.90600000000001</v>
      </c>
      <c r="W40" s="123">
        <v>5.3999999999999999E-2</v>
      </c>
      <c r="X40" s="123">
        <v>1.7000000000000001E-2</v>
      </c>
      <c r="Y40" s="123">
        <v>19</v>
      </c>
      <c r="Z40" s="123">
        <v>2.5999999999999999E-2</v>
      </c>
      <c r="AA40" s="123">
        <v>0.36847000000000002</v>
      </c>
      <c r="AB40" s="123">
        <v>0.21975</v>
      </c>
      <c r="AC40" s="123">
        <v>3.8</v>
      </c>
      <c r="AD40" s="123">
        <v>0.28499999999999998</v>
      </c>
    </row>
    <row r="41" spans="1:30" x14ac:dyDescent="0.3">
      <c r="A41" s="125" t="s">
        <v>668</v>
      </c>
      <c r="B41" s="123">
        <v>2691.62</v>
      </c>
      <c r="C41" s="123">
        <v>6.8139900000000004</v>
      </c>
      <c r="D41" s="123">
        <v>1.026</v>
      </c>
      <c r="E41" s="123">
        <v>0.218</v>
      </c>
      <c r="F41" s="123">
        <v>0.17</v>
      </c>
      <c r="G41" s="123">
        <v>8.9999999999999993E-3</v>
      </c>
      <c r="H41" s="123">
        <v>3874.2375099999999</v>
      </c>
      <c r="I41" s="125" t="s">
        <v>1309</v>
      </c>
      <c r="J41" s="125" t="s">
        <v>1309</v>
      </c>
      <c r="K41" s="123">
        <v>0.64293</v>
      </c>
      <c r="L41" s="123">
        <v>20.303930000000001</v>
      </c>
      <c r="M41" s="125" t="s">
        <v>1309</v>
      </c>
      <c r="N41" s="123">
        <v>0.15265999999999999</v>
      </c>
      <c r="O41" s="123">
        <v>0.37176999999999999</v>
      </c>
      <c r="P41" s="123">
        <v>2410.6799999999998</v>
      </c>
      <c r="Q41" s="123">
        <v>0.80100000000000005</v>
      </c>
      <c r="R41" s="125" t="s">
        <v>1309</v>
      </c>
      <c r="S41" s="123">
        <v>2E-3</v>
      </c>
      <c r="T41" s="123">
        <v>0.58099999999999996</v>
      </c>
      <c r="U41" s="125" t="s">
        <v>1309</v>
      </c>
      <c r="V41" s="123">
        <v>251.89699999999999</v>
      </c>
      <c r="W41" s="123">
        <v>4.2000000000000003E-2</v>
      </c>
      <c r="X41" s="123">
        <v>1.9E-2</v>
      </c>
      <c r="Y41" s="123">
        <v>19</v>
      </c>
      <c r="Z41" s="123">
        <v>5.6000000000000001E-2</v>
      </c>
      <c r="AA41" s="123">
        <v>0.35100999999999999</v>
      </c>
      <c r="AB41" s="123">
        <v>0.23921000000000001</v>
      </c>
      <c r="AC41" s="123">
        <v>3.93</v>
      </c>
      <c r="AD41" s="123">
        <v>0.28199999999999997</v>
      </c>
    </row>
    <row r="42" spans="1:30" x14ac:dyDescent="0.3">
      <c r="A42" s="125" t="s">
        <v>669</v>
      </c>
      <c r="B42" s="123">
        <v>2691.62</v>
      </c>
      <c r="C42" s="123">
        <v>6.8139900000000004</v>
      </c>
      <c r="D42" s="123">
        <v>1.026</v>
      </c>
      <c r="E42" s="123">
        <v>0.218</v>
      </c>
      <c r="F42" s="123">
        <v>0.17</v>
      </c>
      <c r="G42" s="123">
        <v>8.9999999999999993E-3</v>
      </c>
      <c r="H42" s="123">
        <v>3874.2375099999999</v>
      </c>
      <c r="I42" s="125" t="s">
        <v>1309</v>
      </c>
      <c r="J42" s="125" t="s">
        <v>1309</v>
      </c>
      <c r="K42" s="123">
        <v>0.64293</v>
      </c>
      <c r="L42" s="123">
        <v>20.303930000000001</v>
      </c>
      <c r="M42" s="125" t="s">
        <v>1309</v>
      </c>
      <c r="N42" s="123">
        <v>0.15265999999999999</v>
      </c>
      <c r="O42" s="123">
        <v>0.37176999999999999</v>
      </c>
      <c r="P42" s="123">
        <v>2410.6799999999998</v>
      </c>
      <c r="Q42" s="123">
        <v>0.80100000000000005</v>
      </c>
      <c r="R42" s="125" t="s">
        <v>1309</v>
      </c>
      <c r="S42" s="123">
        <v>2E-3</v>
      </c>
      <c r="T42" s="123">
        <v>0.58099999999999996</v>
      </c>
      <c r="U42" s="125" t="s">
        <v>1309</v>
      </c>
      <c r="V42" s="123">
        <v>251.89699999999999</v>
      </c>
      <c r="W42" s="123">
        <v>4.2000000000000003E-2</v>
      </c>
      <c r="X42" s="123">
        <v>1.9E-2</v>
      </c>
      <c r="Y42" s="123">
        <v>19</v>
      </c>
      <c r="Z42" s="123">
        <v>5.6000000000000001E-2</v>
      </c>
      <c r="AA42" s="123">
        <v>0.35100999999999999</v>
      </c>
      <c r="AB42" s="123">
        <v>0.23921000000000001</v>
      </c>
      <c r="AC42" s="123">
        <v>3.93</v>
      </c>
      <c r="AD42" s="123">
        <v>0.28199999999999997</v>
      </c>
    </row>
    <row r="43" spans="1:30" x14ac:dyDescent="0.3">
      <c r="A43" s="125" t="s">
        <v>670</v>
      </c>
      <c r="B43" s="123">
        <v>2691.69</v>
      </c>
      <c r="C43" s="123">
        <v>7.0029899999999996</v>
      </c>
      <c r="D43" s="123">
        <v>0.96699999999999997</v>
      </c>
      <c r="E43" s="123">
        <v>0.18</v>
      </c>
      <c r="F43" s="123">
        <v>0.17599999999999999</v>
      </c>
      <c r="G43" s="123">
        <v>1.0999999999999999E-2</v>
      </c>
      <c r="H43" s="123">
        <v>3874.2640299999998</v>
      </c>
      <c r="I43" s="125" t="s">
        <v>1309</v>
      </c>
      <c r="J43" s="125" t="s">
        <v>1309</v>
      </c>
      <c r="K43" s="123">
        <v>0.63719999999999999</v>
      </c>
      <c r="L43" s="123">
        <v>20.369520000000001</v>
      </c>
      <c r="M43" s="125" t="s">
        <v>1309</v>
      </c>
      <c r="N43" s="123">
        <v>0.14926</v>
      </c>
      <c r="O43" s="123">
        <v>0.36541000000000001</v>
      </c>
      <c r="P43" s="123">
        <v>2410.56</v>
      </c>
      <c r="Q43" s="123">
        <v>0.78700000000000003</v>
      </c>
      <c r="R43" s="125" t="s">
        <v>1309</v>
      </c>
      <c r="S43" s="123">
        <v>2E-3</v>
      </c>
      <c r="T43" s="123">
        <v>0.57399999999999995</v>
      </c>
      <c r="U43" s="125" t="s">
        <v>1309</v>
      </c>
      <c r="V43" s="123">
        <v>251.88900000000001</v>
      </c>
      <c r="W43" s="123">
        <v>3.3000000000000002E-2</v>
      </c>
      <c r="X43" s="123">
        <v>2.1999999999999999E-2</v>
      </c>
      <c r="Y43" s="123">
        <v>19</v>
      </c>
      <c r="Z43" s="123">
        <v>8.8999999999999996E-2</v>
      </c>
      <c r="AA43" s="123">
        <v>0.32135999999999998</v>
      </c>
      <c r="AB43" s="123">
        <v>0.27581</v>
      </c>
      <c r="AC43" s="123">
        <v>4.0599999999999996</v>
      </c>
      <c r="AD43" s="123">
        <v>0.3</v>
      </c>
    </row>
    <row r="44" spans="1:30" x14ac:dyDescent="0.3">
      <c r="A44" s="125" t="s">
        <v>671</v>
      </c>
      <c r="B44" s="123">
        <v>2691.69</v>
      </c>
      <c r="C44" s="123">
        <v>7.0029899999999996</v>
      </c>
      <c r="D44" s="123">
        <v>0.96699999999999997</v>
      </c>
      <c r="E44" s="123">
        <v>0.18</v>
      </c>
      <c r="F44" s="123">
        <v>0.17599999999999999</v>
      </c>
      <c r="G44" s="123">
        <v>1.0999999999999999E-2</v>
      </c>
      <c r="H44" s="123">
        <v>3874.2640299999998</v>
      </c>
      <c r="I44" s="125" t="s">
        <v>1309</v>
      </c>
      <c r="J44" s="125" t="s">
        <v>1309</v>
      </c>
      <c r="K44" s="123">
        <v>0.63719999999999999</v>
      </c>
      <c r="L44" s="123">
        <v>20.369520000000001</v>
      </c>
      <c r="M44" s="125" t="s">
        <v>1309</v>
      </c>
      <c r="N44" s="123">
        <v>0.14926</v>
      </c>
      <c r="O44" s="123">
        <v>0.36541000000000001</v>
      </c>
      <c r="P44" s="123">
        <v>2410.56</v>
      </c>
      <c r="Q44" s="123">
        <v>0.78700000000000003</v>
      </c>
      <c r="R44" s="125" t="s">
        <v>1309</v>
      </c>
      <c r="S44" s="123">
        <v>2E-3</v>
      </c>
      <c r="T44" s="123">
        <v>0.57399999999999995</v>
      </c>
      <c r="U44" s="125" t="s">
        <v>1309</v>
      </c>
      <c r="V44" s="123">
        <v>251.88900000000001</v>
      </c>
      <c r="W44" s="123">
        <v>3.3000000000000002E-2</v>
      </c>
      <c r="X44" s="123">
        <v>2.1999999999999999E-2</v>
      </c>
      <c r="Y44" s="123">
        <v>19</v>
      </c>
      <c r="Z44" s="123">
        <v>8.8999999999999996E-2</v>
      </c>
      <c r="AA44" s="123">
        <v>0.32135999999999998</v>
      </c>
      <c r="AB44" s="123">
        <v>0.27581</v>
      </c>
      <c r="AC44" s="123">
        <v>4.0599999999999996</v>
      </c>
      <c r="AD44" s="123">
        <v>0.3</v>
      </c>
    </row>
    <row r="45" spans="1:30" x14ac:dyDescent="0.3">
      <c r="A45" s="125" t="s">
        <v>672</v>
      </c>
      <c r="B45" s="123">
        <v>2691.76</v>
      </c>
      <c r="C45" s="123">
        <v>7.2069700000000001</v>
      </c>
      <c r="D45" s="123">
        <v>0.86799999999999999</v>
      </c>
      <c r="E45" s="123">
        <v>0.14499999999999999</v>
      </c>
      <c r="F45" s="123">
        <v>0.19600000000000001</v>
      </c>
      <c r="G45" s="123">
        <v>8.9999999999999993E-3</v>
      </c>
      <c r="H45" s="123">
        <v>3874.2491</v>
      </c>
      <c r="I45" s="123">
        <v>47.131999999999998</v>
      </c>
      <c r="J45" s="123">
        <v>1.3657699999999999</v>
      </c>
      <c r="K45" s="123">
        <v>0.63127999999999995</v>
      </c>
      <c r="L45" s="123">
        <v>20.33257</v>
      </c>
      <c r="M45" s="123">
        <v>24.72</v>
      </c>
      <c r="N45" s="123">
        <v>0.14248</v>
      </c>
      <c r="O45" s="123">
        <v>0.35908000000000001</v>
      </c>
      <c r="P45" s="123">
        <v>2410.42</v>
      </c>
      <c r="Q45" s="123">
        <v>0.77100000000000002</v>
      </c>
      <c r="R45" s="125" t="s">
        <v>1309</v>
      </c>
      <c r="S45" s="123">
        <v>2E-3</v>
      </c>
      <c r="T45" s="123">
        <v>0.56699999999999995</v>
      </c>
      <c r="U45" s="125" t="s">
        <v>1309</v>
      </c>
      <c r="V45" s="123">
        <v>251.88</v>
      </c>
      <c r="W45" s="123">
        <v>2.8000000000000001E-2</v>
      </c>
      <c r="X45" s="123">
        <v>2.5999999999999999E-2</v>
      </c>
      <c r="Y45" s="123">
        <v>19</v>
      </c>
      <c r="Z45" s="123">
        <v>0.11899999999999999</v>
      </c>
      <c r="AA45" s="123">
        <v>0.28786</v>
      </c>
      <c r="AB45" s="123">
        <v>0.31069000000000002</v>
      </c>
      <c r="AC45" s="123">
        <v>4.16</v>
      </c>
      <c r="AD45" s="123">
        <v>0.32100000000000001</v>
      </c>
    </row>
    <row r="46" spans="1:30" x14ac:dyDescent="0.3">
      <c r="A46" s="125" t="s">
        <v>673</v>
      </c>
      <c r="B46" s="123">
        <v>2691.76</v>
      </c>
      <c r="C46" s="123">
        <v>7.2069700000000001</v>
      </c>
      <c r="D46" s="123">
        <v>0.86799999999999999</v>
      </c>
      <c r="E46" s="123">
        <v>0.14499999999999999</v>
      </c>
      <c r="F46" s="123">
        <v>0.19600000000000001</v>
      </c>
      <c r="G46" s="123">
        <v>8.9999999999999993E-3</v>
      </c>
      <c r="H46" s="123">
        <v>3874.2491</v>
      </c>
      <c r="I46" s="123">
        <v>47.131999999999998</v>
      </c>
      <c r="J46" s="123">
        <v>1.3657699999999999</v>
      </c>
      <c r="K46" s="123">
        <v>0.63127999999999995</v>
      </c>
      <c r="L46" s="123">
        <v>20.33257</v>
      </c>
      <c r="M46" s="123">
        <v>24.72</v>
      </c>
      <c r="N46" s="123">
        <v>0.14248</v>
      </c>
      <c r="O46" s="123">
        <v>0.35908000000000001</v>
      </c>
      <c r="P46" s="123">
        <v>2410.42</v>
      </c>
      <c r="Q46" s="123">
        <v>0.77100000000000002</v>
      </c>
      <c r="R46" s="125" t="s">
        <v>1309</v>
      </c>
      <c r="S46" s="123">
        <v>2E-3</v>
      </c>
      <c r="T46" s="123">
        <v>0.56699999999999995</v>
      </c>
      <c r="U46" s="125" t="s">
        <v>1309</v>
      </c>
      <c r="V46" s="123">
        <v>251.88</v>
      </c>
      <c r="W46" s="123">
        <v>2.8000000000000001E-2</v>
      </c>
      <c r="X46" s="123">
        <v>2.5999999999999999E-2</v>
      </c>
      <c r="Y46" s="123">
        <v>19</v>
      </c>
      <c r="Z46" s="123">
        <v>0.11899999999999999</v>
      </c>
      <c r="AA46" s="123">
        <v>0.28786</v>
      </c>
      <c r="AB46" s="123">
        <v>0.31069000000000002</v>
      </c>
      <c r="AC46" s="123">
        <v>4.16</v>
      </c>
      <c r="AD46" s="123">
        <v>0.32100000000000001</v>
      </c>
    </row>
    <row r="47" spans="1:30" x14ac:dyDescent="0.3">
      <c r="A47" s="125" t="s">
        <v>674</v>
      </c>
      <c r="B47" s="123">
        <v>2691.79</v>
      </c>
      <c r="C47" s="123">
        <v>7.2779699999999998</v>
      </c>
      <c r="D47" s="123">
        <v>0.79300000000000004</v>
      </c>
      <c r="E47" s="123">
        <v>0.14599999999999999</v>
      </c>
      <c r="F47" s="123">
        <v>0.20100000000000001</v>
      </c>
      <c r="G47" s="123">
        <v>1.0999999999999999E-2</v>
      </c>
      <c r="H47" s="123">
        <v>3874.23477</v>
      </c>
      <c r="I47" s="125" t="s">
        <v>1309</v>
      </c>
      <c r="J47" s="125" t="s">
        <v>1309</v>
      </c>
      <c r="K47" s="123">
        <v>0.62511000000000005</v>
      </c>
      <c r="L47" s="123">
        <v>20.297139999999999</v>
      </c>
      <c r="M47" s="125" t="s">
        <v>1309</v>
      </c>
      <c r="N47" s="123">
        <v>0.14587</v>
      </c>
      <c r="O47" s="123">
        <v>0.35908000000000001</v>
      </c>
      <c r="P47" s="123">
        <v>2410.2800000000002</v>
      </c>
      <c r="Q47" s="123">
        <v>0.755</v>
      </c>
      <c r="R47" s="125" t="s">
        <v>1309</v>
      </c>
      <c r="S47" s="123">
        <v>2E-3</v>
      </c>
      <c r="T47" s="123">
        <v>0.54400000000000004</v>
      </c>
      <c r="U47" s="123">
        <v>51.58</v>
      </c>
      <c r="V47" s="123">
        <v>251.87100000000001</v>
      </c>
      <c r="W47" s="123">
        <v>4.7E-2</v>
      </c>
      <c r="X47" s="123">
        <v>0.03</v>
      </c>
      <c r="Y47" s="123">
        <v>19</v>
      </c>
      <c r="Z47" s="123">
        <v>0.13900000000000001</v>
      </c>
      <c r="AA47" s="123">
        <v>0.26090000000000002</v>
      </c>
      <c r="AB47" s="123">
        <v>0.34455999999999998</v>
      </c>
      <c r="AC47" s="123">
        <v>4.32</v>
      </c>
      <c r="AD47" s="123">
        <v>0.32</v>
      </c>
    </row>
    <row r="48" spans="1:30" x14ac:dyDescent="0.3">
      <c r="A48" s="125" t="s">
        <v>675</v>
      </c>
      <c r="B48" s="123">
        <v>2691.79</v>
      </c>
      <c r="C48" s="123">
        <v>7.2779699999999998</v>
      </c>
      <c r="D48" s="123">
        <v>0.79300000000000004</v>
      </c>
      <c r="E48" s="123">
        <v>0.14599999999999999</v>
      </c>
      <c r="F48" s="123">
        <v>0.20100000000000001</v>
      </c>
      <c r="G48" s="123">
        <v>1.0999999999999999E-2</v>
      </c>
      <c r="H48" s="123">
        <v>3874.23477</v>
      </c>
      <c r="I48" s="125" t="s">
        <v>1309</v>
      </c>
      <c r="J48" s="125" t="s">
        <v>1309</v>
      </c>
      <c r="K48" s="123">
        <v>0.62511000000000005</v>
      </c>
      <c r="L48" s="123">
        <v>20.297139999999999</v>
      </c>
      <c r="M48" s="125" t="s">
        <v>1309</v>
      </c>
      <c r="N48" s="123">
        <v>0.14587</v>
      </c>
      <c r="O48" s="123">
        <v>0.35908000000000001</v>
      </c>
      <c r="P48" s="123">
        <v>2410.2800000000002</v>
      </c>
      <c r="Q48" s="123">
        <v>0.755</v>
      </c>
      <c r="R48" s="125" t="s">
        <v>1309</v>
      </c>
      <c r="S48" s="123">
        <v>2E-3</v>
      </c>
      <c r="T48" s="123">
        <v>0.54400000000000004</v>
      </c>
      <c r="U48" s="123">
        <v>51.58</v>
      </c>
      <c r="V48" s="123">
        <v>251.87100000000001</v>
      </c>
      <c r="W48" s="123">
        <v>4.7E-2</v>
      </c>
      <c r="X48" s="123">
        <v>0.03</v>
      </c>
      <c r="Y48" s="123">
        <v>19</v>
      </c>
      <c r="Z48" s="123">
        <v>0.13900000000000001</v>
      </c>
      <c r="AA48" s="123">
        <v>0.26090000000000002</v>
      </c>
      <c r="AB48" s="123">
        <v>0.34455999999999998</v>
      </c>
      <c r="AC48" s="123">
        <v>4.32</v>
      </c>
      <c r="AD48" s="123">
        <v>0.32</v>
      </c>
    </row>
    <row r="49" spans="1:30" x14ac:dyDescent="0.3">
      <c r="A49" s="125" t="s">
        <v>676</v>
      </c>
      <c r="B49" s="123">
        <v>2691.81</v>
      </c>
      <c r="C49" s="123">
        <v>7.0392999999999999</v>
      </c>
      <c r="D49" s="123">
        <v>0.71799999999999997</v>
      </c>
      <c r="E49" s="123">
        <v>0.155</v>
      </c>
      <c r="F49" s="123">
        <v>0.20499999999999999</v>
      </c>
      <c r="G49" s="123">
        <v>8.9999999999999993E-3</v>
      </c>
      <c r="H49" s="123">
        <v>3874.2174</v>
      </c>
      <c r="I49" s="125" t="s">
        <v>1309</v>
      </c>
      <c r="J49" s="125" t="s">
        <v>1309</v>
      </c>
      <c r="K49" s="123">
        <v>0.61912</v>
      </c>
      <c r="L49" s="123">
        <v>20.254200000000001</v>
      </c>
      <c r="M49" s="125" t="s">
        <v>1309</v>
      </c>
      <c r="N49" s="123">
        <v>0.14926</v>
      </c>
      <c r="O49" s="123">
        <v>0.36541000000000001</v>
      </c>
      <c r="P49" s="123">
        <v>2410.2199999999998</v>
      </c>
      <c r="Q49" s="123">
        <v>0.748</v>
      </c>
      <c r="R49" s="125" t="s">
        <v>1309</v>
      </c>
      <c r="S49" s="123">
        <v>2E-3</v>
      </c>
      <c r="T49" s="123">
        <v>0.51600000000000001</v>
      </c>
      <c r="U49" s="125" t="s">
        <v>1309</v>
      </c>
      <c r="V49" s="123">
        <v>251.863</v>
      </c>
      <c r="W49" s="123">
        <v>6.9000000000000006E-2</v>
      </c>
      <c r="X49" s="123">
        <v>3.3000000000000002E-2</v>
      </c>
      <c r="Y49" s="123">
        <v>19</v>
      </c>
      <c r="Z49" s="123">
        <v>0.13800000000000001</v>
      </c>
      <c r="AA49" s="123">
        <v>0.24277000000000001</v>
      </c>
      <c r="AB49" s="123">
        <v>0.35493999999999998</v>
      </c>
      <c r="AC49" s="123">
        <v>4.32</v>
      </c>
      <c r="AD49" s="123">
        <v>0.30399999999999999</v>
      </c>
    </row>
    <row r="50" spans="1:30" x14ac:dyDescent="0.3">
      <c r="A50" s="125" t="s">
        <v>677</v>
      </c>
      <c r="B50" s="123">
        <v>2691.81</v>
      </c>
      <c r="C50" s="123">
        <v>7.0392999999999999</v>
      </c>
      <c r="D50" s="123">
        <v>0.71799999999999997</v>
      </c>
      <c r="E50" s="123">
        <v>0.155</v>
      </c>
      <c r="F50" s="123">
        <v>0.20499999999999999</v>
      </c>
      <c r="G50" s="123">
        <v>8.9999999999999993E-3</v>
      </c>
      <c r="H50" s="123">
        <v>3874.2174</v>
      </c>
      <c r="I50" s="125" t="s">
        <v>1309</v>
      </c>
      <c r="J50" s="125" t="s">
        <v>1309</v>
      </c>
      <c r="K50" s="123">
        <v>0.61912</v>
      </c>
      <c r="L50" s="123">
        <v>20.254200000000001</v>
      </c>
      <c r="M50" s="125" t="s">
        <v>1309</v>
      </c>
      <c r="N50" s="123">
        <v>0.14926</v>
      </c>
      <c r="O50" s="123">
        <v>0.36541000000000001</v>
      </c>
      <c r="P50" s="123">
        <v>2410.2199999999998</v>
      </c>
      <c r="Q50" s="123">
        <v>0.748</v>
      </c>
      <c r="R50" s="125" t="s">
        <v>1309</v>
      </c>
      <c r="S50" s="123">
        <v>2E-3</v>
      </c>
      <c r="T50" s="123">
        <v>0.51600000000000001</v>
      </c>
      <c r="U50" s="125" t="s">
        <v>1309</v>
      </c>
      <c r="V50" s="123">
        <v>251.863</v>
      </c>
      <c r="W50" s="123">
        <v>6.9000000000000006E-2</v>
      </c>
      <c r="X50" s="123">
        <v>3.3000000000000002E-2</v>
      </c>
      <c r="Y50" s="123">
        <v>19</v>
      </c>
      <c r="Z50" s="123">
        <v>0.13800000000000001</v>
      </c>
      <c r="AA50" s="123">
        <v>0.24277000000000001</v>
      </c>
      <c r="AB50" s="123">
        <v>0.35493999999999998</v>
      </c>
      <c r="AC50" s="123">
        <v>4.32</v>
      </c>
      <c r="AD50" s="123">
        <v>0.30399999999999999</v>
      </c>
    </row>
    <row r="51" spans="1:30" x14ac:dyDescent="0.3">
      <c r="A51" s="125" t="s">
        <v>678</v>
      </c>
      <c r="B51" s="123">
        <v>2691.71</v>
      </c>
      <c r="C51" s="123">
        <v>6.7278799999999999</v>
      </c>
      <c r="D51" s="123">
        <v>0.63800000000000001</v>
      </c>
      <c r="E51" s="123">
        <v>0.16</v>
      </c>
      <c r="F51" s="123">
        <v>0.21199999999999999</v>
      </c>
      <c r="G51" s="123">
        <v>8.0000000000000002E-3</v>
      </c>
      <c r="H51" s="123">
        <v>3874.1997200000001</v>
      </c>
      <c r="I51" s="125" t="s">
        <v>1309</v>
      </c>
      <c r="J51" s="125" t="s">
        <v>1309</v>
      </c>
      <c r="K51" s="123">
        <v>0.61307</v>
      </c>
      <c r="L51" s="123">
        <v>20.210519999999999</v>
      </c>
      <c r="M51" s="125" t="s">
        <v>1309</v>
      </c>
      <c r="N51" s="123">
        <v>0.12939000000000001</v>
      </c>
      <c r="O51" s="123">
        <v>0.35908000000000001</v>
      </c>
      <c r="P51" s="123">
        <v>2410.14</v>
      </c>
      <c r="Q51" s="123">
        <v>0.73799999999999999</v>
      </c>
      <c r="R51" s="125" t="s">
        <v>1309</v>
      </c>
      <c r="S51" s="123">
        <v>2E-3</v>
      </c>
      <c r="T51" s="123">
        <v>0.49099999999999999</v>
      </c>
      <c r="U51" s="125" t="s">
        <v>1309</v>
      </c>
      <c r="V51" s="123">
        <v>251.85400000000001</v>
      </c>
      <c r="W51" s="123">
        <v>0.10299999999999999</v>
      </c>
      <c r="X51" s="123">
        <v>3.5999999999999997E-2</v>
      </c>
      <c r="Y51" s="123">
        <v>19</v>
      </c>
      <c r="Z51" s="123">
        <v>0.14599999999999999</v>
      </c>
      <c r="AA51" s="123">
        <v>0.26334000000000002</v>
      </c>
      <c r="AB51" s="123">
        <v>0.32929999999999998</v>
      </c>
      <c r="AC51" s="123">
        <v>4.1500000000000004</v>
      </c>
      <c r="AD51" s="123">
        <v>0.28799999999999998</v>
      </c>
    </row>
    <row r="52" spans="1:30" x14ac:dyDescent="0.3">
      <c r="A52" s="125" t="s">
        <v>679</v>
      </c>
      <c r="B52" s="123">
        <v>2691.71</v>
      </c>
      <c r="C52" s="123">
        <v>6.7278799999999999</v>
      </c>
      <c r="D52" s="123">
        <v>0.63800000000000001</v>
      </c>
      <c r="E52" s="123">
        <v>0.16</v>
      </c>
      <c r="F52" s="123">
        <v>0.21199999999999999</v>
      </c>
      <c r="G52" s="123">
        <v>8.0000000000000002E-3</v>
      </c>
      <c r="H52" s="123">
        <v>3874.1997200000001</v>
      </c>
      <c r="I52" s="125" t="s">
        <v>1309</v>
      </c>
      <c r="J52" s="125" t="s">
        <v>1309</v>
      </c>
      <c r="K52" s="123">
        <v>0.61307</v>
      </c>
      <c r="L52" s="123">
        <v>20.210519999999999</v>
      </c>
      <c r="M52" s="125" t="s">
        <v>1309</v>
      </c>
      <c r="N52" s="123">
        <v>0.12939000000000001</v>
      </c>
      <c r="O52" s="123">
        <v>0.35908000000000001</v>
      </c>
      <c r="P52" s="123">
        <v>2410.14</v>
      </c>
      <c r="Q52" s="123">
        <v>0.73799999999999999</v>
      </c>
      <c r="R52" s="125" t="s">
        <v>1309</v>
      </c>
      <c r="S52" s="123">
        <v>2E-3</v>
      </c>
      <c r="T52" s="123">
        <v>0.49099999999999999</v>
      </c>
      <c r="U52" s="125" t="s">
        <v>1309</v>
      </c>
      <c r="V52" s="123">
        <v>251.85400000000001</v>
      </c>
      <c r="W52" s="123">
        <v>0.10299999999999999</v>
      </c>
      <c r="X52" s="123">
        <v>3.5999999999999997E-2</v>
      </c>
      <c r="Y52" s="123">
        <v>19</v>
      </c>
      <c r="Z52" s="123">
        <v>0.14599999999999999</v>
      </c>
      <c r="AA52" s="123">
        <v>0.26334000000000002</v>
      </c>
      <c r="AB52" s="123">
        <v>0.32929999999999998</v>
      </c>
      <c r="AC52" s="123">
        <v>4.1500000000000004</v>
      </c>
      <c r="AD52" s="123">
        <v>0.28799999999999998</v>
      </c>
    </row>
    <row r="53" spans="1:30" x14ac:dyDescent="0.3">
      <c r="A53" s="125" t="s">
        <v>680</v>
      </c>
      <c r="B53" s="123">
        <v>2691.56</v>
      </c>
      <c r="C53" s="123">
        <v>6.5163099999999998</v>
      </c>
      <c r="D53" s="123">
        <v>0.56799999999999995</v>
      </c>
      <c r="E53" s="123">
        <v>0.18</v>
      </c>
      <c r="F53" s="123">
        <v>0.24399999999999999</v>
      </c>
      <c r="G53" s="123">
        <v>7.0000000000000001E-3</v>
      </c>
      <c r="H53" s="123">
        <v>3874.1792999999998</v>
      </c>
      <c r="I53" s="125" t="s">
        <v>1309</v>
      </c>
      <c r="J53" s="125" t="s">
        <v>1309</v>
      </c>
      <c r="K53" s="123">
        <v>0.60740000000000005</v>
      </c>
      <c r="L53" s="123">
        <v>20.1601</v>
      </c>
      <c r="M53" s="125" t="s">
        <v>1309</v>
      </c>
      <c r="N53" s="123">
        <v>0.12623999999999999</v>
      </c>
      <c r="O53" s="123">
        <v>0.35908000000000001</v>
      </c>
      <c r="P53" s="123">
        <v>2410.02</v>
      </c>
      <c r="Q53" s="123">
        <v>0.72399999999999998</v>
      </c>
      <c r="R53" s="125" t="s">
        <v>1309</v>
      </c>
      <c r="S53" s="123">
        <v>2E-3</v>
      </c>
      <c r="T53" s="123">
        <v>0.46400000000000002</v>
      </c>
      <c r="U53" s="125" t="s">
        <v>1309</v>
      </c>
      <c r="V53" s="123">
        <v>251.845</v>
      </c>
      <c r="W53" s="123">
        <v>0.13600000000000001</v>
      </c>
      <c r="X53" s="123">
        <v>3.9E-2</v>
      </c>
      <c r="Y53" s="123">
        <v>19</v>
      </c>
      <c r="Z53" s="123">
        <v>0.14699999999999999</v>
      </c>
      <c r="AA53" s="123">
        <v>0.33376</v>
      </c>
      <c r="AB53" s="123">
        <v>0.26878000000000002</v>
      </c>
      <c r="AC53" s="123">
        <v>3.94</v>
      </c>
      <c r="AD53" s="123">
        <v>0.27200000000000002</v>
      </c>
    </row>
    <row r="54" spans="1:30" x14ac:dyDescent="0.3">
      <c r="A54" s="125" t="s">
        <v>681</v>
      </c>
      <c r="B54" s="123">
        <v>2691.56</v>
      </c>
      <c r="C54" s="123">
        <v>6.5163099999999998</v>
      </c>
      <c r="D54" s="123">
        <v>0.56799999999999995</v>
      </c>
      <c r="E54" s="123">
        <v>0.18</v>
      </c>
      <c r="F54" s="123">
        <v>0.24399999999999999</v>
      </c>
      <c r="G54" s="123">
        <v>7.0000000000000001E-3</v>
      </c>
      <c r="H54" s="123">
        <v>3874.1792999999998</v>
      </c>
      <c r="I54" s="125" t="s">
        <v>1309</v>
      </c>
      <c r="J54" s="125" t="s">
        <v>1309</v>
      </c>
      <c r="K54" s="123">
        <v>0.60740000000000005</v>
      </c>
      <c r="L54" s="123">
        <v>20.1601</v>
      </c>
      <c r="M54" s="125" t="s">
        <v>1309</v>
      </c>
      <c r="N54" s="123">
        <v>0.12623999999999999</v>
      </c>
      <c r="O54" s="123">
        <v>0.35908000000000001</v>
      </c>
      <c r="P54" s="123">
        <v>2410.02</v>
      </c>
      <c r="Q54" s="123">
        <v>0.72399999999999998</v>
      </c>
      <c r="R54" s="125" t="s">
        <v>1309</v>
      </c>
      <c r="S54" s="123">
        <v>2E-3</v>
      </c>
      <c r="T54" s="123">
        <v>0.46400000000000002</v>
      </c>
      <c r="U54" s="125" t="s">
        <v>1309</v>
      </c>
      <c r="V54" s="123">
        <v>251.845</v>
      </c>
      <c r="W54" s="123">
        <v>0.13600000000000001</v>
      </c>
      <c r="X54" s="123">
        <v>3.9E-2</v>
      </c>
      <c r="Y54" s="123">
        <v>19</v>
      </c>
      <c r="Z54" s="123">
        <v>0.14699999999999999</v>
      </c>
      <c r="AA54" s="123">
        <v>0.33376</v>
      </c>
      <c r="AB54" s="123">
        <v>0.26878000000000002</v>
      </c>
      <c r="AC54" s="123">
        <v>3.94</v>
      </c>
      <c r="AD54" s="123">
        <v>0.27200000000000002</v>
      </c>
    </row>
    <row r="55" spans="1:30" x14ac:dyDescent="0.3">
      <c r="A55" s="125" t="s">
        <v>682</v>
      </c>
      <c r="B55" s="123">
        <v>2691.39</v>
      </c>
      <c r="C55" s="123">
        <v>6.2192600000000002</v>
      </c>
      <c r="D55" s="123">
        <v>0.57199999999999995</v>
      </c>
      <c r="E55" s="123">
        <v>0.17</v>
      </c>
      <c r="F55" s="123">
        <v>0.248</v>
      </c>
      <c r="G55" s="123">
        <v>6.0000000000000001E-3</v>
      </c>
      <c r="H55" s="123">
        <v>3874.1597900000002</v>
      </c>
      <c r="I55" s="125" t="s">
        <v>1309</v>
      </c>
      <c r="J55" s="125" t="s">
        <v>1309</v>
      </c>
      <c r="K55" s="123">
        <v>0.60216000000000003</v>
      </c>
      <c r="L55" s="123">
        <v>20.11196</v>
      </c>
      <c r="M55" s="125" t="s">
        <v>1309</v>
      </c>
      <c r="N55" s="123">
        <v>0.11994</v>
      </c>
      <c r="O55" s="123">
        <v>0.37816</v>
      </c>
      <c r="P55" s="123">
        <v>2409.85</v>
      </c>
      <c r="Q55" s="123">
        <v>0.70599999999999996</v>
      </c>
      <c r="R55" s="125" t="s">
        <v>1309</v>
      </c>
      <c r="S55" s="123">
        <v>2E-3</v>
      </c>
      <c r="T55" s="123">
        <v>0.437</v>
      </c>
      <c r="U55" s="125" t="s">
        <v>1309</v>
      </c>
      <c r="V55" s="123">
        <v>251.83699999999999</v>
      </c>
      <c r="W55" s="123">
        <v>0.16300000000000001</v>
      </c>
      <c r="X55" s="123">
        <v>4.2999999999999997E-2</v>
      </c>
      <c r="Y55" s="123">
        <v>19</v>
      </c>
      <c r="Z55" s="123">
        <v>0.14799999999999999</v>
      </c>
      <c r="AA55" s="123">
        <v>0.39916000000000001</v>
      </c>
      <c r="AB55" s="123">
        <v>0.20524999999999999</v>
      </c>
      <c r="AC55" s="123">
        <v>3.84</v>
      </c>
      <c r="AD55" s="123">
        <v>0.26600000000000001</v>
      </c>
    </row>
    <row r="56" spans="1:30" x14ac:dyDescent="0.3">
      <c r="A56" s="125" t="s">
        <v>683</v>
      </c>
      <c r="B56" s="123">
        <v>2691.39</v>
      </c>
      <c r="C56" s="123">
        <v>6.2192600000000002</v>
      </c>
      <c r="D56" s="123">
        <v>0.57199999999999995</v>
      </c>
      <c r="E56" s="123">
        <v>0.17</v>
      </c>
      <c r="F56" s="123">
        <v>0.248</v>
      </c>
      <c r="G56" s="123">
        <v>6.0000000000000001E-3</v>
      </c>
      <c r="H56" s="123">
        <v>3874.1597900000002</v>
      </c>
      <c r="I56" s="125" t="s">
        <v>1309</v>
      </c>
      <c r="J56" s="125" t="s">
        <v>1309</v>
      </c>
      <c r="K56" s="123">
        <v>0.60216000000000003</v>
      </c>
      <c r="L56" s="123">
        <v>20.11196</v>
      </c>
      <c r="M56" s="125" t="s">
        <v>1309</v>
      </c>
      <c r="N56" s="123">
        <v>0.11994</v>
      </c>
      <c r="O56" s="123">
        <v>0.37816</v>
      </c>
      <c r="P56" s="123">
        <v>2409.85</v>
      </c>
      <c r="Q56" s="123">
        <v>0.70599999999999996</v>
      </c>
      <c r="R56" s="125" t="s">
        <v>1309</v>
      </c>
      <c r="S56" s="123">
        <v>2E-3</v>
      </c>
      <c r="T56" s="123">
        <v>0.437</v>
      </c>
      <c r="U56" s="125" t="s">
        <v>1309</v>
      </c>
      <c r="V56" s="123">
        <v>251.83699999999999</v>
      </c>
      <c r="W56" s="123">
        <v>0.16300000000000001</v>
      </c>
      <c r="X56" s="123">
        <v>4.2999999999999997E-2</v>
      </c>
      <c r="Y56" s="123">
        <v>19</v>
      </c>
      <c r="Z56" s="123">
        <v>0.14799999999999999</v>
      </c>
      <c r="AA56" s="123">
        <v>0.39916000000000001</v>
      </c>
      <c r="AB56" s="123">
        <v>0.20524999999999999</v>
      </c>
      <c r="AC56" s="123">
        <v>3.84</v>
      </c>
      <c r="AD56" s="123">
        <v>0.26600000000000001</v>
      </c>
    </row>
    <row r="57" spans="1:30" x14ac:dyDescent="0.3">
      <c r="A57" s="125" t="s">
        <v>684</v>
      </c>
      <c r="B57" s="123">
        <v>2691.23</v>
      </c>
      <c r="C57" s="123">
        <v>5.9415300000000002</v>
      </c>
      <c r="D57" s="123">
        <v>0.58599999999999997</v>
      </c>
      <c r="E57" s="123">
        <v>0.16500000000000001</v>
      </c>
      <c r="F57" s="123">
        <v>0.252</v>
      </c>
      <c r="G57" s="123">
        <v>5.4999999999999997E-3</v>
      </c>
      <c r="H57" s="123">
        <v>3874.1424200000001</v>
      </c>
      <c r="I57" s="125" t="s">
        <v>1309</v>
      </c>
      <c r="J57" s="125" t="s">
        <v>1309</v>
      </c>
      <c r="K57" s="123">
        <v>0.59689000000000003</v>
      </c>
      <c r="L57" s="123">
        <v>20.072859999999999</v>
      </c>
      <c r="M57" s="125" t="s">
        <v>1309</v>
      </c>
      <c r="N57" s="123">
        <v>0.11697</v>
      </c>
      <c r="O57" s="123">
        <v>0.38457999999999998</v>
      </c>
      <c r="P57" s="123">
        <v>2409.67</v>
      </c>
      <c r="Q57" s="123">
        <v>0.68600000000000005</v>
      </c>
      <c r="R57" s="125" t="s">
        <v>1309</v>
      </c>
      <c r="S57" s="123">
        <v>2E-3</v>
      </c>
      <c r="T57" s="123">
        <v>0.41099999999999998</v>
      </c>
      <c r="U57" s="125" t="s">
        <v>1309</v>
      </c>
      <c r="V57" s="123">
        <v>251.828</v>
      </c>
      <c r="W57" s="123">
        <v>0.17299999999999999</v>
      </c>
      <c r="X57" s="123">
        <v>4.5999999999999999E-2</v>
      </c>
      <c r="Y57" s="123">
        <v>19</v>
      </c>
      <c r="Z57" s="123">
        <v>0.15</v>
      </c>
      <c r="AA57" s="123">
        <v>0.46572999999999998</v>
      </c>
      <c r="AB57" s="123">
        <v>0.14545</v>
      </c>
      <c r="AC57" s="123">
        <v>3.76</v>
      </c>
      <c r="AD57" s="123">
        <v>0.26900000000000002</v>
      </c>
    </row>
    <row r="58" spans="1:30" x14ac:dyDescent="0.3">
      <c r="A58" s="126" t="s">
        <v>685</v>
      </c>
      <c r="B58" s="132">
        <v>2691.23</v>
      </c>
      <c r="C58" s="132">
        <v>5.9415300000000002</v>
      </c>
      <c r="D58" s="132">
        <v>0.58599999999999997</v>
      </c>
      <c r="E58" s="132">
        <v>0.16500000000000001</v>
      </c>
      <c r="F58" s="132">
        <v>0.252</v>
      </c>
      <c r="G58" s="132">
        <v>5.4999999999999997E-3</v>
      </c>
      <c r="H58" s="132">
        <v>3874.1424200000001</v>
      </c>
      <c r="I58" s="126" t="s">
        <v>1309</v>
      </c>
      <c r="J58" s="126" t="s">
        <v>1309</v>
      </c>
      <c r="K58" s="132">
        <v>0.59689000000000003</v>
      </c>
      <c r="L58" s="132">
        <v>20.072859999999999</v>
      </c>
      <c r="M58" s="126" t="s">
        <v>1309</v>
      </c>
      <c r="N58" s="132">
        <v>0.11697</v>
      </c>
      <c r="O58" s="132">
        <v>0.38457999999999998</v>
      </c>
      <c r="P58" s="132">
        <v>2409.67</v>
      </c>
      <c r="Q58" s="132">
        <v>0.68600000000000005</v>
      </c>
      <c r="R58" s="126" t="s">
        <v>1309</v>
      </c>
      <c r="S58" s="132">
        <v>2E-3</v>
      </c>
      <c r="T58" s="132">
        <v>0.41099999999999998</v>
      </c>
      <c r="U58" s="126" t="s">
        <v>1309</v>
      </c>
      <c r="V58" s="132">
        <v>251.828</v>
      </c>
      <c r="W58" s="132">
        <v>0.17299999999999999</v>
      </c>
      <c r="X58" s="132">
        <v>4.5999999999999999E-2</v>
      </c>
      <c r="Y58" s="132">
        <v>19</v>
      </c>
      <c r="Z58" s="132">
        <v>0.15</v>
      </c>
      <c r="AA58" s="132">
        <v>0.46572999999999998</v>
      </c>
      <c r="AB58" s="132">
        <v>0.14545</v>
      </c>
      <c r="AC58" s="132">
        <v>3.76</v>
      </c>
      <c r="AD58" s="132">
        <v>0.26900000000000002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1341</v>
      </c>
      <c r="C5" s="1"/>
      <c r="D5" s="1"/>
      <c r="E5" s="1"/>
      <c r="F5" s="1"/>
      <c r="G5" s="1"/>
      <c r="H5" s="1"/>
    </row>
    <row r="6" spans="1:8" ht="27.6" x14ac:dyDescent="0.3">
      <c r="A6" s="1"/>
      <c r="B6" s="3" t="s">
        <v>42</v>
      </c>
      <c r="C6" s="3" t="s">
        <v>3</v>
      </c>
      <c r="D6" s="3" t="s">
        <v>1342</v>
      </c>
      <c r="E6" s="3" t="s">
        <v>7</v>
      </c>
      <c r="F6" s="3" t="s">
        <v>8</v>
      </c>
      <c r="G6" s="3" t="s">
        <v>1343</v>
      </c>
      <c r="H6" s="3" t="s">
        <v>1344</v>
      </c>
    </row>
    <row r="7" spans="1:8" x14ac:dyDescent="0.3">
      <c r="A7" s="1"/>
      <c r="B7" s="86" t="s">
        <v>46</v>
      </c>
      <c r="C7" s="6" t="s">
        <v>59</v>
      </c>
      <c r="D7" s="6" t="s">
        <v>1345</v>
      </c>
      <c r="E7" s="86" t="s">
        <v>1346</v>
      </c>
      <c r="F7" s="86" t="s">
        <v>1347</v>
      </c>
      <c r="G7" s="146">
        <v>0.2</v>
      </c>
      <c r="H7" s="86"/>
    </row>
    <row r="8" spans="1:8" x14ac:dyDescent="0.3">
      <c r="A8" s="1"/>
      <c r="B8" s="86" t="s">
        <v>46</v>
      </c>
      <c r="C8" s="6" t="s">
        <v>59</v>
      </c>
      <c r="D8" s="6" t="s">
        <v>1348</v>
      </c>
      <c r="E8" s="86" t="s">
        <v>1346</v>
      </c>
      <c r="F8" s="86" t="s">
        <v>1347</v>
      </c>
      <c r="G8" s="146">
        <v>0</v>
      </c>
      <c r="H8" s="86"/>
    </row>
    <row r="9" spans="1:8" x14ac:dyDescent="0.3">
      <c r="A9" s="1"/>
      <c r="B9" s="86" t="s">
        <v>46</v>
      </c>
      <c r="C9" s="6" t="s">
        <v>59</v>
      </c>
      <c r="D9" s="6" t="s">
        <v>1349</v>
      </c>
      <c r="E9" s="86" t="s">
        <v>1346</v>
      </c>
      <c r="F9" s="86" t="s">
        <v>1347</v>
      </c>
      <c r="G9" s="146">
        <v>3.71</v>
      </c>
      <c r="H9" s="86"/>
    </row>
    <row r="10" spans="1:8" x14ac:dyDescent="0.3">
      <c r="A10" s="1"/>
      <c r="B10" s="86" t="s">
        <v>46</v>
      </c>
      <c r="C10" s="6" t="s">
        <v>59</v>
      </c>
      <c r="D10" s="6" t="s">
        <v>1350</v>
      </c>
      <c r="E10" s="86" t="s">
        <v>1346</v>
      </c>
      <c r="F10" s="86" t="s">
        <v>1347</v>
      </c>
      <c r="G10" s="146">
        <v>5</v>
      </c>
      <c r="H10" s="86"/>
    </row>
    <row r="11" spans="1:8" x14ac:dyDescent="0.3">
      <c r="A11" s="1"/>
      <c r="B11" s="86" t="s">
        <v>46</v>
      </c>
      <c r="C11" s="6" t="s">
        <v>59</v>
      </c>
      <c r="D11" s="6" t="s">
        <v>1351</v>
      </c>
      <c r="E11" s="86" t="s">
        <v>1346</v>
      </c>
      <c r="F11" s="86" t="s">
        <v>1347</v>
      </c>
      <c r="G11" s="146">
        <v>0.03</v>
      </c>
      <c r="H11" s="86"/>
    </row>
    <row r="12" spans="1:8" x14ac:dyDescent="0.3">
      <c r="A12" s="1"/>
      <c r="B12" s="86" t="s">
        <v>46</v>
      </c>
      <c r="C12" s="6" t="s">
        <v>59</v>
      </c>
      <c r="D12" s="6" t="s">
        <v>1352</v>
      </c>
      <c r="E12" s="86" t="s">
        <v>1346</v>
      </c>
      <c r="F12" s="86" t="s">
        <v>1347</v>
      </c>
      <c r="G12" s="146">
        <v>5</v>
      </c>
      <c r="H12" s="86"/>
    </row>
    <row r="13" spans="1:8" x14ac:dyDescent="0.3">
      <c r="A13" s="1"/>
      <c r="B13" s="86" t="s">
        <v>46</v>
      </c>
      <c r="C13" s="6" t="s">
        <v>59</v>
      </c>
      <c r="D13" s="6" t="s">
        <v>1353</v>
      </c>
      <c r="E13" s="86" t="s">
        <v>1346</v>
      </c>
      <c r="F13" s="86" t="s">
        <v>1347</v>
      </c>
      <c r="G13" s="146">
        <v>0</v>
      </c>
      <c r="H13" s="86"/>
    </row>
    <row r="14" spans="1:8" x14ac:dyDescent="0.3">
      <c r="A14" s="1"/>
      <c r="B14" s="86" t="s">
        <v>46</v>
      </c>
      <c r="C14" s="6" t="s">
        <v>422</v>
      </c>
      <c r="D14" s="6" t="s">
        <v>1330</v>
      </c>
      <c r="E14" s="86" t="s">
        <v>1346</v>
      </c>
      <c r="F14" s="86" t="s">
        <v>1347</v>
      </c>
      <c r="G14" s="146">
        <v>0.25</v>
      </c>
      <c r="H14" s="86"/>
    </row>
    <row r="15" spans="1:8" x14ac:dyDescent="0.3">
      <c r="A15" s="1"/>
      <c r="B15" s="86" t="s">
        <v>46</v>
      </c>
      <c r="C15" s="6" t="s">
        <v>64</v>
      </c>
      <c r="D15" s="6" t="s">
        <v>1354</v>
      </c>
      <c r="E15" s="86" t="s">
        <v>1346</v>
      </c>
      <c r="F15" s="86" t="s">
        <v>1347</v>
      </c>
      <c r="G15" s="146">
        <v>0.43</v>
      </c>
      <c r="H15" s="86"/>
    </row>
    <row r="16" spans="1:8" x14ac:dyDescent="0.3">
      <c r="A16" s="1"/>
      <c r="B16" s="86" t="s">
        <v>46</v>
      </c>
      <c r="C16" s="6" t="s">
        <v>64</v>
      </c>
      <c r="D16" s="6" t="s">
        <v>1355</v>
      </c>
      <c r="E16" s="86" t="s">
        <v>1346</v>
      </c>
      <c r="F16" s="86" t="s">
        <v>1347</v>
      </c>
      <c r="G16" s="146">
        <v>0.04</v>
      </c>
      <c r="H16" s="86"/>
    </row>
    <row r="17" spans="1:8" x14ac:dyDescent="0.3">
      <c r="A17" s="1"/>
      <c r="B17" s="86" t="s">
        <v>46</v>
      </c>
      <c r="C17" s="6" t="s">
        <v>64</v>
      </c>
      <c r="D17" s="6" t="s">
        <v>1356</v>
      </c>
      <c r="E17" s="86" t="s">
        <v>1346</v>
      </c>
      <c r="F17" s="86" t="s">
        <v>1347</v>
      </c>
      <c r="G17" s="146">
        <v>0.14000000000000001</v>
      </c>
      <c r="H17" s="86"/>
    </row>
    <row r="18" spans="1:8" x14ac:dyDescent="0.3">
      <c r="A18" s="1"/>
      <c r="B18" s="86" t="s">
        <v>46</v>
      </c>
      <c r="C18" s="6" t="s">
        <v>64</v>
      </c>
      <c r="D18" s="6" t="s">
        <v>1357</v>
      </c>
      <c r="E18" s="86" t="s">
        <v>1346</v>
      </c>
      <c r="F18" s="86" t="s">
        <v>1347</v>
      </c>
      <c r="G18" s="146">
        <v>3.85</v>
      </c>
      <c r="H18" s="86"/>
    </row>
    <row r="19" spans="1:8" x14ac:dyDescent="0.3">
      <c r="A19" s="1"/>
      <c r="B19" s="86" t="s">
        <v>46</v>
      </c>
      <c r="C19" s="6" t="s">
        <v>64</v>
      </c>
      <c r="D19" s="6" t="s">
        <v>1358</v>
      </c>
      <c r="E19" s="86" t="s">
        <v>1346</v>
      </c>
      <c r="F19" s="86" t="s">
        <v>1347</v>
      </c>
      <c r="G19" s="146">
        <v>0.14000000000000001</v>
      </c>
      <c r="H19" s="86"/>
    </row>
    <row r="20" spans="1:8" x14ac:dyDescent="0.3">
      <c r="A20" s="1"/>
      <c r="B20" s="86" t="s">
        <v>46</v>
      </c>
      <c r="C20" s="6" t="s">
        <v>64</v>
      </c>
      <c r="D20" s="6" t="s">
        <v>1359</v>
      </c>
      <c r="E20" s="86" t="s">
        <v>1346</v>
      </c>
      <c r="F20" s="86" t="s">
        <v>1347</v>
      </c>
      <c r="G20" s="146">
        <v>4.83</v>
      </c>
      <c r="H20" s="86"/>
    </row>
    <row r="21" spans="1:8" x14ac:dyDescent="0.3">
      <c r="A21" s="1"/>
      <c r="B21" s="86" t="s">
        <v>46</v>
      </c>
      <c r="C21" s="6" t="s">
        <v>64</v>
      </c>
      <c r="D21" s="6" t="s">
        <v>1360</v>
      </c>
      <c r="E21" s="86" t="s">
        <v>1346</v>
      </c>
      <c r="F21" s="86" t="s">
        <v>1347</v>
      </c>
      <c r="G21" s="146">
        <v>0.1</v>
      </c>
      <c r="H21" s="86"/>
    </row>
    <row r="22" spans="1:8" x14ac:dyDescent="0.3">
      <c r="A22" s="1"/>
      <c r="B22" s="86" t="s">
        <v>46</v>
      </c>
      <c r="C22" s="6" t="s">
        <v>64</v>
      </c>
      <c r="D22" s="6" t="s">
        <v>1361</v>
      </c>
      <c r="E22" s="86" t="s">
        <v>1346</v>
      </c>
      <c r="F22" s="86" t="s">
        <v>1347</v>
      </c>
      <c r="G22" s="146">
        <v>0.15</v>
      </c>
      <c r="H22" s="86"/>
    </row>
    <row r="23" spans="1:8" x14ac:dyDescent="0.3">
      <c r="A23" s="1"/>
      <c r="B23" s="86" t="s">
        <v>46</v>
      </c>
      <c r="C23" s="6" t="s">
        <v>64</v>
      </c>
      <c r="D23" s="6" t="s">
        <v>1362</v>
      </c>
      <c r="E23" s="86" t="s">
        <v>1346</v>
      </c>
      <c r="F23" s="86" t="s">
        <v>1347</v>
      </c>
      <c r="G23" s="146">
        <v>7.0000000000000007E-2</v>
      </c>
      <c r="H23" s="86"/>
    </row>
    <row r="24" spans="1:8" x14ac:dyDescent="0.3">
      <c r="A24" s="1"/>
      <c r="B24" s="86" t="s">
        <v>46</v>
      </c>
      <c r="C24" s="6" t="s">
        <v>64</v>
      </c>
      <c r="D24" s="6" t="s">
        <v>1363</v>
      </c>
      <c r="E24" s="86" t="s">
        <v>1346</v>
      </c>
      <c r="F24" s="86" t="s">
        <v>1347</v>
      </c>
      <c r="G24" s="146">
        <v>4.79</v>
      </c>
      <c r="H24" s="86"/>
    </row>
    <row r="25" spans="1:8" x14ac:dyDescent="0.3">
      <c r="A25" s="1"/>
      <c r="B25" s="86" t="s">
        <v>46</v>
      </c>
      <c r="C25" s="6" t="s">
        <v>64</v>
      </c>
      <c r="D25" s="6" t="s">
        <v>1364</v>
      </c>
      <c r="E25" s="86" t="s">
        <v>1346</v>
      </c>
      <c r="F25" s="86" t="s">
        <v>1347</v>
      </c>
      <c r="G25" s="146">
        <v>2.78</v>
      </c>
      <c r="H25" s="86"/>
    </row>
    <row r="26" spans="1:8" x14ac:dyDescent="0.3">
      <c r="A26" s="1"/>
      <c r="B26" s="86" t="s">
        <v>46</v>
      </c>
      <c r="C26" s="6" t="s">
        <v>64</v>
      </c>
      <c r="D26" s="6" t="s">
        <v>1365</v>
      </c>
      <c r="E26" s="86" t="s">
        <v>1346</v>
      </c>
      <c r="F26" s="86" t="s">
        <v>1347</v>
      </c>
      <c r="G26" s="146">
        <v>0.91</v>
      </c>
      <c r="H26" s="86"/>
    </row>
    <row r="27" spans="1:8" x14ac:dyDescent="0.3">
      <c r="A27" s="1"/>
      <c r="B27" s="86" t="s">
        <v>46</v>
      </c>
      <c r="C27" s="6" t="s">
        <v>64</v>
      </c>
      <c r="D27" s="6" t="s">
        <v>1366</v>
      </c>
      <c r="E27" s="86" t="s">
        <v>1346</v>
      </c>
      <c r="F27" s="86" t="s">
        <v>1347</v>
      </c>
      <c r="G27" s="146">
        <v>4.3380000000000001</v>
      </c>
      <c r="H27" s="86"/>
    </row>
    <row r="28" spans="1:8" x14ac:dyDescent="0.3">
      <c r="A28" s="1"/>
      <c r="B28" s="86" t="s">
        <v>46</v>
      </c>
      <c r="C28" s="6" t="s">
        <v>64</v>
      </c>
      <c r="D28" s="6" t="s">
        <v>1367</v>
      </c>
      <c r="E28" s="86" t="s">
        <v>1346</v>
      </c>
      <c r="F28" s="86" t="s">
        <v>1347</v>
      </c>
      <c r="G28" s="146">
        <v>0.14000000000000001</v>
      </c>
      <c r="H28" s="86"/>
    </row>
    <row r="29" spans="1:8" x14ac:dyDescent="0.3">
      <c r="A29" s="1"/>
      <c r="B29" s="86" t="s">
        <v>46</v>
      </c>
      <c r="C29" s="6" t="s">
        <v>64</v>
      </c>
      <c r="D29" s="6" t="s">
        <v>1368</v>
      </c>
      <c r="E29" s="86" t="s">
        <v>1346</v>
      </c>
      <c r="F29" s="86" t="s">
        <v>1347</v>
      </c>
      <c r="G29" s="146">
        <v>0.01</v>
      </c>
      <c r="H29" s="86"/>
    </row>
    <row r="30" spans="1:8" x14ac:dyDescent="0.3">
      <c r="A30" s="1"/>
      <c r="B30" s="86" t="s">
        <v>46</v>
      </c>
      <c r="C30" s="6" t="s">
        <v>64</v>
      </c>
      <c r="D30" s="6" t="s">
        <v>1369</v>
      </c>
      <c r="E30" s="86" t="s">
        <v>1346</v>
      </c>
      <c r="F30" s="86" t="s">
        <v>1347</v>
      </c>
      <c r="G30" s="146">
        <v>0.02</v>
      </c>
      <c r="H30" s="86"/>
    </row>
    <row r="31" spans="1:8" x14ac:dyDescent="0.3">
      <c r="A31" s="1"/>
      <c r="B31" s="86" t="s">
        <v>46</v>
      </c>
      <c r="C31" s="6" t="s">
        <v>64</v>
      </c>
      <c r="D31" s="6" t="s">
        <v>1370</v>
      </c>
      <c r="E31" s="86" t="s">
        <v>1346</v>
      </c>
      <c r="F31" s="86" t="s">
        <v>1347</v>
      </c>
      <c r="G31" s="146">
        <v>0.95</v>
      </c>
      <c r="H31" s="86"/>
    </row>
    <row r="32" spans="1:8" x14ac:dyDescent="0.3">
      <c r="A32" s="1"/>
      <c r="B32" s="86" t="s">
        <v>46</v>
      </c>
      <c r="C32" s="6" t="s">
        <v>64</v>
      </c>
      <c r="D32" s="6" t="s">
        <v>1371</v>
      </c>
      <c r="E32" s="86" t="s">
        <v>1346</v>
      </c>
      <c r="F32" s="86" t="s">
        <v>1347</v>
      </c>
      <c r="G32" s="146">
        <v>0.22</v>
      </c>
      <c r="H32" s="86"/>
    </row>
    <row r="33" spans="1:8" x14ac:dyDescent="0.3">
      <c r="A33" s="1"/>
      <c r="B33" s="86" t="s">
        <v>46</v>
      </c>
      <c r="C33" s="6" t="s">
        <v>64</v>
      </c>
      <c r="D33" s="6" t="s">
        <v>1372</v>
      </c>
      <c r="E33" s="86" t="s">
        <v>1346</v>
      </c>
      <c r="F33" s="86" t="s">
        <v>1347</v>
      </c>
      <c r="G33" s="146">
        <v>0.98</v>
      </c>
      <c r="H33" s="86"/>
    </row>
    <row r="34" spans="1:8" x14ac:dyDescent="0.3">
      <c r="A34" s="1"/>
      <c r="B34" s="86" t="s">
        <v>46</v>
      </c>
      <c r="C34" s="6" t="s">
        <v>64</v>
      </c>
      <c r="D34" s="6" t="s">
        <v>1373</v>
      </c>
      <c r="E34" s="86" t="s">
        <v>1346</v>
      </c>
      <c r="F34" s="86" t="s">
        <v>1347</v>
      </c>
      <c r="G34" s="146">
        <v>0.06</v>
      </c>
      <c r="H34" s="86"/>
    </row>
    <row r="35" spans="1:8" x14ac:dyDescent="0.3">
      <c r="A35" s="1"/>
      <c r="B35" s="86" t="s">
        <v>46</v>
      </c>
      <c r="C35" s="6" t="s">
        <v>64</v>
      </c>
      <c r="D35" s="6" t="s">
        <v>1374</v>
      </c>
      <c r="E35" s="86" t="s">
        <v>1346</v>
      </c>
      <c r="F35" s="86" t="s">
        <v>1347</v>
      </c>
      <c r="G35" s="146">
        <v>1.93</v>
      </c>
      <c r="H35" s="86"/>
    </row>
    <row r="36" spans="1:8" x14ac:dyDescent="0.3">
      <c r="A36" s="1"/>
      <c r="B36" s="86" t="s">
        <v>46</v>
      </c>
      <c r="C36" s="6" t="s">
        <v>34</v>
      </c>
      <c r="D36" s="6" t="s">
        <v>1375</v>
      </c>
      <c r="E36" s="86" t="s">
        <v>1346</v>
      </c>
      <c r="F36" s="86" t="s">
        <v>1347</v>
      </c>
      <c r="G36" s="146">
        <v>4.3380000000000001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1376</v>
      </c>
      <c r="C5" s="1"/>
      <c r="D5" s="1"/>
      <c r="E5" s="1"/>
      <c r="F5" s="1"/>
      <c r="G5" s="1"/>
      <c r="H5" s="1"/>
    </row>
    <row r="6" spans="1:8" ht="27.6" x14ac:dyDescent="0.3">
      <c r="A6" s="1"/>
      <c r="B6" s="3" t="s">
        <v>42</v>
      </c>
      <c r="C6" s="3" t="s">
        <v>3</v>
      </c>
      <c r="D6" s="3" t="s">
        <v>1342</v>
      </c>
      <c r="E6" s="3" t="s">
        <v>7</v>
      </c>
      <c r="F6" s="3" t="s">
        <v>8</v>
      </c>
      <c r="G6" s="3" t="s">
        <v>1343</v>
      </c>
      <c r="H6" s="3" t="s">
        <v>1344</v>
      </c>
    </row>
    <row r="7" spans="1:8" x14ac:dyDescent="0.3">
      <c r="A7" s="1"/>
      <c r="B7" s="86" t="s">
        <v>46</v>
      </c>
      <c r="C7" s="6" t="s">
        <v>59</v>
      </c>
      <c r="D7" s="6" t="s">
        <v>1275</v>
      </c>
      <c r="E7" s="86" t="s">
        <v>1346</v>
      </c>
      <c r="F7" s="86" t="s">
        <v>1347</v>
      </c>
      <c r="G7" s="146">
        <v>0</v>
      </c>
      <c r="H7" s="86"/>
    </row>
    <row r="8" spans="1:8" x14ac:dyDescent="0.3">
      <c r="A8" s="1"/>
      <c r="B8" s="86" t="s">
        <v>46</v>
      </c>
      <c r="C8" s="6" t="s">
        <v>59</v>
      </c>
      <c r="D8" s="6" t="s">
        <v>1274</v>
      </c>
      <c r="E8" s="86" t="s">
        <v>1346</v>
      </c>
      <c r="F8" s="86" t="s">
        <v>1347</v>
      </c>
      <c r="G8" s="146">
        <v>0</v>
      </c>
      <c r="H8" s="86"/>
    </row>
    <row r="9" spans="1:8" x14ac:dyDescent="0.3">
      <c r="A9" s="1"/>
      <c r="B9" s="86" t="s">
        <v>46</v>
      </c>
      <c r="C9" s="6" t="s">
        <v>59</v>
      </c>
      <c r="D9" s="6" t="s">
        <v>1345</v>
      </c>
      <c r="E9" s="86" t="s">
        <v>1346</v>
      </c>
      <c r="F9" s="86" t="s">
        <v>1347</v>
      </c>
      <c r="G9" s="146">
        <v>0</v>
      </c>
      <c r="H9" s="86"/>
    </row>
    <row r="10" spans="1:8" x14ac:dyDescent="0.3">
      <c r="A10" s="1"/>
      <c r="B10" s="86" t="s">
        <v>46</v>
      </c>
      <c r="C10" s="6" t="s">
        <v>59</v>
      </c>
      <c r="D10" s="6" t="s">
        <v>1348</v>
      </c>
      <c r="E10" s="86" t="s">
        <v>1346</v>
      </c>
      <c r="F10" s="86" t="s">
        <v>1347</v>
      </c>
      <c r="G10" s="146">
        <v>0</v>
      </c>
      <c r="H10" s="86"/>
    </row>
    <row r="11" spans="1:8" x14ac:dyDescent="0.3">
      <c r="A11" s="1"/>
      <c r="B11" s="86" t="s">
        <v>46</v>
      </c>
      <c r="C11" s="6" t="s">
        <v>59</v>
      </c>
      <c r="D11" s="6" t="s">
        <v>1349</v>
      </c>
      <c r="E11" s="86" t="s">
        <v>1346</v>
      </c>
      <c r="F11" s="86" t="s">
        <v>1347</v>
      </c>
      <c r="G11" s="146">
        <v>0</v>
      </c>
      <c r="H11" s="86"/>
    </row>
    <row r="12" spans="1:8" x14ac:dyDescent="0.3">
      <c r="A12" s="1"/>
      <c r="B12" s="86" t="s">
        <v>46</v>
      </c>
      <c r="C12" s="6" t="s">
        <v>59</v>
      </c>
      <c r="D12" s="6" t="s">
        <v>1350</v>
      </c>
      <c r="E12" s="86" t="s">
        <v>1346</v>
      </c>
      <c r="F12" s="86" t="s">
        <v>1347</v>
      </c>
      <c r="G12" s="146">
        <v>0</v>
      </c>
      <c r="H12" s="86"/>
    </row>
    <row r="13" spans="1:8" x14ac:dyDescent="0.3">
      <c r="A13" s="1"/>
      <c r="B13" s="86" t="s">
        <v>46</v>
      </c>
      <c r="C13" s="6" t="s">
        <v>59</v>
      </c>
      <c r="D13" s="6" t="s">
        <v>1351</v>
      </c>
      <c r="E13" s="86" t="s">
        <v>1346</v>
      </c>
      <c r="F13" s="86" t="s">
        <v>1347</v>
      </c>
      <c r="G13" s="146">
        <v>0</v>
      </c>
      <c r="H13" s="86"/>
    </row>
    <row r="14" spans="1:8" x14ac:dyDescent="0.3">
      <c r="A14" s="1"/>
      <c r="B14" s="86" t="s">
        <v>46</v>
      </c>
      <c r="C14" s="6" t="s">
        <v>59</v>
      </c>
      <c r="D14" s="6" t="s">
        <v>1352</v>
      </c>
      <c r="E14" s="86" t="s">
        <v>1346</v>
      </c>
      <c r="F14" s="86" t="s">
        <v>1347</v>
      </c>
      <c r="G14" s="146">
        <v>0</v>
      </c>
      <c r="H14" s="86"/>
    </row>
    <row r="15" spans="1:8" x14ac:dyDescent="0.3">
      <c r="A15" s="1"/>
      <c r="B15" s="86" t="s">
        <v>46</v>
      </c>
      <c r="C15" s="6" t="s">
        <v>59</v>
      </c>
      <c r="D15" s="6" t="s">
        <v>1353</v>
      </c>
      <c r="E15" s="86" t="s">
        <v>1346</v>
      </c>
      <c r="F15" s="86" t="s">
        <v>1347</v>
      </c>
      <c r="G15" s="146">
        <v>0</v>
      </c>
      <c r="H15" s="86"/>
    </row>
    <row r="16" spans="1:8" x14ac:dyDescent="0.3">
      <c r="A16" s="1"/>
      <c r="B16" s="86" t="s">
        <v>46</v>
      </c>
      <c r="C16" s="6" t="s">
        <v>422</v>
      </c>
      <c r="D16" s="6" t="s">
        <v>1330</v>
      </c>
      <c r="E16" s="86" t="s">
        <v>1346</v>
      </c>
      <c r="F16" s="86" t="s">
        <v>1347</v>
      </c>
      <c r="G16" s="146">
        <v>0</v>
      </c>
      <c r="H16" s="86"/>
    </row>
    <row r="17" spans="1:8" x14ac:dyDescent="0.3">
      <c r="A17" s="1"/>
      <c r="B17" s="86" t="s">
        <v>46</v>
      </c>
      <c r="C17" s="6" t="s">
        <v>422</v>
      </c>
      <c r="D17" s="6" t="s">
        <v>1377</v>
      </c>
      <c r="E17" s="86" t="s">
        <v>1346</v>
      </c>
      <c r="F17" s="86" t="s">
        <v>1347</v>
      </c>
      <c r="G17" s="146">
        <v>94.03</v>
      </c>
      <c r="H17" s="86"/>
    </row>
    <row r="18" spans="1:8" x14ac:dyDescent="0.3">
      <c r="A18" s="1"/>
      <c r="B18" s="86" t="s">
        <v>46</v>
      </c>
      <c r="C18" s="6" t="s">
        <v>64</v>
      </c>
      <c r="D18" s="6" t="s">
        <v>1317</v>
      </c>
      <c r="E18" s="86" t="s">
        <v>1346</v>
      </c>
      <c r="F18" s="86" t="s">
        <v>1347</v>
      </c>
      <c r="G18" s="146">
        <v>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1378</v>
      </c>
      <c r="C5" s="1"/>
      <c r="D5" s="1"/>
      <c r="E5" s="1"/>
      <c r="F5" s="1"/>
      <c r="G5" s="1"/>
      <c r="H5" s="1"/>
      <c r="I5" s="1"/>
      <c r="J5" s="1"/>
    </row>
    <row r="6" spans="1:10" ht="27" customHeight="1" x14ac:dyDescent="0.3">
      <c r="A6" s="1"/>
      <c r="B6" s="7" t="s">
        <v>42</v>
      </c>
      <c r="C6" s="7" t="s">
        <v>3</v>
      </c>
      <c r="D6" s="7" t="s">
        <v>57</v>
      </c>
      <c r="E6" s="7" t="s">
        <v>1379</v>
      </c>
      <c r="F6" s="7" t="s">
        <v>7</v>
      </c>
      <c r="G6" s="7" t="s">
        <v>1380</v>
      </c>
      <c r="H6" s="7" t="s">
        <v>1381</v>
      </c>
      <c r="I6" s="7" t="s">
        <v>1382</v>
      </c>
      <c r="J6" s="7" t="s">
        <v>1383</v>
      </c>
    </row>
    <row r="7" spans="1:10" x14ac:dyDescent="0.3">
      <c r="A7" s="1"/>
      <c r="B7" s="147" t="s">
        <v>46</v>
      </c>
      <c r="C7" s="4" t="s">
        <v>59</v>
      </c>
      <c r="D7" s="4" t="s">
        <v>952</v>
      </c>
      <c r="E7" s="4" t="s">
        <v>1384</v>
      </c>
      <c r="F7" s="148">
        <v>525.89</v>
      </c>
      <c r="G7" s="148">
        <v>770.80600000000004</v>
      </c>
      <c r="H7" s="148">
        <v>0</v>
      </c>
      <c r="I7" s="4" t="s">
        <v>1385</v>
      </c>
      <c r="J7" s="5" t="s">
        <v>1386</v>
      </c>
    </row>
    <row r="8" spans="1:10" x14ac:dyDescent="0.3">
      <c r="A8" s="1"/>
      <c r="B8" s="147" t="s">
        <v>46</v>
      </c>
      <c r="C8" s="4" t="s">
        <v>59</v>
      </c>
      <c r="D8" s="4" t="s">
        <v>952</v>
      </c>
      <c r="E8" s="4" t="s">
        <v>1387</v>
      </c>
      <c r="F8" s="148">
        <v>355.83</v>
      </c>
      <c r="G8" s="148">
        <v>1122.3710000000001</v>
      </c>
      <c r="H8" s="148">
        <v>0</v>
      </c>
      <c r="I8" s="4" t="s">
        <v>1385</v>
      </c>
      <c r="J8" s="5" t="s">
        <v>1386</v>
      </c>
    </row>
    <row r="9" spans="1:10" x14ac:dyDescent="0.3">
      <c r="A9" s="1"/>
      <c r="B9" s="147" t="s">
        <v>46</v>
      </c>
      <c r="C9" s="4" t="s">
        <v>59</v>
      </c>
      <c r="D9" s="4" t="s">
        <v>954</v>
      </c>
      <c r="E9" s="4" t="s">
        <v>1384</v>
      </c>
      <c r="F9" s="148">
        <v>403.08</v>
      </c>
      <c r="G9" s="148">
        <v>538.30999999999995</v>
      </c>
      <c r="H9" s="148">
        <v>0</v>
      </c>
      <c r="I9" s="4" t="s">
        <v>1385</v>
      </c>
      <c r="J9" s="5" t="s">
        <v>1386</v>
      </c>
    </row>
    <row r="10" spans="1:10" x14ac:dyDescent="0.3">
      <c r="A10" s="1"/>
      <c r="B10" s="147" t="s">
        <v>46</v>
      </c>
      <c r="C10" s="4" t="s">
        <v>59</v>
      </c>
      <c r="D10" s="4" t="s">
        <v>954</v>
      </c>
      <c r="E10" s="4" t="s">
        <v>1387</v>
      </c>
      <c r="F10" s="148">
        <v>33.81</v>
      </c>
      <c r="G10" s="148">
        <v>748.30200000000002</v>
      </c>
      <c r="H10" s="148">
        <v>0</v>
      </c>
      <c r="I10" s="4" t="s">
        <v>1385</v>
      </c>
      <c r="J10" s="5" t="s">
        <v>1386</v>
      </c>
    </row>
    <row r="11" spans="1:10" x14ac:dyDescent="0.3">
      <c r="A11" s="1"/>
      <c r="B11" s="147" t="s">
        <v>46</v>
      </c>
      <c r="C11" s="4" t="s">
        <v>64</v>
      </c>
      <c r="D11" s="4" t="s">
        <v>958</v>
      </c>
      <c r="E11" s="4" t="s">
        <v>1384</v>
      </c>
      <c r="F11" s="148">
        <v>563.35</v>
      </c>
      <c r="G11" s="148">
        <v>563.35</v>
      </c>
      <c r="H11" s="148">
        <v>0</v>
      </c>
      <c r="I11" s="4" t="s">
        <v>1385</v>
      </c>
      <c r="J11" s="5" t="s">
        <v>794</v>
      </c>
    </row>
    <row r="12" spans="1:10" x14ac:dyDescent="0.3">
      <c r="A12" s="1"/>
      <c r="B12" s="147" t="s">
        <v>46</v>
      </c>
      <c r="C12" s="4" t="s">
        <v>67</v>
      </c>
      <c r="D12" s="4" t="s">
        <v>961</v>
      </c>
      <c r="E12" s="4" t="s">
        <v>1384</v>
      </c>
      <c r="F12" s="148">
        <v>148.66999999999999</v>
      </c>
      <c r="G12" s="148">
        <v>148.66999999999999</v>
      </c>
      <c r="H12" s="148">
        <v>0</v>
      </c>
      <c r="I12" s="4" t="s">
        <v>1385</v>
      </c>
      <c r="J12" s="5" t="s">
        <v>794</v>
      </c>
    </row>
    <row r="13" spans="1:10" x14ac:dyDescent="0.3">
      <c r="A13" s="1"/>
      <c r="B13" s="147" t="s">
        <v>46</v>
      </c>
      <c r="C13" s="4" t="s">
        <v>67</v>
      </c>
      <c r="D13" s="4" t="s">
        <v>964</v>
      </c>
      <c r="E13" s="4" t="s">
        <v>1384</v>
      </c>
      <c r="F13" s="148">
        <v>9702.7999999999993</v>
      </c>
      <c r="G13" s="148">
        <v>9702.7999999999993</v>
      </c>
      <c r="H13" s="148">
        <v>0</v>
      </c>
      <c r="I13" s="4" t="s">
        <v>1385</v>
      </c>
      <c r="J13" s="5" t="s">
        <v>794</v>
      </c>
    </row>
    <row r="14" spans="1:10" x14ac:dyDescent="0.3">
      <c r="A14" s="1"/>
      <c r="B14" s="147" t="s">
        <v>46</v>
      </c>
      <c r="C14" s="4" t="s">
        <v>74</v>
      </c>
      <c r="D14" s="4" t="s">
        <v>1388</v>
      </c>
      <c r="E14" s="4" t="s">
        <v>1389</v>
      </c>
      <c r="F14" s="148">
        <v>0</v>
      </c>
      <c r="G14" s="148">
        <v>0</v>
      </c>
      <c r="H14" s="148">
        <v>0</v>
      </c>
      <c r="I14" s="4" t="s">
        <v>1390</v>
      </c>
      <c r="J14" s="5" t="s">
        <v>794</v>
      </c>
    </row>
    <row r="15" spans="1:10" x14ac:dyDescent="0.3">
      <c r="A15" s="1"/>
      <c r="B15" s="147" t="s">
        <v>46</v>
      </c>
      <c r="C15" s="4" t="s">
        <v>74</v>
      </c>
      <c r="D15" s="4" t="s">
        <v>1388</v>
      </c>
      <c r="E15" s="4" t="s">
        <v>1384</v>
      </c>
      <c r="F15" s="148">
        <v>0</v>
      </c>
      <c r="G15" s="148">
        <v>0</v>
      </c>
      <c r="H15" s="148">
        <v>0</v>
      </c>
      <c r="I15" s="4" t="s">
        <v>1385</v>
      </c>
      <c r="J15" s="5" t="s">
        <v>794</v>
      </c>
    </row>
    <row r="16" spans="1:10" x14ac:dyDescent="0.3">
      <c r="A16" s="1"/>
      <c r="B16" s="147" t="s">
        <v>46</v>
      </c>
      <c r="C16" s="4" t="s">
        <v>74</v>
      </c>
      <c r="D16" s="4" t="s">
        <v>978</v>
      </c>
      <c r="E16" s="4" t="s">
        <v>1384</v>
      </c>
      <c r="F16" s="148">
        <v>59631.64</v>
      </c>
      <c r="G16" s="148">
        <v>59631.64</v>
      </c>
      <c r="H16" s="148">
        <v>0</v>
      </c>
      <c r="I16" s="4" t="s">
        <v>1385</v>
      </c>
      <c r="J16" s="5" t="s">
        <v>794</v>
      </c>
    </row>
    <row r="17" spans="1:10" x14ac:dyDescent="0.3">
      <c r="A17" s="1"/>
      <c r="B17" s="147" t="s">
        <v>46</v>
      </c>
      <c r="C17" s="4" t="s">
        <v>74</v>
      </c>
      <c r="D17" s="4" t="s">
        <v>981</v>
      </c>
      <c r="E17" s="4" t="s">
        <v>1384</v>
      </c>
      <c r="F17" s="148">
        <v>31185.24</v>
      </c>
      <c r="G17" s="148">
        <v>31185.24</v>
      </c>
      <c r="H17" s="148">
        <v>0</v>
      </c>
      <c r="I17" s="4" t="s">
        <v>1385</v>
      </c>
      <c r="J17" s="5" t="s">
        <v>794</v>
      </c>
    </row>
    <row r="18" spans="1:10" x14ac:dyDescent="0.3">
      <c r="A18" s="1"/>
      <c r="B18" s="147" t="s">
        <v>46</v>
      </c>
      <c r="C18" s="4" t="s">
        <v>83</v>
      </c>
      <c r="D18" s="4" t="s">
        <v>84</v>
      </c>
      <c r="E18" s="4" t="s">
        <v>1384</v>
      </c>
      <c r="F18" s="148">
        <v>490.04</v>
      </c>
      <c r="G18" s="148">
        <v>490.04</v>
      </c>
      <c r="H18" s="148">
        <v>0</v>
      </c>
      <c r="I18" s="4" t="s">
        <v>1385</v>
      </c>
      <c r="J18" s="5" t="s">
        <v>794</v>
      </c>
    </row>
    <row r="19" spans="1:10" x14ac:dyDescent="0.3">
      <c r="A19" s="1"/>
      <c r="B19" s="147" t="s">
        <v>46</v>
      </c>
      <c r="C19" s="4" t="s">
        <v>432</v>
      </c>
      <c r="D19" s="4" t="s">
        <v>991</v>
      </c>
      <c r="E19" s="4" t="s">
        <v>1384</v>
      </c>
      <c r="F19" s="148">
        <v>547.19000000000005</v>
      </c>
      <c r="G19" s="148">
        <v>547.19000000000005</v>
      </c>
      <c r="H19" s="148">
        <v>0</v>
      </c>
      <c r="I19" s="4" t="s">
        <v>1385</v>
      </c>
      <c r="J19" s="5" t="s">
        <v>794</v>
      </c>
    </row>
    <row r="20" spans="1:10" x14ac:dyDescent="0.3">
      <c r="A20" s="1"/>
      <c r="B20" s="147" t="s">
        <v>46</v>
      </c>
      <c r="C20" s="4" t="s">
        <v>432</v>
      </c>
      <c r="D20" s="4" t="s">
        <v>992</v>
      </c>
      <c r="E20" s="4" t="s">
        <v>1384</v>
      </c>
      <c r="F20" s="148">
        <v>750.33</v>
      </c>
      <c r="G20" s="148">
        <v>750.33</v>
      </c>
      <c r="H20" s="148">
        <v>0</v>
      </c>
      <c r="I20" s="4" t="s">
        <v>1385</v>
      </c>
      <c r="J20" s="5" t="s">
        <v>794</v>
      </c>
    </row>
    <row r="21" spans="1:10" x14ac:dyDescent="0.3">
      <c r="A21" s="1"/>
      <c r="B21" s="147" t="s">
        <v>46</v>
      </c>
      <c r="C21" s="4" t="s">
        <v>283</v>
      </c>
      <c r="D21" s="4" t="s">
        <v>998</v>
      </c>
      <c r="E21" s="4" t="s">
        <v>1384</v>
      </c>
      <c r="F21" s="148">
        <v>605.44000000000005</v>
      </c>
      <c r="G21" s="148">
        <v>604.97199999999998</v>
      </c>
      <c r="H21" s="148">
        <v>0</v>
      </c>
      <c r="I21" s="4" t="s">
        <v>1385</v>
      </c>
      <c r="J21" s="5" t="s">
        <v>1391</v>
      </c>
    </row>
    <row r="22" spans="1:10" x14ac:dyDescent="0.3">
      <c r="A22" s="1"/>
      <c r="B22" s="147" t="s">
        <v>46</v>
      </c>
      <c r="C22" s="4" t="s">
        <v>125</v>
      </c>
      <c r="D22" s="4" t="s">
        <v>1001</v>
      </c>
      <c r="E22" s="4" t="s">
        <v>1384</v>
      </c>
      <c r="F22" s="148">
        <v>1967.34</v>
      </c>
      <c r="G22" s="148">
        <v>1967.34</v>
      </c>
      <c r="H22" s="148">
        <v>0</v>
      </c>
      <c r="I22" s="4" t="s">
        <v>1385</v>
      </c>
      <c r="J22" s="5" t="s">
        <v>794</v>
      </c>
    </row>
    <row r="23" spans="1:10" x14ac:dyDescent="0.3">
      <c r="A23" s="1"/>
      <c r="B23" s="147" t="s">
        <v>46</v>
      </c>
      <c r="C23" s="4" t="s">
        <v>125</v>
      </c>
      <c r="D23" s="4" t="s">
        <v>136</v>
      </c>
      <c r="E23" s="4" t="s">
        <v>1384</v>
      </c>
      <c r="F23" s="148">
        <v>2499.61</v>
      </c>
      <c r="G23" s="148">
        <v>2499.61</v>
      </c>
      <c r="H23" s="148">
        <v>0</v>
      </c>
      <c r="I23" s="4" t="s">
        <v>1385</v>
      </c>
      <c r="J23" s="5" t="s">
        <v>794</v>
      </c>
    </row>
    <row r="24" spans="1:10" x14ac:dyDescent="0.3">
      <c r="A24" s="1"/>
      <c r="B24" s="147" t="s">
        <v>46</v>
      </c>
      <c r="C24" s="4" t="s">
        <v>423</v>
      </c>
      <c r="D24" s="4" t="s">
        <v>1013</v>
      </c>
      <c r="E24" s="4" t="s">
        <v>1384</v>
      </c>
      <c r="F24" s="148">
        <v>6022.72</v>
      </c>
      <c r="G24" s="148">
        <v>6022.72</v>
      </c>
      <c r="H24" s="148">
        <v>0</v>
      </c>
      <c r="I24" s="4" t="s">
        <v>1385</v>
      </c>
      <c r="J24" s="5" t="s">
        <v>1392</v>
      </c>
    </row>
    <row r="25" spans="1:10" x14ac:dyDescent="0.3">
      <c r="A25" s="1"/>
      <c r="B25" s="147" t="s">
        <v>46</v>
      </c>
      <c r="C25" s="4" t="s">
        <v>142</v>
      </c>
      <c r="D25" s="4" t="s">
        <v>143</v>
      </c>
      <c r="E25" s="4" t="s">
        <v>1384</v>
      </c>
      <c r="F25" s="148">
        <v>57369.15</v>
      </c>
      <c r="G25" s="148">
        <v>57369.15</v>
      </c>
      <c r="H25" s="148">
        <v>0</v>
      </c>
      <c r="I25" s="4" t="s">
        <v>1385</v>
      </c>
      <c r="J25" s="5" t="s">
        <v>794</v>
      </c>
    </row>
    <row r="26" spans="1:10" x14ac:dyDescent="0.3">
      <c r="A26" s="1"/>
      <c r="B26" s="147" t="s">
        <v>46</v>
      </c>
      <c r="C26" s="4" t="s">
        <v>359</v>
      </c>
      <c r="D26" s="4" t="s">
        <v>1016</v>
      </c>
      <c r="E26" s="4" t="s">
        <v>1384</v>
      </c>
      <c r="F26" s="148">
        <v>12.59</v>
      </c>
      <c r="G26" s="148">
        <v>12.59</v>
      </c>
      <c r="H26" s="148">
        <v>0</v>
      </c>
      <c r="I26" s="4" t="s">
        <v>1385</v>
      </c>
      <c r="J26" s="5" t="s">
        <v>794</v>
      </c>
    </row>
    <row r="27" spans="1:10" x14ac:dyDescent="0.3">
      <c r="A27" s="1"/>
      <c r="B27" s="147" t="s">
        <v>46</v>
      </c>
      <c r="C27" s="4" t="s">
        <v>359</v>
      </c>
      <c r="D27" s="4" t="s">
        <v>1016</v>
      </c>
      <c r="E27" s="4" t="s">
        <v>1387</v>
      </c>
      <c r="F27" s="148">
        <v>492.49</v>
      </c>
      <c r="G27" s="148">
        <v>492.49</v>
      </c>
      <c r="H27" s="148">
        <v>0</v>
      </c>
      <c r="I27" s="4" t="s">
        <v>1385</v>
      </c>
      <c r="J27" s="5" t="s">
        <v>794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1393</v>
      </c>
      <c r="C5" s="1"/>
      <c r="D5" s="1"/>
      <c r="E5" s="1"/>
      <c r="F5" s="1"/>
      <c r="G5" s="1"/>
    </row>
    <row r="6" spans="1:7" ht="27" customHeight="1" x14ac:dyDescent="0.3">
      <c r="A6" s="1"/>
      <c r="B6" s="198" t="s">
        <v>1394</v>
      </c>
      <c r="C6" s="198"/>
      <c r="D6" s="198"/>
      <c r="E6" s="198"/>
      <c r="F6" s="198"/>
      <c r="G6" s="198"/>
    </row>
    <row r="7" spans="1:7" ht="27" customHeight="1" x14ac:dyDescent="0.3">
      <c r="A7" s="1"/>
      <c r="B7" s="3" t="s">
        <v>3</v>
      </c>
      <c r="C7" s="3" t="s">
        <v>57</v>
      </c>
      <c r="D7" s="3" t="s">
        <v>1395</v>
      </c>
      <c r="E7" s="3" t="s">
        <v>1379</v>
      </c>
      <c r="F7" s="3" t="s">
        <v>942</v>
      </c>
      <c r="G7" s="3" t="s">
        <v>1396</v>
      </c>
    </row>
    <row r="8" spans="1:7" x14ac:dyDescent="0.3">
      <c r="A8" s="1"/>
      <c r="B8" s="86" t="s">
        <v>167</v>
      </c>
      <c r="C8" s="86" t="s">
        <v>863</v>
      </c>
      <c r="D8" s="86" t="s">
        <v>1397</v>
      </c>
      <c r="E8" s="86" t="s">
        <v>1398</v>
      </c>
      <c r="F8" s="86" t="s">
        <v>1390</v>
      </c>
      <c r="G8" s="149">
        <v>0</v>
      </c>
    </row>
    <row r="9" spans="1:7" x14ac:dyDescent="0.3">
      <c r="A9" s="1"/>
      <c r="B9" s="86" t="s">
        <v>178</v>
      </c>
      <c r="C9" s="86" t="s">
        <v>945</v>
      </c>
      <c r="D9" s="86" t="s">
        <v>945</v>
      </c>
      <c r="E9" s="86" t="s">
        <v>1398</v>
      </c>
      <c r="F9" s="86" t="s">
        <v>1390</v>
      </c>
      <c r="G9" s="149">
        <v>0</v>
      </c>
    </row>
    <row r="10" spans="1:7" x14ac:dyDescent="0.3">
      <c r="A10" s="1"/>
      <c r="B10" s="86" t="s">
        <v>182</v>
      </c>
      <c r="C10" s="86" t="s">
        <v>946</v>
      </c>
      <c r="D10" s="86" t="s">
        <v>37</v>
      </c>
      <c r="E10" s="86" t="s">
        <v>1398</v>
      </c>
      <c r="F10" s="86" t="s">
        <v>1390</v>
      </c>
      <c r="G10" s="149">
        <v>0</v>
      </c>
    </row>
    <row r="11" spans="1:7" x14ac:dyDescent="0.3">
      <c r="A11" s="1"/>
      <c r="B11" s="86" t="s">
        <v>14</v>
      </c>
      <c r="C11" s="86" t="s">
        <v>866</v>
      </c>
      <c r="D11" s="86" t="s">
        <v>1399</v>
      </c>
      <c r="E11" s="86" t="s">
        <v>1398</v>
      </c>
      <c r="F11" s="86" t="s">
        <v>1390</v>
      </c>
      <c r="G11" s="149">
        <v>495.4</v>
      </c>
    </row>
    <row r="12" spans="1:7" x14ac:dyDescent="0.3">
      <c r="A12" s="1"/>
      <c r="B12" s="86" t="s">
        <v>14</v>
      </c>
      <c r="C12" s="86" t="s">
        <v>866</v>
      </c>
      <c r="D12" s="86" t="s">
        <v>1400</v>
      </c>
      <c r="E12" s="86" t="s">
        <v>1398</v>
      </c>
      <c r="F12" s="86" t="s">
        <v>1390</v>
      </c>
      <c r="G12" s="149">
        <v>403.33</v>
      </c>
    </row>
    <row r="13" spans="1:7" x14ac:dyDescent="0.3">
      <c r="A13" s="1"/>
      <c r="B13" s="86" t="s">
        <v>468</v>
      </c>
      <c r="C13" s="86" t="s">
        <v>868</v>
      </c>
      <c r="D13" s="86" t="s">
        <v>1401</v>
      </c>
      <c r="E13" s="86" t="s">
        <v>1398</v>
      </c>
      <c r="F13" s="86" t="s">
        <v>1390</v>
      </c>
      <c r="G13" s="149">
        <v>1012.23311</v>
      </c>
    </row>
    <row r="14" spans="1:7" x14ac:dyDescent="0.3">
      <c r="A14" s="1"/>
      <c r="B14" s="86" t="s">
        <v>468</v>
      </c>
      <c r="C14" s="86" t="s">
        <v>868</v>
      </c>
      <c r="D14" s="86" t="s">
        <v>1402</v>
      </c>
      <c r="E14" s="86" t="s">
        <v>1398</v>
      </c>
      <c r="F14" s="86" t="s">
        <v>1390</v>
      </c>
      <c r="G14" s="149">
        <v>61.16995</v>
      </c>
    </row>
    <row r="15" spans="1:7" x14ac:dyDescent="0.3">
      <c r="A15" s="1"/>
      <c r="B15" s="86" t="s">
        <v>197</v>
      </c>
      <c r="C15" s="86" t="s">
        <v>869</v>
      </c>
      <c r="D15" s="86" t="s">
        <v>1403</v>
      </c>
      <c r="E15" s="86" t="s">
        <v>1398</v>
      </c>
      <c r="F15" s="86" t="s">
        <v>1390</v>
      </c>
      <c r="G15" s="149">
        <v>0</v>
      </c>
    </row>
    <row r="16" spans="1:7" x14ac:dyDescent="0.3">
      <c r="A16" s="1"/>
      <c r="B16" s="86" t="s">
        <v>197</v>
      </c>
      <c r="C16" s="86" t="s">
        <v>869</v>
      </c>
      <c r="D16" s="86" t="s">
        <v>1404</v>
      </c>
      <c r="E16" s="86" t="s">
        <v>1398</v>
      </c>
      <c r="F16" s="86" t="s">
        <v>1390</v>
      </c>
      <c r="G16" s="149">
        <v>0</v>
      </c>
    </row>
    <row r="17" spans="1:7" x14ac:dyDescent="0.3">
      <c r="A17" s="1"/>
      <c r="B17" s="86" t="s">
        <v>59</v>
      </c>
      <c r="C17" s="86" t="s">
        <v>952</v>
      </c>
      <c r="D17" s="86" t="s">
        <v>1405</v>
      </c>
      <c r="E17" s="86" t="s">
        <v>1384</v>
      </c>
      <c r="F17" s="86" t="s">
        <v>1385</v>
      </c>
      <c r="G17" s="149">
        <v>0</v>
      </c>
    </row>
    <row r="18" spans="1:7" x14ac:dyDescent="0.3">
      <c r="A18" s="1"/>
      <c r="B18" s="86" t="s">
        <v>59</v>
      </c>
      <c r="C18" s="86" t="s">
        <v>952</v>
      </c>
      <c r="D18" s="86" t="s">
        <v>1405</v>
      </c>
      <c r="E18" s="86" t="s">
        <v>1387</v>
      </c>
      <c r="F18" s="86" t="s">
        <v>1385</v>
      </c>
      <c r="G18" s="149">
        <v>0</v>
      </c>
    </row>
    <row r="19" spans="1:7" x14ac:dyDescent="0.3">
      <c r="A19" s="1"/>
      <c r="B19" s="86" t="s">
        <v>59</v>
      </c>
      <c r="C19" s="86" t="s">
        <v>952</v>
      </c>
      <c r="D19" s="86" t="s">
        <v>1406</v>
      </c>
      <c r="E19" s="86" t="s">
        <v>1384</v>
      </c>
      <c r="F19" s="86" t="s">
        <v>1385</v>
      </c>
      <c r="G19" s="149">
        <v>0</v>
      </c>
    </row>
    <row r="20" spans="1:7" x14ac:dyDescent="0.3">
      <c r="A20" s="1"/>
      <c r="B20" s="86" t="s">
        <v>59</v>
      </c>
      <c r="C20" s="86" t="s">
        <v>952</v>
      </c>
      <c r="D20" s="86" t="s">
        <v>1406</v>
      </c>
      <c r="E20" s="86" t="s">
        <v>1387</v>
      </c>
      <c r="F20" s="86" t="s">
        <v>1385</v>
      </c>
      <c r="G20" s="149">
        <v>0</v>
      </c>
    </row>
    <row r="21" spans="1:7" x14ac:dyDescent="0.3">
      <c r="A21" s="1"/>
      <c r="B21" s="86" t="s">
        <v>59</v>
      </c>
      <c r="C21" s="86" t="s">
        <v>952</v>
      </c>
      <c r="D21" s="86" t="s">
        <v>1407</v>
      </c>
      <c r="E21" s="86" t="s">
        <v>1384</v>
      </c>
      <c r="F21" s="86" t="s">
        <v>1385</v>
      </c>
      <c r="G21" s="149">
        <v>0</v>
      </c>
    </row>
    <row r="22" spans="1:7" x14ac:dyDescent="0.3">
      <c r="A22" s="1"/>
      <c r="B22" s="86" t="s">
        <v>59</v>
      </c>
      <c r="C22" s="86" t="s">
        <v>954</v>
      </c>
      <c r="D22" s="86" t="s">
        <v>1408</v>
      </c>
      <c r="E22" s="86" t="s">
        <v>1384</v>
      </c>
      <c r="F22" s="86" t="s">
        <v>1385</v>
      </c>
      <c r="G22" s="149">
        <v>0</v>
      </c>
    </row>
    <row r="23" spans="1:7" x14ac:dyDescent="0.3">
      <c r="A23" s="1"/>
      <c r="B23" s="86" t="s">
        <v>59</v>
      </c>
      <c r="C23" s="86" t="s">
        <v>954</v>
      </c>
      <c r="D23" s="86" t="s">
        <v>1408</v>
      </c>
      <c r="E23" s="86" t="s">
        <v>1387</v>
      </c>
      <c r="F23" s="86" t="s">
        <v>1385</v>
      </c>
      <c r="G23" s="149">
        <v>0</v>
      </c>
    </row>
    <row r="24" spans="1:7" x14ac:dyDescent="0.3">
      <c r="A24" s="1"/>
      <c r="B24" s="86" t="s">
        <v>59</v>
      </c>
      <c r="C24" s="86" t="s">
        <v>954</v>
      </c>
      <c r="D24" s="86" t="s">
        <v>1409</v>
      </c>
      <c r="E24" s="86" t="s">
        <v>1384</v>
      </c>
      <c r="F24" s="86" t="s">
        <v>1385</v>
      </c>
      <c r="G24" s="149">
        <v>0</v>
      </c>
    </row>
    <row r="25" spans="1:7" x14ac:dyDescent="0.3">
      <c r="A25" s="1"/>
      <c r="B25" s="86" t="s">
        <v>59</v>
      </c>
      <c r="C25" s="86" t="s">
        <v>954</v>
      </c>
      <c r="D25" s="86" t="s">
        <v>1409</v>
      </c>
      <c r="E25" s="86" t="s">
        <v>1387</v>
      </c>
      <c r="F25" s="86" t="s">
        <v>1385</v>
      </c>
      <c r="G25" s="149">
        <v>0</v>
      </c>
    </row>
    <row r="26" spans="1:7" x14ac:dyDescent="0.3">
      <c r="A26" s="1"/>
      <c r="B26" s="86" t="s">
        <v>59</v>
      </c>
      <c r="C26" s="86" t="s">
        <v>954</v>
      </c>
      <c r="D26" s="86" t="s">
        <v>1410</v>
      </c>
      <c r="E26" s="86" t="s">
        <v>1384</v>
      </c>
      <c r="F26" s="86" t="s">
        <v>1385</v>
      </c>
      <c r="G26" s="149">
        <v>0</v>
      </c>
    </row>
    <row r="27" spans="1:7" x14ac:dyDescent="0.3">
      <c r="A27" s="1"/>
      <c r="B27" s="86" t="s">
        <v>59</v>
      </c>
      <c r="C27" s="86" t="s">
        <v>954</v>
      </c>
      <c r="D27" s="86" t="s">
        <v>1410</v>
      </c>
      <c r="E27" s="86" t="s">
        <v>1387</v>
      </c>
      <c r="F27" s="86" t="s">
        <v>1385</v>
      </c>
      <c r="G27" s="149">
        <v>0</v>
      </c>
    </row>
    <row r="28" spans="1:7" x14ac:dyDescent="0.3">
      <c r="A28" s="1"/>
      <c r="B28" s="86" t="s">
        <v>216</v>
      </c>
      <c r="C28" s="86" t="s">
        <v>956</v>
      </c>
      <c r="D28" s="86" t="s">
        <v>1411</v>
      </c>
      <c r="E28" s="86" t="s">
        <v>1412</v>
      </c>
      <c r="F28" s="86" t="s">
        <v>1385</v>
      </c>
      <c r="G28" s="149">
        <v>0</v>
      </c>
    </row>
    <row r="29" spans="1:7" x14ac:dyDescent="0.3">
      <c r="A29" s="1"/>
      <c r="B29" s="86" t="s">
        <v>216</v>
      </c>
      <c r="C29" s="86" t="s">
        <v>956</v>
      </c>
      <c r="D29" s="86" t="s">
        <v>1413</v>
      </c>
      <c r="E29" s="86" t="s">
        <v>1412</v>
      </c>
      <c r="F29" s="86" t="s">
        <v>1385</v>
      </c>
      <c r="G29" s="149">
        <v>0</v>
      </c>
    </row>
    <row r="30" spans="1:7" x14ac:dyDescent="0.3">
      <c r="A30" s="1"/>
      <c r="B30" s="86" t="s">
        <v>216</v>
      </c>
      <c r="C30" s="86" t="s">
        <v>956</v>
      </c>
      <c r="D30" s="86" t="s">
        <v>1414</v>
      </c>
      <c r="E30" s="86" t="s">
        <v>1412</v>
      </c>
      <c r="F30" s="86" t="s">
        <v>1385</v>
      </c>
      <c r="G30" s="149">
        <v>0</v>
      </c>
    </row>
    <row r="31" spans="1:7" x14ac:dyDescent="0.3">
      <c r="A31" s="1"/>
      <c r="B31" s="86" t="s">
        <v>216</v>
      </c>
      <c r="C31" s="86" t="s">
        <v>956</v>
      </c>
      <c r="D31" s="86" t="s">
        <v>1415</v>
      </c>
      <c r="E31" s="86" t="s">
        <v>1412</v>
      </c>
      <c r="F31" s="86" t="s">
        <v>1385</v>
      </c>
      <c r="G31" s="149">
        <v>0</v>
      </c>
    </row>
    <row r="32" spans="1:7" x14ac:dyDescent="0.3">
      <c r="A32" s="1"/>
      <c r="B32" s="86" t="s">
        <v>64</v>
      </c>
      <c r="C32" s="86" t="s">
        <v>958</v>
      </c>
      <c r="D32" s="86" t="s">
        <v>959</v>
      </c>
      <c r="E32" s="86" t="s">
        <v>1384</v>
      </c>
      <c r="F32" s="86" t="s">
        <v>1385</v>
      </c>
      <c r="G32" s="149">
        <v>0</v>
      </c>
    </row>
    <row r="33" spans="1:7" x14ac:dyDescent="0.3">
      <c r="A33" s="1"/>
      <c r="B33" s="86" t="s">
        <v>64</v>
      </c>
      <c r="C33" s="86" t="s">
        <v>958</v>
      </c>
      <c r="D33" s="86" t="s">
        <v>960</v>
      </c>
      <c r="E33" s="86" t="s">
        <v>1384</v>
      </c>
      <c r="F33" s="86" t="s">
        <v>1385</v>
      </c>
      <c r="G33" s="149">
        <v>0</v>
      </c>
    </row>
    <row r="34" spans="1:7" x14ac:dyDescent="0.3">
      <c r="A34" s="1"/>
      <c r="B34" s="86" t="s">
        <v>67</v>
      </c>
      <c r="C34" s="86" t="s">
        <v>961</v>
      </c>
      <c r="D34" s="86" t="s">
        <v>962</v>
      </c>
      <c r="E34" s="86" t="s">
        <v>1384</v>
      </c>
      <c r="F34" s="86" t="s">
        <v>1385</v>
      </c>
      <c r="G34" s="149">
        <v>0</v>
      </c>
    </row>
    <row r="35" spans="1:7" x14ac:dyDescent="0.3">
      <c r="A35" s="1"/>
      <c r="B35" s="86" t="s">
        <v>67</v>
      </c>
      <c r="C35" s="86" t="s">
        <v>961</v>
      </c>
      <c r="D35" s="86" t="s">
        <v>962</v>
      </c>
      <c r="E35" s="86" t="s">
        <v>1412</v>
      </c>
      <c r="F35" s="86" t="s">
        <v>1385</v>
      </c>
      <c r="G35" s="149">
        <v>2054.4279999999999</v>
      </c>
    </row>
    <row r="36" spans="1:7" x14ac:dyDescent="0.3">
      <c r="A36" s="1"/>
      <c r="B36" s="86" t="s">
        <v>67</v>
      </c>
      <c r="C36" s="86" t="s">
        <v>963</v>
      </c>
      <c r="D36" s="86" t="s">
        <v>1416</v>
      </c>
      <c r="E36" s="86" t="s">
        <v>1412</v>
      </c>
      <c r="F36" s="86" t="s">
        <v>1385</v>
      </c>
      <c r="G36" s="149">
        <v>0</v>
      </c>
    </row>
    <row r="37" spans="1:7" x14ac:dyDescent="0.3">
      <c r="A37" s="1"/>
      <c r="B37" s="86" t="s">
        <v>67</v>
      </c>
      <c r="C37" s="86" t="s">
        <v>964</v>
      </c>
      <c r="D37" s="86" t="s">
        <v>1417</v>
      </c>
      <c r="E37" s="86" t="s">
        <v>1384</v>
      </c>
      <c r="F37" s="86" t="s">
        <v>1385</v>
      </c>
      <c r="G37" s="149">
        <v>0</v>
      </c>
    </row>
    <row r="38" spans="1:7" x14ac:dyDescent="0.3">
      <c r="A38" s="1"/>
      <c r="B38" s="86" t="s">
        <v>67</v>
      </c>
      <c r="C38" s="86" t="s">
        <v>964</v>
      </c>
      <c r="D38" s="86" t="s">
        <v>1417</v>
      </c>
      <c r="E38" s="86" t="s">
        <v>1412</v>
      </c>
      <c r="F38" s="86" t="s">
        <v>1385</v>
      </c>
      <c r="G38" s="149">
        <v>0</v>
      </c>
    </row>
    <row r="39" spans="1:7" x14ac:dyDescent="0.3">
      <c r="A39" s="1"/>
      <c r="B39" s="86" t="s">
        <v>74</v>
      </c>
      <c r="C39" s="86" t="s">
        <v>79</v>
      </c>
      <c r="D39" s="86" t="s">
        <v>1418</v>
      </c>
      <c r="E39" s="86" t="s">
        <v>1412</v>
      </c>
      <c r="F39" s="86" t="s">
        <v>1385</v>
      </c>
      <c r="G39" s="149">
        <v>817567</v>
      </c>
    </row>
    <row r="40" spans="1:7" x14ac:dyDescent="0.3">
      <c r="A40" s="1"/>
      <c r="B40" s="86" t="s">
        <v>74</v>
      </c>
      <c r="C40" s="86" t="s">
        <v>79</v>
      </c>
      <c r="D40" s="86" t="s">
        <v>1419</v>
      </c>
      <c r="E40" s="86" t="s">
        <v>1412</v>
      </c>
      <c r="F40" s="86" t="s">
        <v>1385</v>
      </c>
      <c r="G40" s="149">
        <v>809749</v>
      </c>
    </row>
    <row r="41" spans="1:7" x14ac:dyDescent="0.3">
      <c r="A41" s="1"/>
      <c r="B41" s="86" t="s">
        <v>74</v>
      </c>
      <c r="C41" s="86" t="s">
        <v>79</v>
      </c>
      <c r="D41" s="86" t="s">
        <v>1420</v>
      </c>
      <c r="E41" s="86" t="s">
        <v>1412</v>
      </c>
      <c r="F41" s="86" t="s">
        <v>1385</v>
      </c>
      <c r="G41" s="149">
        <v>840304</v>
      </c>
    </row>
    <row r="42" spans="1:7" x14ac:dyDescent="0.3">
      <c r="A42" s="1"/>
      <c r="B42" s="86" t="s">
        <v>74</v>
      </c>
      <c r="C42" s="86" t="s">
        <v>82</v>
      </c>
      <c r="D42" s="86" t="s">
        <v>1421</v>
      </c>
      <c r="E42" s="86" t="s">
        <v>1412</v>
      </c>
      <c r="F42" s="86" t="s">
        <v>1385</v>
      </c>
      <c r="G42" s="149">
        <v>0</v>
      </c>
    </row>
    <row r="43" spans="1:7" x14ac:dyDescent="0.3">
      <c r="A43" s="1"/>
      <c r="B43" s="86" t="s">
        <v>74</v>
      </c>
      <c r="C43" s="86" t="s">
        <v>1388</v>
      </c>
      <c r="D43" s="86" t="s">
        <v>1422</v>
      </c>
      <c r="E43" s="86" t="s">
        <v>1389</v>
      </c>
      <c r="F43" s="86" t="s">
        <v>1390</v>
      </c>
      <c r="G43" s="149">
        <v>0</v>
      </c>
    </row>
    <row r="44" spans="1:7" x14ac:dyDescent="0.3">
      <c r="A44" s="1"/>
      <c r="B44" s="86" t="s">
        <v>74</v>
      </c>
      <c r="C44" s="86" t="s">
        <v>1388</v>
      </c>
      <c r="D44" s="86" t="s">
        <v>1422</v>
      </c>
      <c r="E44" s="86" t="s">
        <v>1384</v>
      </c>
      <c r="F44" s="86" t="s">
        <v>1385</v>
      </c>
      <c r="G44" s="149">
        <v>0</v>
      </c>
    </row>
    <row r="45" spans="1:7" x14ac:dyDescent="0.3">
      <c r="A45" s="1"/>
      <c r="B45" s="86" t="s">
        <v>74</v>
      </c>
      <c r="C45" s="86" t="s">
        <v>978</v>
      </c>
      <c r="D45" s="86" t="s">
        <v>1423</v>
      </c>
      <c r="E45" s="86" t="s">
        <v>1384</v>
      </c>
      <c r="F45" s="86" t="s">
        <v>1385</v>
      </c>
      <c r="G45" s="149">
        <v>0</v>
      </c>
    </row>
    <row r="46" spans="1:7" x14ac:dyDescent="0.3">
      <c r="A46" s="1"/>
      <c r="B46" s="86" t="s">
        <v>74</v>
      </c>
      <c r="C46" s="86" t="s">
        <v>978</v>
      </c>
      <c r="D46" s="86" t="s">
        <v>1424</v>
      </c>
      <c r="E46" s="86" t="s">
        <v>1384</v>
      </c>
      <c r="F46" s="86" t="s">
        <v>1385</v>
      </c>
      <c r="G46" s="149">
        <v>0</v>
      </c>
    </row>
    <row r="47" spans="1:7" x14ac:dyDescent="0.3">
      <c r="A47" s="1"/>
      <c r="B47" s="86" t="s">
        <v>74</v>
      </c>
      <c r="C47" s="86" t="s">
        <v>978</v>
      </c>
      <c r="D47" s="86" t="s">
        <v>1425</v>
      </c>
      <c r="E47" s="86" t="s">
        <v>1384</v>
      </c>
      <c r="F47" s="86" t="s">
        <v>1385</v>
      </c>
      <c r="G47" s="149">
        <v>0</v>
      </c>
    </row>
    <row r="48" spans="1:7" x14ac:dyDescent="0.3">
      <c r="A48" s="1"/>
      <c r="B48" s="86" t="s">
        <v>74</v>
      </c>
      <c r="C48" s="86" t="s">
        <v>981</v>
      </c>
      <c r="D48" s="86" t="s">
        <v>1426</v>
      </c>
      <c r="E48" s="86" t="s">
        <v>1384</v>
      </c>
      <c r="F48" s="86" t="s">
        <v>1385</v>
      </c>
      <c r="G48" s="149">
        <v>0</v>
      </c>
    </row>
    <row r="49" spans="1:7" x14ac:dyDescent="0.3">
      <c r="A49" s="1"/>
      <c r="B49" s="86" t="s">
        <v>74</v>
      </c>
      <c r="C49" s="86" t="s">
        <v>981</v>
      </c>
      <c r="D49" s="86" t="s">
        <v>1427</v>
      </c>
      <c r="E49" s="86" t="s">
        <v>1384</v>
      </c>
      <c r="F49" s="86" t="s">
        <v>1385</v>
      </c>
      <c r="G49" s="149">
        <v>0</v>
      </c>
    </row>
    <row r="50" spans="1:7" x14ac:dyDescent="0.3">
      <c r="A50" s="1"/>
      <c r="B50" s="86" t="s">
        <v>74</v>
      </c>
      <c r="C50" s="86" t="s">
        <v>981</v>
      </c>
      <c r="D50" s="86" t="s">
        <v>1428</v>
      </c>
      <c r="E50" s="86" t="s">
        <v>1384</v>
      </c>
      <c r="F50" s="86" t="s">
        <v>1385</v>
      </c>
      <c r="G50" s="149">
        <v>0</v>
      </c>
    </row>
    <row r="51" spans="1:7" x14ac:dyDescent="0.3">
      <c r="A51" s="1"/>
      <c r="B51" s="86" t="s">
        <v>83</v>
      </c>
      <c r="C51" s="86" t="s">
        <v>84</v>
      </c>
      <c r="D51" s="86" t="s">
        <v>1429</v>
      </c>
      <c r="E51" s="86" t="s">
        <v>1384</v>
      </c>
      <c r="F51" s="86" t="s">
        <v>1385</v>
      </c>
      <c r="G51" s="149">
        <v>0</v>
      </c>
    </row>
    <row r="52" spans="1:7" x14ac:dyDescent="0.3">
      <c r="A52" s="1"/>
      <c r="B52" s="86" t="s">
        <v>83</v>
      </c>
      <c r="C52" s="86" t="s">
        <v>84</v>
      </c>
      <c r="D52" s="86" t="s">
        <v>1429</v>
      </c>
      <c r="E52" s="86" t="s">
        <v>1412</v>
      </c>
      <c r="F52" s="86" t="s">
        <v>1385</v>
      </c>
      <c r="G52" s="149">
        <v>1156558.6299999999</v>
      </c>
    </row>
    <row r="53" spans="1:7" x14ac:dyDescent="0.3">
      <c r="A53" s="1"/>
      <c r="B53" s="86" t="s">
        <v>83</v>
      </c>
      <c r="C53" s="86" t="s">
        <v>84</v>
      </c>
      <c r="D53" s="86" t="s">
        <v>1430</v>
      </c>
      <c r="E53" s="86" t="s">
        <v>1384</v>
      </c>
      <c r="F53" s="86" t="s">
        <v>1385</v>
      </c>
      <c r="G53" s="149">
        <v>0</v>
      </c>
    </row>
    <row r="54" spans="1:7" x14ac:dyDescent="0.3">
      <c r="A54" s="1"/>
      <c r="B54" s="86" t="s">
        <v>83</v>
      </c>
      <c r="C54" s="86" t="s">
        <v>84</v>
      </c>
      <c r="D54" s="86" t="s">
        <v>1430</v>
      </c>
      <c r="E54" s="86" t="s">
        <v>1412</v>
      </c>
      <c r="F54" s="86" t="s">
        <v>1385</v>
      </c>
      <c r="G54" s="149">
        <v>1159310.19</v>
      </c>
    </row>
    <row r="55" spans="1:7" x14ac:dyDescent="0.3">
      <c r="A55" s="1"/>
      <c r="B55" s="86" t="s">
        <v>469</v>
      </c>
      <c r="C55" s="86" t="s">
        <v>987</v>
      </c>
      <c r="D55" s="86" t="s">
        <v>1431</v>
      </c>
      <c r="E55" s="86" t="s">
        <v>1432</v>
      </c>
      <c r="F55" s="86" t="s">
        <v>1385</v>
      </c>
      <c r="G55" s="149">
        <v>973889.66</v>
      </c>
    </row>
    <row r="56" spans="1:7" x14ac:dyDescent="0.3">
      <c r="A56" s="1"/>
      <c r="B56" s="86" t="s">
        <v>469</v>
      </c>
      <c r="C56" s="86" t="s">
        <v>987</v>
      </c>
      <c r="D56" s="86" t="s">
        <v>1431</v>
      </c>
      <c r="E56" s="86" t="s">
        <v>1433</v>
      </c>
      <c r="F56" s="86" t="s">
        <v>1385</v>
      </c>
      <c r="G56" s="149">
        <v>286977.40999999997</v>
      </c>
    </row>
    <row r="57" spans="1:7" x14ac:dyDescent="0.3">
      <c r="A57" s="1"/>
      <c r="B57" s="86" t="s">
        <v>469</v>
      </c>
      <c r="C57" s="86" t="s">
        <v>987</v>
      </c>
      <c r="D57" s="86" t="s">
        <v>1431</v>
      </c>
      <c r="E57" s="86" t="s">
        <v>1434</v>
      </c>
      <c r="F57" s="86" t="s">
        <v>1385</v>
      </c>
      <c r="G57" s="149">
        <v>0</v>
      </c>
    </row>
    <row r="58" spans="1:7" x14ac:dyDescent="0.3">
      <c r="A58" s="1"/>
      <c r="B58" s="86" t="s">
        <v>469</v>
      </c>
      <c r="C58" s="86" t="s">
        <v>987</v>
      </c>
      <c r="D58" s="86" t="s">
        <v>1435</v>
      </c>
      <c r="E58" s="86" t="s">
        <v>1432</v>
      </c>
      <c r="F58" s="86" t="s">
        <v>1385</v>
      </c>
      <c r="G58" s="149">
        <v>1211290.3400000001</v>
      </c>
    </row>
    <row r="59" spans="1:7" x14ac:dyDescent="0.3">
      <c r="A59" s="1"/>
      <c r="B59" s="86" t="s">
        <v>469</v>
      </c>
      <c r="C59" s="86" t="s">
        <v>987</v>
      </c>
      <c r="D59" s="86" t="s">
        <v>1435</v>
      </c>
      <c r="E59" s="86" t="s">
        <v>1433</v>
      </c>
      <c r="F59" s="86" t="s">
        <v>1385</v>
      </c>
      <c r="G59" s="149">
        <v>356932.59</v>
      </c>
    </row>
    <row r="60" spans="1:7" x14ac:dyDescent="0.3">
      <c r="A60" s="1"/>
      <c r="B60" s="86" t="s">
        <v>469</v>
      </c>
      <c r="C60" s="86" t="s">
        <v>987</v>
      </c>
      <c r="D60" s="86" t="s">
        <v>1435</v>
      </c>
      <c r="E60" s="86" t="s">
        <v>1434</v>
      </c>
      <c r="F60" s="86" t="s">
        <v>1385</v>
      </c>
      <c r="G60" s="149">
        <v>0</v>
      </c>
    </row>
    <row r="61" spans="1:7" x14ac:dyDescent="0.3">
      <c r="A61" s="1"/>
      <c r="B61" s="86" t="s">
        <v>432</v>
      </c>
      <c r="C61" s="86" t="s">
        <v>991</v>
      </c>
      <c r="D61" s="86" t="s">
        <v>991</v>
      </c>
      <c r="E61" s="86" t="s">
        <v>1384</v>
      </c>
      <c r="F61" s="86" t="s">
        <v>1385</v>
      </c>
      <c r="G61" s="149">
        <v>0</v>
      </c>
    </row>
    <row r="62" spans="1:7" x14ac:dyDescent="0.3">
      <c r="A62" s="1"/>
      <c r="B62" s="86" t="s">
        <v>432</v>
      </c>
      <c r="C62" s="86" t="s">
        <v>992</v>
      </c>
      <c r="D62" s="86" t="s">
        <v>992</v>
      </c>
      <c r="E62" s="86" t="s">
        <v>1384</v>
      </c>
      <c r="F62" s="86" t="s">
        <v>1385</v>
      </c>
      <c r="G62" s="149">
        <v>0</v>
      </c>
    </row>
    <row r="63" spans="1:7" x14ac:dyDescent="0.3">
      <c r="A63" s="1"/>
      <c r="B63" s="86" t="s">
        <v>86</v>
      </c>
      <c r="C63" s="86" t="s">
        <v>95</v>
      </c>
      <c r="D63" s="86" t="s">
        <v>1436</v>
      </c>
      <c r="E63" s="86" t="s">
        <v>1412</v>
      </c>
      <c r="F63" s="86" t="s">
        <v>1385</v>
      </c>
      <c r="G63" s="149">
        <v>0</v>
      </c>
    </row>
    <row r="64" spans="1:7" x14ac:dyDescent="0.3">
      <c r="A64" s="1"/>
      <c r="B64" s="86" t="s">
        <v>86</v>
      </c>
      <c r="C64" s="86" t="s">
        <v>95</v>
      </c>
      <c r="D64" s="86" t="s">
        <v>1437</v>
      </c>
      <c r="E64" s="86" t="s">
        <v>1412</v>
      </c>
      <c r="F64" s="86" t="s">
        <v>1385</v>
      </c>
      <c r="G64" s="149">
        <v>0</v>
      </c>
    </row>
    <row r="65" spans="1:7" x14ac:dyDescent="0.3">
      <c r="A65" s="1"/>
      <c r="B65" s="86" t="s">
        <v>86</v>
      </c>
      <c r="C65" s="86" t="s">
        <v>95</v>
      </c>
      <c r="D65" s="86" t="s">
        <v>1438</v>
      </c>
      <c r="E65" s="86" t="s">
        <v>1412</v>
      </c>
      <c r="F65" s="86" t="s">
        <v>1385</v>
      </c>
      <c r="G65" s="149">
        <v>0</v>
      </c>
    </row>
    <row r="66" spans="1:7" x14ac:dyDescent="0.3">
      <c r="A66" s="1"/>
      <c r="B66" s="86" t="s">
        <v>86</v>
      </c>
      <c r="C66" s="86" t="s">
        <v>98</v>
      </c>
      <c r="D66" s="86" t="s">
        <v>1439</v>
      </c>
      <c r="E66" s="86" t="s">
        <v>1412</v>
      </c>
      <c r="F66" s="86" t="s">
        <v>1385</v>
      </c>
      <c r="G66" s="149">
        <v>0</v>
      </c>
    </row>
    <row r="67" spans="1:7" x14ac:dyDescent="0.3">
      <c r="A67" s="1"/>
      <c r="B67" s="86" t="s">
        <v>283</v>
      </c>
      <c r="C67" s="86" t="s">
        <v>998</v>
      </c>
      <c r="D67" s="86" t="s">
        <v>1440</v>
      </c>
      <c r="E67" s="86" t="s">
        <v>1384</v>
      </c>
      <c r="F67" s="86" t="s">
        <v>1385</v>
      </c>
      <c r="G67" s="149">
        <v>0</v>
      </c>
    </row>
    <row r="68" spans="1:7" x14ac:dyDescent="0.3">
      <c r="A68" s="1"/>
      <c r="B68" s="86" t="s">
        <v>125</v>
      </c>
      <c r="C68" s="86" t="s">
        <v>1001</v>
      </c>
      <c r="D68" s="86" t="s">
        <v>1441</v>
      </c>
      <c r="E68" s="86" t="s">
        <v>1384</v>
      </c>
      <c r="F68" s="86" t="s">
        <v>1385</v>
      </c>
      <c r="G68" s="149">
        <v>0</v>
      </c>
    </row>
    <row r="69" spans="1:7" x14ac:dyDescent="0.3">
      <c r="A69" s="1"/>
      <c r="B69" s="86" t="s">
        <v>125</v>
      </c>
      <c r="C69" s="86" t="s">
        <v>1001</v>
      </c>
      <c r="D69" s="86" t="s">
        <v>1441</v>
      </c>
      <c r="E69" s="86" t="s">
        <v>1412</v>
      </c>
      <c r="F69" s="86" t="s">
        <v>1385</v>
      </c>
      <c r="G69" s="149">
        <v>0</v>
      </c>
    </row>
    <row r="70" spans="1:7" x14ac:dyDescent="0.3">
      <c r="A70" s="1"/>
      <c r="B70" s="86" t="s">
        <v>125</v>
      </c>
      <c r="C70" s="86" t="s">
        <v>1001</v>
      </c>
      <c r="D70" s="86" t="s">
        <v>1002</v>
      </c>
      <c r="E70" s="86" t="s">
        <v>1384</v>
      </c>
      <c r="F70" s="86" t="s">
        <v>1385</v>
      </c>
      <c r="G70" s="149">
        <v>0</v>
      </c>
    </row>
    <row r="71" spans="1:7" x14ac:dyDescent="0.3">
      <c r="A71" s="1"/>
      <c r="B71" s="86" t="s">
        <v>125</v>
      </c>
      <c r="C71" s="86" t="s">
        <v>1001</v>
      </c>
      <c r="D71" s="86" t="s">
        <v>1002</v>
      </c>
      <c r="E71" s="86" t="s">
        <v>1412</v>
      </c>
      <c r="F71" s="86" t="s">
        <v>1385</v>
      </c>
      <c r="G71" s="149">
        <v>0</v>
      </c>
    </row>
    <row r="72" spans="1:7" x14ac:dyDescent="0.3">
      <c r="A72" s="1"/>
      <c r="B72" s="86" t="s">
        <v>125</v>
      </c>
      <c r="C72" s="86" t="s">
        <v>1001</v>
      </c>
      <c r="D72" s="86" t="s">
        <v>1442</v>
      </c>
      <c r="E72" s="86" t="s">
        <v>1384</v>
      </c>
      <c r="F72" s="86" t="s">
        <v>1385</v>
      </c>
      <c r="G72" s="149">
        <v>0</v>
      </c>
    </row>
    <row r="73" spans="1:7" x14ac:dyDescent="0.3">
      <c r="A73" s="1"/>
      <c r="B73" s="86" t="s">
        <v>125</v>
      </c>
      <c r="C73" s="86" t="s">
        <v>1001</v>
      </c>
      <c r="D73" s="86" t="s">
        <v>1442</v>
      </c>
      <c r="E73" s="86" t="s">
        <v>1412</v>
      </c>
      <c r="F73" s="86" t="s">
        <v>1385</v>
      </c>
      <c r="G73" s="149">
        <v>0</v>
      </c>
    </row>
    <row r="74" spans="1:7" x14ac:dyDescent="0.3">
      <c r="A74" s="1"/>
      <c r="B74" s="86" t="s">
        <v>125</v>
      </c>
      <c r="C74" s="86" t="s">
        <v>1004</v>
      </c>
      <c r="D74" s="86" t="s">
        <v>1443</v>
      </c>
      <c r="E74" s="86" t="s">
        <v>1412</v>
      </c>
      <c r="F74" s="86" t="s">
        <v>1385</v>
      </c>
      <c r="G74" s="149">
        <v>0</v>
      </c>
    </row>
    <row r="75" spans="1:7" x14ac:dyDescent="0.3">
      <c r="A75" s="1"/>
      <c r="B75" s="86" t="s">
        <v>125</v>
      </c>
      <c r="C75" s="86" t="s">
        <v>136</v>
      </c>
      <c r="D75" s="86" t="s">
        <v>136</v>
      </c>
      <c r="E75" s="86" t="s">
        <v>1412</v>
      </c>
      <c r="F75" s="86" t="s">
        <v>1385</v>
      </c>
      <c r="G75" s="149">
        <v>1675818</v>
      </c>
    </row>
    <row r="76" spans="1:7" x14ac:dyDescent="0.3">
      <c r="A76" s="1"/>
      <c r="B76" s="86" t="s">
        <v>125</v>
      </c>
      <c r="C76" s="86" t="s">
        <v>136</v>
      </c>
      <c r="D76" s="86" t="s">
        <v>1444</v>
      </c>
      <c r="E76" s="86" t="s">
        <v>1384</v>
      </c>
      <c r="F76" s="86" t="s">
        <v>1385</v>
      </c>
      <c r="G76" s="149">
        <v>0</v>
      </c>
    </row>
    <row r="77" spans="1:7" x14ac:dyDescent="0.3">
      <c r="A77" s="1"/>
      <c r="B77" s="86" t="s">
        <v>125</v>
      </c>
      <c r="C77" s="86" t="s">
        <v>136</v>
      </c>
      <c r="D77" s="86" t="s">
        <v>1445</v>
      </c>
      <c r="E77" s="86" t="s">
        <v>1384</v>
      </c>
      <c r="F77" s="86" t="s">
        <v>1385</v>
      </c>
      <c r="G77" s="149">
        <v>0</v>
      </c>
    </row>
    <row r="78" spans="1:7" x14ac:dyDescent="0.3">
      <c r="A78" s="1"/>
      <c r="B78" s="86" t="s">
        <v>289</v>
      </c>
      <c r="C78" s="86" t="s">
        <v>905</v>
      </c>
      <c r="D78" s="86" t="s">
        <v>1446</v>
      </c>
      <c r="E78" s="86" t="s">
        <v>1447</v>
      </c>
      <c r="F78" s="86" t="s">
        <v>1385</v>
      </c>
      <c r="G78" s="149">
        <v>22793.11</v>
      </c>
    </row>
    <row r="79" spans="1:7" x14ac:dyDescent="0.3">
      <c r="A79" s="1"/>
      <c r="B79" s="86" t="s">
        <v>289</v>
      </c>
      <c r="C79" s="86" t="s">
        <v>905</v>
      </c>
      <c r="D79" s="86" t="s">
        <v>1448</v>
      </c>
      <c r="E79" s="86" t="s">
        <v>1447</v>
      </c>
      <c r="F79" s="86" t="s">
        <v>1385</v>
      </c>
      <c r="G79" s="149">
        <v>21542.98</v>
      </c>
    </row>
    <row r="80" spans="1:7" x14ac:dyDescent="0.3">
      <c r="A80" s="1"/>
      <c r="B80" s="86" t="s">
        <v>289</v>
      </c>
      <c r="C80" s="86" t="s">
        <v>905</v>
      </c>
      <c r="D80" s="86" t="s">
        <v>1449</v>
      </c>
      <c r="E80" s="86" t="s">
        <v>1447</v>
      </c>
      <c r="F80" s="86" t="s">
        <v>1385</v>
      </c>
      <c r="G80" s="149">
        <v>24508.41</v>
      </c>
    </row>
    <row r="81" spans="1:7" x14ac:dyDescent="0.3">
      <c r="A81" s="1"/>
      <c r="B81" s="86" t="s">
        <v>289</v>
      </c>
      <c r="C81" s="86" t="s">
        <v>1010</v>
      </c>
      <c r="D81" s="86" t="s">
        <v>1450</v>
      </c>
      <c r="E81" s="86" t="s">
        <v>1447</v>
      </c>
      <c r="F81" s="86" t="s">
        <v>1385</v>
      </c>
      <c r="G81" s="149">
        <v>0</v>
      </c>
    </row>
    <row r="82" spans="1:7" x14ac:dyDescent="0.3">
      <c r="A82" s="1"/>
      <c r="B82" s="86" t="s">
        <v>289</v>
      </c>
      <c r="C82" s="86" t="s">
        <v>1010</v>
      </c>
      <c r="D82" s="86" t="s">
        <v>1451</v>
      </c>
      <c r="E82" s="86" t="s">
        <v>1447</v>
      </c>
      <c r="F82" s="86" t="s">
        <v>1385</v>
      </c>
      <c r="G82" s="149">
        <v>18916.73</v>
      </c>
    </row>
    <row r="83" spans="1:7" x14ac:dyDescent="0.3">
      <c r="A83" s="1"/>
      <c r="B83" s="86" t="s">
        <v>289</v>
      </c>
      <c r="C83" s="86" t="s">
        <v>1011</v>
      </c>
      <c r="D83" s="86" t="s">
        <v>1452</v>
      </c>
      <c r="E83" s="86" t="s">
        <v>1447</v>
      </c>
      <c r="F83" s="86" t="s">
        <v>1385</v>
      </c>
      <c r="G83" s="149">
        <v>13764.82</v>
      </c>
    </row>
    <row r="84" spans="1:7" x14ac:dyDescent="0.3">
      <c r="A84" s="1"/>
      <c r="B84" s="86" t="s">
        <v>289</v>
      </c>
      <c r="C84" s="86" t="s">
        <v>1011</v>
      </c>
      <c r="D84" s="86" t="s">
        <v>1453</v>
      </c>
      <c r="E84" s="86" t="s">
        <v>1447</v>
      </c>
      <c r="F84" s="86" t="s">
        <v>1385</v>
      </c>
      <c r="G84" s="149">
        <v>0</v>
      </c>
    </row>
    <row r="85" spans="1:7" x14ac:dyDescent="0.3">
      <c r="A85" s="1"/>
      <c r="B85" s="86" t="s">
        <v>289</v>
      </c>
      <c r="C85" s="86" t="s">
        <v>1012</v>
      </c>
      <c r="D85" s="86" t="s">
        <v>1454</v>
      </c>
      <c r="E85" s="86" t="s">
        <v>1447</v>
      </c>
      <c r="F85" s="86" t="s">
        <v>1385</v>
      </c>
      <c r="G85" s="149">
        <v>11757.25</v>
      </c>
    </row>
    <row r="86" spans="1:7" x14ac:dyDescent="0.3">
      <c r="A86" s="1"/>
      <c r="B86" s="86" t="s">
        <v>289</v>
      </c>
      <c r="C86" s="86" t="s">
        <v>1012</v>
      </c>
      <c r="D86" s="86" t="s">
        <v>1455</v>
      </c>
      <c r="E86" s="86" t="s">
        <v>1447</v>
      </c>
      <c r="F86" s="86" t="s">
        <v>1385</v>
      </c>
      <c r="G86" s="149">
        <v>14108.7</v>
      </c>
    </row>
    <row r="87" spans="1:7" ht="26.4" x14ac:dyDescent="0.3">
      <c r="A87" s="1"/>
      <c r="B87" s="86" t="s">
        <v>423</v>
      </c>
      <c r="C87" s="86" t="s">
        <v>1013</v>
      </c>
      <c r="D87" s="86" t="s">
        <v>507</v>
      </c>
      <c r="E87" s="86" t="s">
        <v>1384</v>
      </c>
      <c r="F87" s="86" t="s">
        <v>1385</v>
      </c>
      <c r="G87" s="149">
        <v>0</v>
      </c>
    </row>
    <row r="88" spans="1:7" ht="26.4" x14ac:dyDescent="0.3">
      <c r="A88" s="1"/>
      <c r="B88" s="86" t="s">
        <v>423</v>
      </c>
      <c r="C88" s="86" t="s">
        <v>1013</v>
      </c>
      <c r="D88" s="86" t="s">
        <v>508</v>
      </c>
      <c r="E88" s="86" t="s">
        <v>1384</v>
      </c>
      <c r="F88" s="86" t="s">
        <v>1385</v>
      </c>
      <c r="G88" s="149">
        <v>0</v>
      </c>
    </row>
    <row r="89" spans="1:7" x14ac:dyDescent="0.3">
      <c r="A89" s="1"/>
      <c r="B89" s="86" t="s">
        <v>142</v>
      </c>
      <c r="C89" s="86" t="s">
        <v>143</v>
      </c>
      <c r="D89" s="86" t="s">
        <v>1456</v>
      </c>
      <c r="E89" s="86" t="s">
        <v>1384</v>
      </c>
      <c r="F89" s="86" t="s">
        <v>1385</v>
      </c>
      <c r="G89" s="149">
        <v>0</v>
      </c>
    </row>
    <row r="90" spans="1:7" x14ac:dyDescent="0.3">
      <c r="A90" s="1"/>
      <c r="B90" s="86" t="s">
        <v>142</v>
      </c>
      <c r="C90" s="86" t="s">
        <v>143</v>
      </c>
      <c r="D90" s="86" t="s">
        <v>1457</v>
      </c>
      <c r="E90" s="86" t="s">
        <v>1384</v>
      </c>
      <c r="F90" s="86" t="s">
        <v>1385</v>
      </c>
      <c r="G90" s="149">
        <v>0</v>
      </c>
    </row>
    <row r="91" spans="1:7" x14ac:dyDescent="0.3">
      <c r="A91" s="1"/>
      <c r="B91" s="86" t="s">
        <v>142</v>
      </c>
      <c r="C91" s="86" t="s">
        <v>143</v>
      </c>
      <c r="D91" s="86" t="s">
        <v>1458</v>
      </c>
      <c r="E91" s="86" t="s">
        <v>1384</v>
      </c>
      <c r="F91" s="86" t="s">
        <v>1385</v>
      </c>
      <c r="G91" s="149">
        <v>0</v>
      </c>
    </row>
    <row r="92" spans="1:7" x14ac:dyDescent="0.3">
      <c r="A92" s="1"/>
      <c r="B92" s="86" t="s">
        <v>142</v>
      </c>
      <c r="C92" s="86" t="s">
        <v>143</v>
      </c>
      <c r="D92" s="86" t="s">
        <v>1459</v>
      </c>
      <c r="E92" s="86" t="s">
        <v>1384</v>
      </c>
      <c r="F92" s="86" t="s">
        <v>1385</v>
      </c>
      <c r="G92" s="149">
        <v>0</v>
      </c>
    </row>
    <row r="93" spans="1:7" x14ac:dyDescent="0.3">
      <c r="A93" s="1"/>
      <c r="B93" s="86" t="s">
        <v>359</v>
      </c>
      <c r="C93" s="86" t="s">
        <v>1016</v>
      </c>
      <c r="D93" s="86" t="s">
        <v>1017</v>
      </c>
      <c r="E93" s="86" t="s">
        <v>1384</v>
      </c>
      <c r="F93" s="86" t="s">
        <v>1385</v>
      </c>
      <c r="G93" s="149">
        <v>0</v>
      </c>
    </row>
    <row r="94" spans="1:7" x14ac:dyDescent="0.3">
      <c r="A94" s="1"/>
      <c r="B94" s="86" t="s">
        <v>359</v>
      </c>
      <c r="C94" s="86" t="s">
        <v>1016</v>
      </c>
      <c r="D94" s="86" t="s">
        <v>1460</v>
      </c>
      <c r="E94" s="86" t="s">
        <v>1384</v>
      </c>
      <c r="F94" s="86" t="s">
        <v>1385</v>
      </c>
      <c r="G94" s="149">
        <v>0</v>
      </c>
    </row>
    <row r="95" spans="1:7" x14ac:dyDescent="0.3">
      <c r="A95" s="1"/>
      <c r="B95" s="86" t="s">
        <v>359</v>
      </c>
      <c r="C95" s="86" t="s">
        <v>1016</v>
      </c>
      <c r="D95" s="86" t="s">
        <v>1460</v>
      </c>
      <c r="E95" s="86" t="s">
        <v>1387</v>
      </c>
      <c r="F95" s="86" t="s">
        <v>1385</v>
      </c>
      <c r="G95" s="149">
        <v>0</v>
      </c>
    </row>
    <row r="96" spans="1:7" x14ac:dyDescent="0.3">
      <c r="A96" s="1"/>
      <c r="B96" s="86" t="s">
        <v>359</v>
      </c>
      <c r="C96" s="86" t="s">
        <v>1016</v>
      </c>
      <c r="D96" s="86" t="s">
        <v>1461</v>
      </c>
      <c r="E96" s="86" t="s">
        <v>1384</v>
      </c>
      <c r="F96" s="86" t="s">
        <v>1385</v>
      </c>
      <c r="G96" s="149">
        <v>0</v>
      </c>
    </row>
    <row r="97" spans="1:7" x14ac:dyDescent="0.3">
      <c r="A97" s="1"/>
      <c r="B97" s="86" t="s">
        <v>359</v>
      </c>
      <c r="C97" s="86" t="s">
        <v>1016</v>
      </c>
      <c r="D97" s="86" t="s">
        <v>1461</v>
      </c>
      <c r="E97" s="86" t="s">
        <v>1387</v>
      </c>
      <c r="F97" s="86" t="s">
        <v>1385</v>
      </c>
      <c r="G97" s="149">
        <v>0</v>
      </c>
    </row>
    <row r="98" spans="1:7" x14ac:dyDescent="0.3">
      <c r="A98" s="1"/>
      <c r="B98" s="86" t="s">
        <v>359</v>
      </c>
      <c r="C98" s="86" t="s">
        <v>1016</v>
      </c>
      <c r="D98" s="86" t="s">
        <v>1462</v>
      </c>
      <c r="E98" s="86" t="s">
        <v>1384</v>
      </c>
      <c r="F98" s="86" t="s">
        <v>1385</v>
      </c>
      <c r="G98" s="149">
        <v>0</v>
      </c>
    </row>
    <row r="99" spans="1:7" x14ac:dyDescent="0.3">
      <c r="A99" s="1"/>
      <c r="B99" s="86" t="s">
        <v>359</v>
      </c>
      <c r="C99" s="86" t="s">
        <v>1016</v>
      </c>
      <c r="D99" s="86" t="s">
        <v>1462</v>
      </c>
      <c r="E99" s="86" t="s">
        <v>1387</v>
      </c>
      <c r="F99" s="86" t="s">
        <v>1385</v>
      </c>
      <c r="G99" s="149">
        <v>0</v>
      </c>
    </row>
    <row r="100" spans="1:7" x14ac:dyDescent="0.3">
      <c r="A100" s="1"/>
      <c r="B100" s="86" t="s">
        <v>147</v>
      </c>
      <c r="C100" s="86" t="s">
        <v>1021</v>
      </c>
      <c r="D100" s="86" t="s">
        <v>560</v>
      </c>
      <c r="E100" s="86" t="s">
        <v>1412</v>
      </c>
      <c r="F100" s="86" t="s">
        <v>1385</v>
      </c>
      <c r="G100" s="149">
        <v>1260922</v>
      </c>
    </row>
    <row r="101" spans="1:7" x14ac:dyDescent="0.3">
      <c r="A101" s="1"/>
      <c r="B101" s="86" t="s">
        <v>150</v>
      </c>
      <c r="C101" s="86" t="s">
        <v>1022</v>
      </c>
      <c r="D101" s="86" t="s">
        <v>1463</v>
      </c>
      <c r="E101" s="86" t="s">
        <v>1412</v>
      </c>
      <c r="F101" s="86" t="s">
        <v>1385</v>
      </c>
      <c r="G101" s="149">
        <v>0</v>
      </c>
    </row>
    <row r="102" spans="1:7" x14ac:dyDescent="0.3">
      <c r="A102" s="1"/>
      <c r="B102" s="86" t="s">
        <v>150</v>
      </c>
      <c r="C102" s="86" t="s">
        <v>1022</v>
      </c>
      <c r="D102" s="86" t="s">
        <v>1464</v>
      </c>
      <c r="E102" s="86" t="s">
        <v>1412</v>
      </c>
      <c r="F102" s="86" t="s">
        <v>1385</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4" t="s">
        <v>0</v>
      </c>
      <c r="C3" s="195"/>
      <c r="D3" s="195"/>
      <c r="E3" s="195"/>
      <c r="F3" s="195"/>
      <c r="G3" s="195"/>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8" t="s">
        <v>411</v>
      </c>
      <c r="C6" s="198" t="s">
        <v>1465</v>
      </c>
      <c r="D6" s="198"/>
      <c r="E6" s="198"/>
      <c r="F6" s="198"/>
      <c r="G6" s="198"/>
      <c r="H6" s="198"/>
      <c r="I6" s="198"/>
      <c r="J6" s="198"/>
      <c r="K6" s="198"/>
      <c r="L6" s="198"/>
      <c r="M6" s="198"/>
      <c r="N6" s="198"/>
      <c r="O6" s="198"/>
    </row>
    <row r="7" spans="1:15" ht="40.049999999999997" customHeight="1" x14ac:dyDescent="0.3">
      <c r="A7" s="1"/>
      <c r="B7" s="198"/>
      <c r="C7" s="3" t="s">
        <v>67</v>
      </c>
      <c r="D7" s="3" t="s">
        <v>74</v>
      </c>
      <c r="E7" s="3" t="s">
        <v>74</v>
      </c>
      <c r="F7" s="3" t="s">
        <v>83</v>
      </c>
      <c r="G7" s="3" t="s">
        <v>469</v>
      </c>
      <c r="H7" s="3" t="s">
        <v>86</v>
      </c>
      <c r="I7" s="3" t="s">
        <v>86</v>
      </c>
      <c r="J7" s="3" t="s">
        <v>125</v>
      </c>
      <c r="K7" s="3" t="s">
        <v>125</v>
      </c>
      <c r="L7" s="3" t="s">
        <v>125</v>
      </c>
      <c r="M7" s="3" t="s">
        <v>125</v>
      </c>
      <c r="N7" s="3" t="s">
        <v>147</v>
      </c>
      <c r="O7" s="3" t="s">
        <v>150</v>
      </c>
    </row>
    <row r="8" spans="1:15" ht="40.049999999999997" customHeight="1" x14ac:dyDescent="0.3">
      <c r="A8" s="1"/>
      <c r="B8" s="198"/>
      <c r="C8" s="3" t="s">
        <v>72</v>
      </c>
      <c r="D8" s="3" t="s">
        <v>1466</v>
      </c>
      <c r="E8" s="3" t="s">
        <v>1467</v>
      </c>
      <c r="F8" s="3" t="s">
        <v>1468</v>
      </c>
      <c r="G8" s="3" t="s">
        <v>1469</v>
      </c>
      <c r="H8" s="3" t="s">
        <v>95</v>
      </c>
      <c r="I8" s="3" t="s">
        <v>98</v>
      </c>
      <c r="J8" s="3" t="s">
        <v>1470</v>
      </c>
      <c r="K8" s="3" t="s">
        <v>1471</v>
      </c>
      <c r="L8" s="3" t="s">
        <v>133</v>
      </c>
      <c r="M8" s="3" t="s">
        <v>1472</v>
      </c>
      <c r="N8" s="3" t="s">
        <v>982</v>
      </c>
      <c r="O8" s="3" t="s">
        <v>1473</v>
      </c>
    </row>
    <row r="9" spans="1:15" x14ac:dyDescent="0.3">
      <c r="A9" s="1"/>
      <c r="B9" s="150" t="s">
        <v>170</v>
      </c>
      <c r="C9" s="148">
        <v>2971.68</v>
      </c>
      <c r="D9" s="148">
        <v>101.57</v>
      </c>
      <c r="E9" s="148">
        <v>101.57</v>
      </c>
      <c r="F9" s="148">
        <v>4474.7</v>
      </c>
      <c r="G9" s="148">
        <v>502.1</v>
      </c>
      <c r="H9" s="148">
        <v>8328</v>
      </c>
      <c r="I9" s="148">
        <v>22848</v>
      </c>
      <c r="J9" s="148">
        <v>4179.8088100000004</v>
      </c>
      <c r="K9" s="148">
        <v>4490.1321399999997</v>
      </c>
      <c r="L9" s="148">
        <v>4487.8982500000002</v>
      </c>
      <c r="M9" s="148">
        <v>4491.9120800000001</v>
      </c>
      <c r="N9" s="148">
        <v>6640</v>
      </c>
      <c r="O9" s="148">
        <v>7084.6040000000003</v>
      </c>
    </row>
    <row r="10" spans="1:15" x14ac:dyDescent="0.3">
      <c r="A10" s="1"/>
      <c r="B10" s="150" t="s">
        <v>1474</v>
      </c>
      <c r="C10" s="148" t="s">
        <v>1309</v>
      </c>
      <c r="D10" s="148">
        <v>104.42</v>
      </c>
      <c r="E10" s="148">
        <v>104.42</v>
      </c>
      <c r="F10" s="148">
        <v>4467.8</v>
      </c>
      <c r="G10" s="148">
        <v>519.75</v>
      </c>
      <c r="H10" s="148">
        <v>8370</v>
      </c>
      <c r="I10" s="148">
        <v>22757</v>
      </c>
      <c r="J10" s="148">
        <v>4384.6195200000002</v>
      </c>
      <c r="K10" s="148">
        <v>4541.9532799999997</v>
      </c>
      <c r="L10" s="148">
        <v>4539.4771600000004</v>
      </c>
      <c r="M10" s="148">
        <v>4544.0864600000004</v>
      </c>
      <c r="N10" s="148">
        <v>6639</v>
      </c>
      <c r="O10" s="148">
        <v>7084.7280000000001</v>
      </c>
    </row>
    <row r="11" spans="1:15" x14ac:dyDescent="0.3">
      <c r="A11" s="1"/>
      <c r="B11" s="150" t="s">
        <v>1475</v>
      </c>
      <c r="C11" s="148" t="s">
        <v>1309</v>
      </c>
      <c r="D11" s="148">
        <v>104.54</v>
      </c>
      <c r="E11" s="148">
        <v>104.54</v>
      </c>
      <c r="F11" s="148">
        <v>4467.8</v>
      </c>
      <c r="G11" s="148">
        <v>517.79</v>
      </c>
      <c r="H11" s="148">
        <v>8475</v>
      </c>
      <c r="I11" s="148">
        <v>22849</v>
      </c>
      <c r="J11" s="148">
        <v>4361.1823999999997</v>
      </c>
      <c r="K11" s="148">
        <v>4525.6610899999996</v>
      </c>
      <c r="L11" s="148">
        <v>4522.9332000000004</v>
      </c>
      <c r="M11" s="148">
        <v>4527.4803199999997</v>
      </c>
      <c r="N11" s="148">
        <v>6658</v>
      </c>
      <c r="O11" s="148">
        <v>7083.8940000000002</v>
      </c>
    </row>
    <row r="12" spans="1:15" x14ac:dyDescent="0.3">
      <c r="A12" s="1"/>
      <c r="B12" s="150" t="s">
        <v>1476</v>
      </c>
      <c r="C12" s="148" t="s">
        <v>1309</v>
      </c>
      <c r="D12" s="148">
        <v>104.57</v>
      </c>
      <c r="E12" s="148">
        <v>104.57</v>
      </c>
      <c r="F12" s="148">
        <v>4467.8</v>
      </c>
      <c r="G12" s="148">
        <v>522.69000000000005</v>
      </c>
      <c r="H12" s="148">
        <v>8637</v>
      </c>
      <c r="I12" s="148">
        <v>22818</v>
      </c>
      <c r="J12" s="148">
        <v>4365.4220599999999</v>
      </c>
      <c r="K12" s="148">
        <v>4527.2312199999997</v>
      </c>
      <c r="L12" s="148">
        <v>4523.5816999999997</v>
      </c>
      <c r="M12" s="148">
        <v>4528.7757899999997</v>
      </c>
      <c r="N12" s="148">
        <v>6664</v>
      </c>
      <c r="O12" s="148">
        <v>7083.1080000000002</v>
      </c>
    </row>
    <row r="13" spans="1:15" x14ac:dyDescent="0.3">
      <c r="A13" s="1"/>
      <c r="B13" s="150" t="s">
        <v>1477</v>
      </c>
      <c r="C13" s="148" t="s">
        <v>1309</v>
      </c>
      <c r="D13" s="148">
        <v>105.09</v>
      </c>
      <c r="E13" s="148">
        <v>105.09</v>
      </c>
      <c r="F13" s="148">
        <v>4467.8</v>
      </c>
      <c r="G13" s="148">
        <v>517.79</v>
      </c>
      <c r="H13" s="148">
        <v>8749</v>
      </c>
      <c r="I13" s="148">
        <v>22772</v>
      </c>
      <c r="J13" s="148">
        <v>4381.0859700000001</v>
      </c>
      <c r="K13" s="148">
        <v>4538.8126400000001</v>
      </c>
      <c r="L13" s="148">
        <v>4535.6926000000003</v>
      </c>
      <c r="M13" s="148">
        <v>4540.2000399999997</v>
      </c>
      <c r="N13" s="148">
        <v>6637</v>
      </c>
      <c r="O13" s="148">
        <v>7082.4319999999998</v>
      </c>
    </row>
    <row r="14" spans="1:15" x14ac:dyDescent="0.3">
      <c r="A14" s="1"/>
      <c r="B14" s="150" t="s">
        <v>1478</v>
      </c>
      <c r="C14" s="148" t="s">
        <v>1309</v>
      </c>
      <c r="D14" s="148">
        <v>104.85</v>
      </c>
      <c r="E14" s="148">
        <v>104.85</v>
      </c>
      <c r="F14" s="148">
        <v>4467.8</v>
      </c>
      <c r="G14" s="148">
        <v>523.67999999999995</v>
      </c>
      <c r="H14" s="148">
        <v>8797</v>
      </c>
      <c r="I14" s="148">
        <v>22717</v>
      </c>
      <c r="J14" s="148">
        <v>4268.6111499999997</v>
      </c>
      <c r="K14" s="148">
        <v>4519.9684100000004</v>
      </c>
      <c r="L14" s="148">
        <v>4516.2288699999999</v>
      </c>
      <c r="M14" s="148">
        <v>4521.2383300000001</v>
      </c>
      <c r="N14" s="148">
        <v>6639</v>
      </c>
      <c r="O14" s="148">
        <v>7081.8329999999996</v>
      </c>
    </row>
    <row r="15" spans="1:15" x14ac:dyDescent="0.3">
      <c r="A15" s="1"/>
      <c r="B15" s="150" t="s">
        <v>236</v>
      </c>
      <c r="C15" s="148" t="s">
        <v>1309</v>
      </c>
      <c r="D15" s="148">
        <v>105.47</v>
      </c>
      <c r="E15" s="148">
        <v>105.47</v>
      </c>
      <c r="F15" s="148">
        <v>4472.6000000000004</v>
      </c>
      <c r="G15" s="148">
        <v>524.66</v>
      </c>
      <c r="H15" s="148">
        <v>8803</v>
      </c>
      <c r="I15" s="148">
        <v>22707</v>
      </c>
      <c r="J15" s="148">
        <v>4262.9581500000004</v>
      </c>
      <c r="K15" s="148">
        <v>4513.8835900000004</v>
      </c>
      <c r="L15" s="148">
        <v>4510.0654599999998</v>
      </c>
      <c r="M15" s="148">
        <v>4514.7605899999999</v>
      </c>
      <c r="N15" s="148">
        <v>6639</v>
      </c>
      <c r="O15" s="148">
        <v>7082.6049999999996</v>
      </c>
    </row>
    <row r="16" spans="1:15" x14ac:dyDescent="0.3">
      <c r="A16" s="1"/>
      <c r="B16" s="150" t="s">
        <v>1479</v>
      </c>
      <c r="C16" s="148" t="s">
        <v>1309</v>
      </c>
      <c r="D16" s="148">
        <v>104.92</v>
      </c>
      <c r="E16" s="148">
        <v>104.92</v>
      </c>
      <c r="F16" s="148">
        <v>4469.8</v>
      </c>
      <c r="G16" s="148">
        <v>524.66</v>
      </c>
      <c r="H16" s="148">
        <v>8757</v>
      </c>
      <c r="I16" s="148">
        <v>23346</v>
      </c>
      <c r="J16" s="148">
        <v>4290.6349200000004</v>
      </c>
      <c r="K16" s="148">
        <v>4506.2282599999999</v>
      </c>
      <c r="L16" s="148">
        <v>4503.0365000000002</v>
      </c>
      <c r="M16" s="148">
        <v>4507.6942399999998</v>
      </c>
      <c r="N16" s="148">
        <v>6644</v>
      </c>
      <c r="O16" s="148">
        <v>7082.9080000000004</v>
      </c>
    </row>
    <row r="17" spans="1:15" x14ac:dyDescent="0.3">
      <c r="A17" s="1"/>
      <c r="B17" s="150" t="s">
        <v>1480</v>
      </c>
      <c r="C17" s="148" t="s">
        <v>1309</v>
      </c>
      <c r="D17" s="148">
        <v>104.88</v>
      </c>
      <c r="E17" s="148">
        <v>104.88</v>
      </c>
      <c r="F17" s="148">
        <v>4469.8</v>
      </c>
      <c r="G17" s="148">
        <v>523.67999999999995</v>
      </c>
      <c r="H17" s="148">
        <v>8712</v>
      </c>
      <c r="I17" s="148">
        <v>23383</v>
      </c>
      <c r="J17" s="148">
        <v>4346.3424699999996</v>
      </c>
      <c r="K17" s="148">
        <v>4513.4910600000003</v>
      </c>
      <c r="L17" s="148">
        <v>4512.0117200000004</v>
      </c>
      <c r="M17" s="148">
        <v>4515.4670699999997</v>
      </c>
      <c r="N17" s="148">
        <v>6650</v>
      </c>
      <c r="O17" s="148">
        <v>7083.2740000000003</v>
      </c>
    </row>
    <row r="18" spans="1:15" x14ac:dyDescent="0.3">
      <c r="A18" s="1"/>
      <c r="B18" s="150" t="s">
        <v>1481</v>
      </c>
      <c r="C18" s="148" t="s">
        <v>1309</v>
      </c>
      <c r="D18" s="148">
        <v>104.73</v>
      </c>
      <c r="E18" s="148">
        <v>104.73</v>
      </c>
      <c r="F18" s="148">
        <v>4470.5</v>
      </c>
      <c r="G18" s="148">
        <v>525.64</v>
      </c>
      <c r="H18" s="148">
        <v>8655</v>
      </c>
      <c r="I18" s="148">
        <v>22657</v>
      </c>
      <c r="J18" s="148">
        <v>4331.6207899999999</v>
      </c>
      <c r="K18" s="148">
        <v>4509.9578899999997</v>
      </c>
      <c r="L18" s="148">
        <v>4513.2011400000001</v>
      </c>
      <c r="M18" s="148">
        <v>4514.2894699999997</v>
      </c>
      <c r="N18" s="148">
        <v>6670</v>
      </c>
      <c r="O18" s="148">
        <v>7084.3770000000004</v>
      </c>
    </row>
    <row r="19" spans="1:15" x14ac:dyDescent="0.3">
      <c r="A19" s="1"/>
      <c r="B19" s="150" t="s">
        <v>1482</v>
      </c>
      <c r="C19" s="148" t="s">
        <v>1309</v>
      </c>
      <c r="D19" s="148">
        <v>104.56</v>
      </c>
      <c r="E19" s="148">
        <v>104.56</v>
      </c>
      <c r="F19" s="148">
        <v>4472.1000000000004</v>
      </c>
      <c r="G19" s="148">
        <v>527.6</v>
      </c>
      <c r="H19" s="148">
        <v>8569</v>
      </c>
      <c r="I19" s="148">
        <v>22797</v>
      </c>
      <c r="J19" s="148">
        <v>4306.2992100000001</v>
      </c>
      <c r="K19" s="148">
        <v>4494.0582299999996</v>
      </c>
      <c r="L19" s="148">
        <v>4502.2796600000001</v>
      </c>
      <c r="M19" s="148">
        <v>4498.9788099999996</v>
      </c>
      <c r="N19" s="148">
        <v>6648</v>
      </c>
      <c r="O19" s="148">
        <v>7083.6390000000001</v>
      </c>
    </row>
    <row r="20" spans="1:15" x14ac:dyDescent="0.3">
      <c r="A20" s="1"/>
      <c r="B20" s="150" t="s">
        <v>1483</v>
      </c>
      <c r="C20" s="148" t="s">
        <v>1309</v>
      </c>
      <c r="D20" s="148">
        <v>104.12</v>
      </c>
      <c r="E20" s="148">
        <v>104.12</v>
      </c>
      <c r="F20" s="148">
        <v>4468.8</v>
      </c>
      <c r="G20" s="148">
        <v>523.67999999999995</v>
      </c>
      <c r="H20" s="148">
        <v>8507</v>
      </c>
      <c r="I20" s="148">
        <v>23403</v>
      </c>
      <c r="J20" s="148">
        <v>4294.2863500000003</v>
      </c>
      <c r="K20" s="148">
        <v>4483.0658000000003</v>
      </c>
      <c r="L20" s="148">
        <v>4493.08853</v>
      </c>
      <c r="M20" s="148">
        <v>4488.9678999999996</v>
      </c>
      <c r="N20" s="148">
        <v>6651</v>
      </c>
      <c r="O20" s="148">
        <v>7084.08</v>
      </c>
    </row>
    <row r="21" spans="1:15" x14ac:dyDescent="0.3">
      <c r="A21" s="1"/>
      <c r="B21" s="150" t="s">
        <v>1484</v>
      </c>
      <c r="C21" s="148" t="s">
        <v>1309</v>
      </c>
      <c r="D21" s="148">
        <v>103.58</v>
      </c>
      <c r="E21" s="148">
        <v>103.58</v>
      </c>
      <c r="F21" s="148">
        <v>4471.3</v>
      </c>
      <c r="G21" s="148">
        <v>522.69000000000005</v>
      </c>
      <c r="H21" s="148">
        <v>8521</v>
      </c>
      <c r="I21" s="148">
        <v>23295</v>
      </c>
      <c r="J21" s="148">
        <v>4226.5655500000003</v>
      </c>
      <c r="K21" s="148">
        <v>4455.3886400000001</v>
      </c>
      <c r="L21" s="148">
        <v>4465.29846</v>
      </c>
      <c r="M21" s="148">
        <v>4460.8200100000004</v>
      </c>
      <c r="N21" s="148">
        <v>6646</v>
      </c>
      <c r="O21" s="148">
        <v>7083.9219999999996</v>
      </c>
    </row>
    <row r="22" spans="1:15" x14ac:dyDescent="0.3">
      <c r="A22" s="1"/>
      <c r="B22" s="150" t="s">
        <v>1485</v>
      </c>
      <c r="C22" s="148" t="s">
        <v>1309</v>
      </c>
      <c r="D22" s="148">
        <v>103.22</v>
      </c>
      <c r="E22" s="148">
        <v>103.22</v>
      </c>
      <c r="F22" s="148">
        <v>4465.8999999999996</v>
      </c>
      <c r="G22" s="148">
        <v>526.62</v>
      </c>
      <c r="H22" s="148">
        <v>8537</v>
      </c>
      <c r="I22" s="148">
        <v>23286</v>
      </c>
      <c r="J22" s="148">
        <v>4203.7170400000005</v>
      </c>
      <c r="K22" s="148">
        <v>4438.5078400000002</v>
      </c>
      <c r="L22" s="148">
        <v>4449.4033799999997</v>
      </c>
      <c r="M22" s="148">
        <v>4443.9781199999998</v>
      </c>
      <c r="N22" s="148">
        <v>6651</v>
      </c>
      <c r="O22" s="148">
        <v>7084.2460000000001</v>
      </c>
    </row>
    <row r="23" spans="1:15" x14ac:dyDescent="0.3">
      <c r="A23" s="1"/>
      <c r="B23" s="150" t="s">
        <v>1486</v>
      </c>
      <c r="C23" s="148" t="s">
        <v>1309</v>
      </c>
      <c r="D23" s="148">
        <v>102.98</v>
      </c>
      <c r="E23" s="148">
        <v>102.98</v>
      </c>
      <c r="F23" s="148">
        <v>4468.3999999999996</v>
      </c>
      <c r="G23" s="148">
        <v>524.66</v>
      </c>
      <c r="H23" s="148">
        <v>8567</v>
      </c>
      <c r="I23" s="148">
        <v>23362</v>
      </c>
      <c r="J23" s="148">
        <v>4204.7775300000003</v>
      </c>
      <c r="K23" s="148">
        <v>4440.2744300000004</v>
      </c>
      <c r="L23" s="148">
        <v>4450.8091000000004</v>
      </c>
      <c r="M23" s="148">
        <v>4445.7443199999998</v>
      </c>
      <c r="N23" s="148">
        <v>6647</v>
      </c>
      <c r="O23" s="148">
        <v>7084.1220000000003</v>
      </c>
    </row>
    <row r="24" spans="1:15" x14ac:dyDescent="0.3">
      <c r="A24" s="1"/>
      <c r="B24" s="150" t="s">
        <v>242</v>
      </c>
      <c r="C24" s="148" t="s">
        <v>1309</v>
      </c>
      <c r="D24" s="148">
        <v>103.13</v>
      </c>
      <c r="E24" s="148">
        <v>103.13</v>
      </c>
      <c r="F24" s="148">
        <v>4468.3</v>
      </c>
      <c r="G24" s="148">
        <v>523.67999999999995</v>
      </c>
      <c r="H24" s="148">
        <v>8598</v>
      </c>
      <c r="I24" s="148">
        <v>22942</v>
      </c>
      <c r="J24" s="148">
        <v>4239.0495300000002</v>
      </c>
      <c r="K24" s="148">
        <v>4456.5666199999996</v>
      </c>
      <c r="L24" s="148">
        <v>4466.8125200000004</v>
      </c>
      <c r="M24" s="148">
        <v>4462.4687199999998</v>
      </c>
      <c r="N24" s="148">
        <v>6669</v>
      </c>
      <c r="O24" s="148">
        <v>7084.4589999999998</v>
      </c>
    </row>
    <row r="25" spans="1:15" x14ac:dyDescent="0.3">
      <c r="A25" s="1"/>
      <c r="B25" s="150" t="s">
        <v>1487</v>
      </c>
      <c r="C25" s="148" t="s">
        <v>1309</v>
      </c>
      <c r="D25" s="148">
        <v>103.56</v>
      </c>
      <c r="E25" s="148">
        <v>103.56</v>
      </c>
      <c r="F25" s="148">
        <v>4468.1000000000004</v>
      </c>
      <c r="G25" s="148">
        <v>524.66</v>
      </c>
      <c r="H25" s="148">
        <v>8629</v>
      </c>
      <c r="I25" s="148">
        <v>22652</v>
      </c>
      <c r="J25" s="148">
        <v>4272.3800700000002</v>
      </c>
      <c r="K25" s="148">
        <v>4475.01793</v>
      </c>
      <c r="L25" s="148">
        <v>4484.0057399999996</v>
      </c>
      <c r="M25" s="148">
        <v>4479.5459700000001</v>
      </c>
      <c r="N25" s="148">
        <v>6649</v>
      </c>
      <c r="O25" s="148">
        <v>7083.8320000000003</v>
      </c>
    </row>
    <row r="26" spans="1:15" x14ac:dyDescent="0.3">
      <c r="A26" s="1"/>
      <c r="B26" s="150" t="s">
        <v>1488</v>
      </c>
      <c r="C26" s="148" t="s">
        <v>1309</v>
      </c>
      <c r="D26" s="148">
        <v>103.81</v>
      </c>
      <c r="E26" s="148">
        <v>103.81</v>
      </c>
      <c r="F26" s="148">
        <v>4471.8</v>
      </c>
      <c r="G26" s="148">
        <v>523.67999999999995</v>
      </c>
      <c r="H26" s="148">
        <v>8660</v>
      </c>
      <c r="I26" s="148">
        <v>22810</v>
      </c>
      <c r="J26" s="148">
        <v>4285.9241499999998</v>
      </c>
      <c r="K26" s="148">
        <v>4483.8508599999996</v>
      </c>
      <c r="L26" s="148">
        <v>4488.5471299999999</v>
      </c>
      <c r="M26" s="148">
        <v>4487.4366799999998</v>
      </c>
      <c r="N26" s="148">
        <v>6643</v>
      </c>
      <c r="O26" s="148">
        <v>7082.6120000000001</v>
      </c>
    </row>
    <row r="27" spans="1:15" x14ac:dyDescent="0.3">
      <c r="A27" s="1"/>
      <c r="B27" s="150" t="s">
        <v>1489</v>
      </c>
      <c r="C27" s="148" t="s">
        <v>1309</v>
      </c>
      <c r="D27" s="148">
        <v>102.98</v>
      </c>
      <c r="E27" s="148">
        <v>102.98</v>
      </c>
      <c r="F27" s="148">
        <v>4472.5</v>
      </c>
      <c r="G27" s="148">
        <v>522.69000000000005</v>
      </c>
      <c r="H27" s="148">
        <v>8690</v>
      </c>
      <c r="I27" s="148">
        <v>22697</v>
      </c>
      <c r="J27" s="148">
        <v>4162.8494300000002</v>
      </c>
      <c r="K27" s="148">
        <v>4454.4071199999998</v>
      </c>
      <c r="L27" s="148">
        <v>4456.8641699999998</v>
      </c>
      <c r="M27" s="148">
        <v>4457.2864499999996</v>
      </c>
      <c r="N27" s="148">
        <v>6642</v>
      </c>
      <c r="O27" s="148">
        <v>7081.24</v>
      </c>
    </row>
    <row r="28" spans="1:15" x14ac:dyDescent="0.3">
      <c r="A28" s="1"/>
      <c r="B28" s="150" t="s">
        <v>357</v>
      </c>
      <c r="C28" s="148" t="s">
        <v>1309</v>
      </c>
      <c r="D28" s="148">
        <v>102.29</v>
      </c>
      <c r="E28" s="148">
        <v>102.29</v>
      </c>
      <c r="F28" s="148">
        <v>4471.7</v>
      </c>
      <c r="G28" s="148">
        <v>524.66</v>
      </c>
      <c r="H28" s="148">
        <v>8669</v>
      </c>
      <c r="I28" s="148">
        <v>22707</v>
      </c>
      <c r="J28" s="148">
        <v>4147.3030099999996</v>
      </c>
      <c r="K28" s="148">
        <v>4449.4998900000001</v>
      </c>
      <c r="L28" s="148">
        <v>4449.6192899999996</v>
      </c>
      <c r="M28" s="148">
        <v>4451.8688199999997</v>
      </c>
      <c r="N28" s="148">
        <v>6641</v>
      </c>
      <c r="O28" s="148">
        <v>7081.5429999999997</v>
      </c>
    </row>
    <row r="29" spans="1:15" x14ac:dyDescent="0.3">
      <c r="A29" s="1"/>
      <c r="B29" s="150" t="s">
        <v>1490</v>
      </c>
      <c r="C29" s="148" t="s">
        <v>1309</v>
      </c>
      <c r="D29" s="148">
        <v>101.66</v>
      </c>
      <c r="E29" s="148">
        <v>101.66</v>
      </c>
      <c r="F29" s="148">
        <v>4473.3</v>
      </c>
      <c r="G29" s="148">
        <v>520.73</v>
      </c>
      <c r="H29" s="148">
        <v>8582</v>
      </c>
      <c r="I29" s="148">
        <v>22766</v>
      </c>
      <c r="J29" s="148">
        <v>4107.3776200000002</v>
      </c>
      <c r="K29" s="148">
        <v>4426.3374299999996</v>
      </c>
      <c r="L29" s="148">
        <v>4425.7224999999999</v>
      </c>
      <c r="M29" s="148">
        <v>4428.4317000000001</v>
      </c>
      <c r="N29" s="148">
        <v>6638</v>
      </c>
      <c r="O29" s="148">
        <v>7081.5360000000001</v>
      </c>
    </row>
    <row r="30" spans="1:15" x14ac:dyDescent="0.3">
      <c r="A30" s="1"/>
      <c r="B30" s="150" t="s">
        <v>1491</v>
      </c>
      <c r="C30" s="148" t="s">
        <v>1309</v>
      </c>
      <c r="D30" s="148">
        <v>101.19</v>
      </c>
      <c r="E30" s="148">
        <v>101.19</v>
      </c>
      <c r="F30" s="148">
        <v>4469.8999999999996</v>
      </c>
      <c r="G30" s="148">
        <v>524.66</v>
      </c>
      <c r="H30" s="148">
        <v>8494</v>
      </c>
      <c r="I30" s="148">
        <v>22676</v>
      </c>
      <c r="J30" s="148">
        <v>4088.0622899999998</v>
      </c>
      <c r="K30" s="148">
        <v>4416.1304499999997</v>
      </c>
      <c r="L30" s="148">
        <v>4415.34195</v>
      </c>
      <c r="M30" s="148">
        <v>4418.5386699999999</v>
      </c>
      <c r="N30" s="148">
        <v>6640</v>
      </c>
      <c r="O30" s="148">
        <v>7081.4260000000004</v>
      </c>
    </row>
    <row r="31" spans="1:15" x14ac:dyDescent="0.3">
      <c r="A31" s="1"/>
      <c r="B31" s="150" t="s">
        <v>1492</v>
      </c>
      <c r="C31" s="148" t="s">
        <v>1309</v>
      </c>
      <c r="D31" s="148">
        <v>101.12</v>
      </c>
      <c r="E31" s="148">
        <v>101.12</v>
      </c>
      <c r="F31" s="148">
        <v>4474.1000000000004</v>
      </c>
      <c r="G31" s="148">
        <v>523.67999999999995</v>
      </c>
      <c r="H31" s="148">
        <v>8406</v>
      </c>
      <c r="I31" s="148">
        <v>22763</v>
      </c>
      <c r="J31" s="148">
        <v>4146.4790300000004</v>
      </c>
      <c r="K31" s="148">
        <v>4449.10736</v>
      </c>
      <c r="L31" s="148">
        <v>4448.3219099999997</v>
      </c>
      <c r="M31" s="148">
        <v>4451.7509499999996</v>
      </c>
      <c r="N31" s="148">
        <v>6642</v>
      </c>
      <c r="O31" s="148">
        <v>7081.2120000000004</v>
      </c>
    </row>
    <row r="32" spans="1:15" x14ac:dyDescent="0.3">
      <c r="A32" s="1"/>
      <c r="B32" s="150" t="s">
        <v>1493</v>
      </c>
      <c r="C32" s="148" t="s">
        <v>1309</v>
      </c>
      <c r="D32" s="148">
        <v>101.57</v>
      </c>
      <c r="E32" s="148">
        <v>101.57</v>
      </c>
      <c r="F32" s="148">
        <v>4472.5</v>
      </c>
      <c r="G32" s="148">
        <v>524.66</v>
      </c>
      <c r="H32" s="148">
        <v>8442</v>
      </c>
      <c r="I32" s="148">
        <v>22813</v>
      </c>
      <c r="J32" s="148">
        <v>4153.1921400000001</v>
      </c>
      <c r="K32" s="148">
        <v>4457.1552300000003</v>
      </c>
      <c r="L32" s="148">
        <v>4456.2156699999996</v>
      </c>
      <c r="M32" s="148">
        <v>4459.4062800000002</v>
      </c>
      <c r="N32" s="148">
        <v>6640</v>
      </c>
      <c r="O32" s="148">
        <v>7080.86</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411</v>
      </c>
      <c r="C6" s="198" t="s">
        <v>1494</v>
      </c>
      <c r="D6" s="198"/>
      <c r="E6" s="198"/>
      <c r="F6" s="198"/>
      <c r="G6" s="198"/>
      <c r="H6" s="198"/>
      <c r="I6" s="198"/>
      <c r="J6" s="198"/>
      <c r="K6" s="198"/>
      <c r="L6" s="198"/>
      <c r="M6" s="198"/>
      <c r="N6" s="198"/>
      <c r="O6" s="198"/>
      <c r="P6" s="198"/>
    </row>
    <row r="7" spans="1:16" ht="40.049999999999997" customHeight="1" x14ac:dyDescent="0.3">
      <c r="A7" s="1"/>
      <c r="B7" s="198"/>
      <c r="C7" s="3" t="s">
        <v>67</v>
      </c>
      <c r="D7" s="3" t="s">
        <v>67</v>
      </c>
      <c r="E7" s="3" t="s">
        <v>74</v>
      </c>
      <c r="F7" s="3" t="s">
        <v>74</v>
      </c>
      <c r="G7" s="3" t="s">
        <v>74</v>
      </c>
      <c r="H7" s="3" t="s">
        <v>74</v>
      </c>
      <c r="I7" s="3" t="s">
        <v>83</v>
      </c>
      <c r="J7" s="3" t="s">
        <v>469</v>
      </c>
      <c r="K7" s="3" t="s">
        <v>86</v>
      </c>
      <c r="L7" s="3" t="s">
        <v>86</v>
      </c>
      <c r="M7" s="3" t="s">
        <v>125</v>
      </c>
      <c r="N7" s="3" t="s">
        <v>125</v>
      </c>
      <c r="O7" s="3" t="s">
        <v>147</v>
      </c>
      <c r="P7" s="3" t="s">
        <v>150</v>
      </c>
    </row>
    <row r="8" spans="1:16" ht="40.049999999999997" customHeight="1" x14ac:dyDescent="0.3">
      <c r="A8" s="1"/>
      <c r="B8" s="198"/>
      <c r="C8" s="3" t="s">
        <v>963</v>
      </c>
      <c r="D8" s="3" t="s">
        <v>964</v>
      </c>
      <c r="E8" s="3" t="s">
        <v>79</v>
      </c>
      <c r="F8" s="3" t="s">
        <v>82</v>
      </c>
      <c r="G8" s="3" t="s">
        <v>1388</v>
      </c>
      <c r="H8" s="3" t="s">
        <v>981</v>
      </c>
      <c r="I8" s="3" t="s">
        <v>84</v>
      </c>
      <c r="J8" s="3" t="s">
        <v>987</v>
      </c>
      <c r="K8" s="3" t="s">
        <v>95</v>
      </c>
      <c r="L8" s="3" t="s">
        <v>98</v>
      </c>
      <c r="M8" s="3" t="s">
        <v>1001</v>
      </c>
      <c r="N8" s="3" t="s">
        <v>136</v>
      </c>
      <c r="O8" s="3" t="s">
        <v>1021</v>
      </c>
      <c r="P8" s="3" t="s">
        <v>1022</v>
      </c>
    </row>
    <row r="9" spans="1:16" x14ac:dyDescent="0.3">
      <c r="A9" s="1"/>
      <c r="B9" s="150" t="s">
        <v>170</v>
      </c>
      <c r="C9" s="148">
        <v>23.62</v>
      </c>
      <c r="D9" s="148">
        <v>23.62</v>
      </c>
      <c r="E9" s="148">
        <v>21</v>
      </c>
      <c r="F9" s="148">
        <v>21</v>
      </c>
      <c r="G9" s="148">
        <v>24.85</v>
      </c>
      <c r="H9" s="148">
        <v>24.85</v>
      </c>
      <c r="I9" s="148">
        <v>19.600000000000001</v>
      </c>
      <c r="J9" s="148">
        <v>36.08</v>
      </c>
      <c r="K9" s="148">
        <v>19.5</v>
      </c>
      <c r="L9" s="148">
        <v>20.6</v>
      </c>
      <c r="M9" s="148">
        <v>22.62</v>
      </c>
      <c r="N9" s="148">
        <v>19.41</v>
      </c>
      <c r="O9" s="148">
        <v>19.510000000000002</v>
      </c>
      <c r="P9" s="148">
        <v>26.24</v>
      </c>
    </row>
    <row r="10" spans="1:16" x14ac:dyDescent="0.3">
      <c r="A10" s="1"/>
      <c r="B10" s="150" t="s">
        <v>1474</v>
      </c>
      <c r="C10" s="148">
        <v>22.99</v>
      </c>
      <c r="D10" s="148">
        <v>22.99</v>
      </c>
      <c r="E10" s="148">
        <v>20.7</v>
      </c>
      <c r="F10" s="148">
        <v>20.7</v>
      </c>
      <c r="G10" s="148">
        <v>24.56</v>
      </c>
      <c r="H10" s="148">
        <v>24.56</v>
      </c>
      <c r="I10" s="148">
        <v>19.399999999999999</v>
      </c>
      <c r="J10" s="148">
        <v>33.450000000000003</v>
      </c>
      <c r="K10" s="148">
        <v>19.600000000000001</v>
      </c>
      <c r="L10" s="148">
        <v>20.5</v>
      </c>
      <c r="M10" s="148">
        <v>22.46</v>
      </c>
      <c r="N10" s="148">
        <v>19.149999999999999</v>
      </c>
      <c r="O10" s="148">
        <v>19.16</v>
      </c>
      <c r="P10" s="148">
        <v>25.97</v>
      </c>
    </row>
    <row r="11" spans="1:16" x14ac:dyDescent="0.3">
      <c r="A11" s="1"/>
      <c r="B11" s="150" t="s">
        <v>1475</v>
      </c>
      <c r="C11" s="148">
        <v>23.05</v>
      </c>
      <c r="D11" s="148">
        <v>23.05</v>
      </c>
      <c r="E11" s="148">
        <v>20.6</v>
      </c>
      <c r="F11" s="148">
        <v>20.6</v>
      </c>
      <c r="G11" s="148">
        <v>24.35</v>
      </c>
      <c r="H11" s="148">
        <v>24.35</v>
      </c>
      <c r="I11" s="148">
        <v>19.100000000000001</v>
      </c>
      <c r="J11" s="148">
        <v>33.76</v>
      </c>
      <c r="K11" s="148">
        <v>19.5</v>
      </c>
      <c r="L11" s="148">
        <v>20.399999999999999</v>
      </c>
      <c r="M11" s="148">
        <v>22.09</v>
      </c>
      <c r="N11" s="148">
        <v>19.25</v>
      </c>
      <c r="O11" s="148">
        <v>18.87</v>
      </c>
      <c r="P11" s="148">
        <v>25.76</v>
      </c>
    </row>
    <row r="12" spans="1:16" x14ac:dyDescent="0.3">
      <c r="A12" s="1"/>
      <c r="B12" s="150" t="s">
        <v>1476</v>
      </c>
      <c r="C12" s="148">
        <v>22.87</v>
      </c>
      <c r="D12" s="148">
        <v>22.87</v>
      </c>
      <c r="E12" s="148">
        <v>20.6</v>
      </c>
      <c r="F12" s="148">
        <v>20.6</v>
      </c>
      <c r="G12" s="148">
        <v>24.16</v>
      </c>
      <c r="H12" s="148">
        <v>24.16</v>
      </c>
      <c r="I12" s="148">
        <v>19</v>
      </c>
      <c r="J12" s="148">
        <v>33.78</v>
      </c>
      <c r="K12" s="148">
        <v>19.399999999999999</v>
      </c>
      <c r="L12" s="148">
        <v>20.2</v>
      </c>
      <c r="M12" s="148">
        <v>21.74</v>
      </c>
      <c r="N12" s="148">
        <v>19.75</v>
      </c>
      <c r="O12" s="148">
        <v>18.62</v>
      </c>
      <c r="P12" s="148">
        <v>25.87</v>
      </c>
    </row>
    <row r="13" spans="1:16" x14ac:dyDescent="0.3">
      <c r="A13" s="1"/>
      <c r="B13" s="150" t="s">
        <v>1477</v>
      </c>
      <c r="C13" s="148">
        <v>22.71</v>
      </c>
      <c r="D13" s="148">
        <v>22.71</v>
      </c>
      <c r="E13" s="148">
        <v>20.6</v>
      </c>
      <c r="F13" s="148">
        <v>20.6</v>
      </c>
      <c r="G13" s="148">
        <v>23.99</v>
      </c>
      <c r="H13" s="148">
        <v>23.99</v>
      </c>
      <c r="I13" s="148">
        <v>18.7</v>
      </c>
      <c r="J13" s="148">
        <v>33.39</v>
      </c>
      <c r="K13" s="148">
        <v>19.3</v>
      </c>
      <c r="L13" s="148">
        <v>19.7</v>
      </c>
      <c r="M13" s="148">
        <v>21.74</v>
      </c>
      <c r="N13" s="148">
        <v>18.899999999999999</v>
      </c>
      <c r="O13" s="148">
        <v>19.37</v>
      </c>
      <c r="P13" s="148">
        <v>26.17</v>
      </c>
    </row>
    <row r="14" spans="1:16" x14ac:dyDescent="0.3">
      <c r="A14" s="1"/>
      <c r="B14" s="150" t="s">
        <v>1478</v>
      </c>
      <c r="C14" s="148">
        <v>22.47</v>
      </c>
      <c r="D14" s="148">
        <v>22.47</v>
      </c>
      <c r="E14" s="148">
        <v>20.7</v>
      </c>
      <c r="F14" s="148">
        <v>20.7</v>
      </c>
      <c r="G14" s="148">
        <v>23.83</v>
      </c>
      <c r="H14" s="148">
        <v>23.83</v>
      </c>
      <c r="I14" s="148">
        <v>18.7</v>
      </c>
      <c r="J14" s="148">
        <v>32.869999999999997</v>
      </c>
      <c r="K14" s="148">
        <v>19.2</v>
      </c>
      <c r="L14" s="148">
        <v>19.899999999999999</v>
      </c>
      <c r="M14" s="148">
        <v>21.36</v>
      </c>
      <c r="N14" s="148">
        <v>18.55</v>
      </c>
      <c r="O14" s="148">
        <v>18.22</v>
      </c>
      <c r="P14" s="148">
        <v>26.28</v>
      </c>
    </row>
    <row r="15" spans="1:16" x14ac:dyDescent="0.3">
      <c r="A15" s="1"/>
      <c r="B15" s="150" t="s">
        <v>236</v>
      </c>
      <c r="C15" s="148">
        <v>21.98</v>
      </c>
      <c r="D15" s="148">
        <v>21.98</v>
      </c>
      <c r="E15" s="148">
        <v>20.5</v>
      </c>
      <c r="F15" s="148">
        <v>20.5</v>
      </c>
      <c r="G15" s="148">
        <v>23.82</v>
      </c>
      <c r="H15" s="148">
        <v>23.82</v>
      </c>
      <c r="I15" s="148">
        <v>19.100000000000001</v>
      </c>
      <c r="J15" s="148">
        <v>32.909999999999997</v>
      </c>
      <c r="K15" s="148">
        <v>19.5</v>
      </c>
      <c r="L15" s="148">
        <v>19.8</v>
      </c>
      <c r="M15" s="148">
        <v>21.31</v>
      </c>
      <c r="N15" s="148">
        <v>18.62</v>
      </c>
      <c r="O15" s="148">
        <v>18.66</v>
      </c>
      <c r="P15" s="148">
        <v>26.39</v>
      </c>
    </row>
    <row r="16" spans="1:16" x14ac:dyDescent="0.3">
      <c r="A16" s="1"/>
      <c r="B16" s="150" t="s">
        <v>1479</v>
      </c>
      <c r="C16" s="148">
        <v>22.19</v>
      </c>
      <c r="D16" s="148">
        <v>22.19</v>
      </c>
      <c r="E16" s="148">
        <v>20.7</v>
      </c>
      <c r="F16" s="148">
        <v>20.7</v>
      </c>
      <c r="G16" s="148">
        <v>24.11</v>
      </c>
      <c r="H16" s="148">
        <v>24.11</v>
      </c>
      <c r="I16" s="148">
        <v>20.2</v>
      </c>
      <c r="J16" s="148">
        <v>33.020000000000003</v>
      </c>
      <c r="K16" s="148">
        <v>19.7</v>
      </c>
      <c r="L16" s="148">
        <v>20.5</v>
      </c>
      <c r="M16" s="148">
        <v>21.43</v>
      </c>
      <c r="N16" s="148">
        <v>19.07</v>
      </c>
      <c r="O16" s="148">
        <v>20.52</v>
      </c>
      <c r="P16" s="148">
        <v>26.58</v>
      </c>
    </row>
    <row r="17" spans="1:16" x14ac:dyDescent="0.3">
      <c r="A17" s="1"/>
      <c r="B17" s="150" t="s">
        <v>1480</v>
      </c>
      <c r="C17" s="148">
        <v>23.78</v>
      </c>
      <c r="D17" s="148">
        <v>23.78</v>
      </c>
      <c r="E17" s="148">
        <v>21.6</v>
      </c>
      <c r="F17" s="148">
        <v>21.6</v>
      </c>
      <c r="G17" s="148">
        <v>24.82</v>
      </c>
      <c r="H17" s="148">
        <v>24.82</v>
      </c>
      <c r="I17" s="148">
        <v>21.7</v>
      </c>
      <c r="J17" s="148">
        <v>33.57</v>
      </c>
      <c r="K17" s="148">
        <v>20.100000000000001</v>
      </c>
      <c r="L17" s="148">
        <v>20.6</v>
      </c>
      <c r="M17" s="148">
        <v>21.78</v>
      </c>
      <c r="N17" s="148">
        <v>2E-3</v>
      </c>
      <c r="O17" s="148">
        <v>22.85</v>
      </c>
      <c r="P17" s="148">
        <v>30.03</v>
      </c>
    </row>
    <row r="18" spans="1:16" x14ac:dyDescent="0.3">
      <c r="A18" s="1"/>
      <c r="B18" s="150" t="s">
        <v>1481</v>
      </c>
      <c r="C18" s="148">
        <v>25.03</v>
      </c>
      <c r="D18" s="148">
        <v>25.03</v>
      </c>
      <c r="E18" s="148">
        <v>23.7</v>
      </c>
      <c r="F18" s="148">
        <v>23.7</v>
      </c>
      <c r="G18" s="148">
        <v>25.57</v>
      </c>
      <c r="H18" s="148">
        <v>25.57</v>
      </c>
      <c r="I18" s="148">
        <v>21.4</v>
      </c>
      <c r="J18" s="148">
        <v>35.36</v>
      </c>
      <c r="K18" s="148">
        <v>20.5</v>
      </c>
      <c r="L18" s="148">
        <v>21.1</v>
      </c>
      <c r="M18" s="148">
        <v>22.58</v>
      </c>
      <c r="N18" s="148">
        <v>20.72</v>
      </c>
      <c r="O18" s="148">
        <v>24.03</v>
      </c>
      <c r="P18" s="148">
        <v>34</v>
      </c>
    </row>
    <row r="19" spans="1:16" x14ac:dyDescent="0.3">
      <c r="A19" s="1"/>
      <c r="B19" s="150" t="s">
        <v>1482</v>
      </c>
      <c r="C19" s="148">
        <v>27</v>
      </c>
      <c r="D19" s="148">
        <v>27</v>
      </c>
      <c r="E19" s="148">
        <v>24.5</v>
      </c>
      <c r="F19" s="148">
        <v>24.5</v>
      </c>
      <c r="G19" s="148">
        <v>25.75</v>
      </c>
      <c r="H19" s="148">
        <v>25.75</v>
      </c>
      <c r="I19" s="148">
        <v>21.7</v>
      </c>
      <c r="J19" s="148">
        <v>37.22</v>
      </c>
      <c r="K19" s="148">
        <v>21.2</v>
      </c>
      <c r="L19" s="148">
        <v>22.4</v>
      </c>
      <c r="M19" s="148">
        <v>23.78</v>
      </c>
      <c r="N19" s="148">
        <v>21.39</v>
      </c>
      <c r="O19" s="148">
        <v>24.95</v>
      </c>
      <c r="P19" s="148">
        <v>36.659999999999997</v>
      </c>
    </row>
    <row r="20" spans="1:16" x14ac:dyDescent="0.3">
      <c r="A20" s="1"/>
      <c r="B20" s="150" t="s">
        <v>1483</v>
      </c>
      <c r="C20" s="148">
        <v>29.28</v>
      </c>
      <c r="D20" s="148">
        <v>29.28</v>
      </c>
      <c r="E20" s="148">
        <v>24.3</v>
      </c>
      <c r="F20" s="148">
        <v>24.3</v>
      </c>
      <c r="G20" s="148">
        <v>26.28</v>
      </c>
      <c r="H20" s="148">
        <v>26.28</v>
      </c>
      <c r="I20" s="148">
        <v>21.4</v>
      </c>
      <c r="J20" s="148">
        <v>36.14</v>
      </c>
      <c r="K20" s="148">
        <v>22</v>
      </c>
      <c r="L20" s="148">
        <v>23.8</v>
      </c>
      <c r="M20" s="148">
        <v>24.6</v>
      </c>
      <c r="N20" s="148">
        <v>21.23</v>
      </c>
      <c r="O20" s="148">
        <v>25.22</v>
      </c>
      <c r="P20" s="148">
        <v>36.29</v>
      </c>
    </row>
    <row r="21" spans="1:16" x14ac:dyDescent="0.3">
      <c r="A21" s="1"/>
      <c r="B21" s="150" t="s">
        <v>1484</v>
      </c>
      <c r="C21" s="148">
        <v>28.81</v>
      </c>
      <c r="D21" s="148">
        <v>28.81</v>
      </c>
      <c r="E21" s="148">
        <v>25.2</v>
      </c>
      <c r="F21" s="148">
        <v>25.2</v>
      </c>
      <c r="G21" s="148">
        <v>26.95</v>
      </c>
      <c r="H21" s="148">
        <v>26.95</v>
      </c>
      <c r="I21" s="148">
        <v>21.2</v>
      </c>
      <c r="J21" s="148">
        <v>33.99</v>
      </c>
      <c r="K21" s="148">
        <v>22.4</v>
      </c>
      <c r="L21" s="148">
        <v>24.7</v>
      </c>
      <c r="M21" s="148">
        <v>25.43</v>
      </c>
      <c r="N21" s="148">
        <v>21.35</v>
      </c>
      <c r="O21" s="148">
        <v>25.27</v>
      </c>
      <c r="P21" s="148">
        <v>36.17</v>
      </c>
    </row>
    <row r="22" spans="1:16" x14ac:dyDescent="0.3">
      <c r="A22" s="1"/>
      <c r="B22" s="150" t="s">
        <v>1485</v>
      </c>
      <c r="C22" s="148">
        <v>28.57</v>
      </c>
      <c r="D22" s="148">
        <v>28.57</v>
      </c>
      <c r="E22" s="148">
        <v>25</v>
      </c>
      <c r="F22" s="148">
        <v>25</v>
      </c>
      <c r="G22" s="148">
        <v>27.42</v>
      </c>
      <c r="H22" s="148">
        <v>27.42</v>
      </c>
      <c r="I22" s="148">
        <v>21.5</v>
      </c>
      <c r="J22" s="148">
        <v>33.86</v>
      </c>
      <c r="K22" s="148">
        <v>22.1</v>
      </c>
      <c r="L22" s="148">
        <v>24.8</v>
      </c>
      <c r="M22" s="148">
        <v>26.02</v>
      </c>
      <c r="N22" s="148">
        <v>22.95</v>
      </c>
      <c r="O22" s="148">
        <v>25.83</v>
      </c>
      <c r="P22" s="148">
        <v>36.25</v>
      </c>
    </row>
    <row r="23" spans="1:16" x14ac:dyDescent="0.3">
      <c r="A23" s="1"/>
      <c r="B23" s="150" t="s">
        <v>1486</v>
      </c>
      <c r="C23" s="148">
        <v>27.12</v>
      </c>
      <c r="D23" s="148">
        <v>27.12</v>
      </c>
      <c r="E23" s="148">
        <v>25.6</v>
      </c>
      <c r="F23" s="148">
        <v>25.6</v>
      </c>
      <c r="G23" s="148">
        <v>27.78</v>
      </c>
      <c r="H23" s="148">
        <v>27.78</v>
      </c>
      <c r="I23" s="148">
        <v>21.2</v>
      </c>
      <c r="J23" s="148">
        <v>33.21</v>
      </c>
      <c r="K23" s="148">
        <v>22.3</v>
      </c>
      <c r="L23" s="148">
        <v>24.2</v>
      </c>
      <c r="M23" s="148">
        <v>26.55</v>
      </c>
      <c r="N23" s="148">
        <v>22.95</v>
      </c>
      <c r="O23" s="148">
        <v>24.95</v>
      </c>
      <c r="P23" s="148">
        <v>36.64</v>
      </c>
    </row>
    <row r="24" spans="1:16" x14ac:dyDescent="0.3">
      <c r="A24" s="1"/>
      <c r="B24" s="150" t="s">
        <v>242</v>
      </c>
      <c r="C24" s="148">
        <v>26.25</v>
      </c>
      <c r="D24" s="148">
        <v>26.25</v>
      </c>
      <c r="E24" s="148">
        <v>23.8</v>
      </c>
      <c r="F24" s="148">
        <v>23.8</v>
      </c>
      <c r="G24" s="148">
        <v>27.91</v>
      </c>
      <c r="H24" s="148">
        <v>27.91</v>
      </c>
      <c r="I24" s="148">
        <v>20.6</v>
      </c>
      <c r="J24" s="148">
        <v>32.82</v>
      </c>
      <c r="K24" s="148">
        <v>22</v>
      </c>
      <c r="L24" s="148">
        <v>23.8</v>
      </c>
      <c r="M24" s="148">
        <v>26.93</v>
      </c>
      <c r="N24" s="148">
        <v>22.95</v>
      </c>
      <c r="O24" s="148">
        <v>24.13</v>
      </c>
      <c r="P24" s="148">
        <v>37.020000000000003</v>
      </c>
    </row>
    <row r="25" spans="1:16" x14ac:dyDescent="0.3">
      <c r="A25" s="1"/>
      <c r="B25" s="150" t="s">
        <v>1487</v>
      </c>
      <c r="C25" s="148">
        <v>25.41</v>
      </c>
      <c r="D25" s="148">
        <v>25.41</v>
      </c>
      <c r="E25" s="148">
        <v>23.1</v>
      </c>
      <c r="F25" s="148">
        <v>23.1</v>
      </c>
      <c r="G25" s="148">
        <v>28.21</v>
      </c>
      <c r="H25" s="148">
        <v>28.21</v>
      </c>
      <c r="I25" s="148">
        <v>20</v>
      </c>
      <c r="J25" s="148">
        <v>32.590000000000003</v>
      </c>
      <c r="K25" s="148">
        <v>21.9</v>
      </c>
      <c r="L25" s="148">
        <v>23.4</v>
      </c>
      <c r="M25" s="148">
        <v>27.21</v>
      </c>
      <c r="N25" s="148">
        <v>23.77</v>
      </c>
      <c r="O25" s="148">
        <v>23.23</v>
      </c>
      <c r="P25" s="148">
        <v>35.119999999999997</v>
      </c>
    </row>
    <row r="26" spans="1:16" x14ac:dyDescent="0.3">
      <c r="A26" s="1"/>
      <c r="B26" s="150" t="s">
        <v>1488</v>
      </c>
      <c r="C26" s="148">
        <v>24.3</v>
      </c>
      <c r="D26" s="148">
        <v>24.3</v>
      </c>
      <c r="E26" s="148">
        <v>22.8</v>
      </c>
      <c r="F26" s="148">
        <v>22.8</v>
      </c>
      <c r="G26" s="148">
        <v>28.32</v>
      </c>
      <c r="H26" s="148">
        <v>28.32</v>
      </c>
      <c r="I26" s="148">
        <v>19.899999999999999</v>
      </c>
      <c r="J26" s="148">
        <v>32.58</v>
      </c>
      <c r="K26" s="148">
        <v>22.9</v>
      </c>
      <c r="L26" s="148">
        <v>23.2</v>
      </c>
      <c r="M26" s="148">
        <v>27.01</v>
      </c>
      <c r="N26" s="148">
        <v>22.9</v>
      </c>
      <c r="O26" s="148">
        <v>21.88</v>
      </c>
      <c r="P26" s="148">
        <v>33.69</v>
      </c>
    </row>
    <row r="27" spans="1:16" x14ac:dyDescent="0.3">
      <c r="A27" s="1"/>
      <c r="B27" s="150" t="s">
        <v>1489</v>
      </c>
      <c r="C27" s="148">
        <v>23.27</v>
      </c>
      <c r="D27" s="148">
        <v>23.27</v>
      </c>
      <c r="E27" s="148">
        <v>22</v>
      </c>
      <c r="F27" s="148">
        <v>22</v>
      </c>
      <c r="G27" s="148">
        <v>27.73</v>
      </c>
      <c r="H27" s="148">
        <v>27.73</v>
      </c>
      <c r="I27" s="148">
        <v>19.7</v>
      </c>
      <c r="J27" s="148">
        <v>33.28</v>
      </c>
      <c r="K27" s="148">
        <v>21.9</v>
      </c>
      <c r="L27" s="148">
        <v>22.2</v>
      </c>
      <c r="M27" s="148">
        <v>26.68</v>
      </c>
      <c r="N27" s="148">
        <v>21.65</v>
      </c>
      <c r="O27" s="148">
        <v>21.08</v>
      </c>
      <c r="P27" s="148">
        <v>32.46</v>
      </c>
    </row>
    <row r="28" spans="1:16" x14ac:dyDescent="0.3">
      <c r="A28" s="1"/>
      <c r="B28" s="150" t="s">
        <v>357</v>
      </c>
      <c r="C28" s="148">
        <v>21.94</v>
      </c>
      <c r="D28" s="148">
        <v>21.94</v>
      </c>
      <c r="E28" s="148">
        <v>21.7</v>
      </c>
      <c r="F28" s="148">
        <v>21.7</v>
      </c>
      <c r="G28" s="148">
        <v>27</v>
      </c>
      <c r="H28" s="148">
        <v>27</v>
      </c>
      <c r="I28" s="148">
        <v>21</v>
      </c>
      <c r="J28" s="148">
        <v>32.35</v>
      </c>
      <c r="K28" s="148">
        <v>20.6</v>
      </c>
      <c r="L28" s="148">
        <v>21</v>
      </c>
      <c r="M28" s="148">
        <v>26.06</v>
      </c>
      <c r="N28" s="148">
        <v>21.4</v>
      </c>
      <c r="O28" s="148">
        <v>20.76</v>
      </c>
      <c r="P28" s="148">
        <v>30</v>
      </c>
    </row>
    <row r="29" spans="1:16" x14ac:dyDescent="0.3">
      <c r="A29" s="1"/>
      <c r="B29" s="150" t="s">
        <v>1490</v>
      </c>
      <c r="C29" s="148">
        <v>21.43</v>
      </c>
      <c r="D29" s="148">
        <v>21.43</v>
      </c>
      <c r="E29" s="148">
        <v>22.3</v>
      </c>
      <c r="F29" s="148">
        <v>22.3</v>
      </c>
      <c r="G29" s="148">
        <v>26.36</v>
      </c>
      <c r="H29" s="148">
        <v>26.36</v>
      </c>
      <c r="I29" s="148">
        <v>20.7</v>
      </c>
      <c r="J29" s="148">
        <v>31.9</v>
      </c>
      <c r="K29" s="148">
        <v>20.399999999999999</v>
      </c>
      <c r="L29" s="148">
        <v>20.7</v>
      </c>
      <c r="M29" s="148">
        <v>25.54</v>
      </c>
      <c r="N29" s="148">
        <v>21.07</v>
      </c>
      <c r="O29" s="148">
        <v>20.67</v>
      </c>
      <c r="P29" s="148">
        <v>29.05</v>
      </c>
    </row>
    <row r="30" spans="1:16" x14ac:dyDescent="0.3">
      <c r="A30" s="1"/>
      <c r="B30" s="150" t="s">
        <v>1491</v>
      </c>
      <c r="C30" s="148">
        <v>21.11</v>
      </c>
      <c r="D30" s="148">
        <v>21.11</v>
      </c>
      <c r="E30" s="148">
        <v>22.4</v>
      </c>
      <c r="F30" s="148">
        <v>22.4</v>
      </c>
      <c r="G30" s="148">
        <v>25.89</v>
      </c>
      <c r="H30" s="148">
        <v>25.89</v>
      </c>
      <c r="I30" s="148">
        <v>20.6</v>
      </c>
      <c r="J30" s="148">
        <v>31.89</v>
      </c>
      <c r="K30" s="148">
        <v>20.3</v>
      </c>
      <c r="L30" s="148">
        <v>20.7</v>
      </c>
      <c r="M30" s="148">
        <v>24.92</v>
      </c>
      <c r="N30" s="148">
        <v>20.62</v>
      </c>
      <c r="O30" s="148">
        <v>20.62</v>
      </c>
      <c r="P30" s="148">
        <v>28.99</v>
      </c>
    </row>
    <row r="31" spans="1:16" x14ac:dyDescent="0.3">
      <c r="A31" s="1"/>
      <c r="B31" s="150" t="s">
        <v>1492</v>
      </c>
      <c r="C31" s="148">
        <v>21.5</v>
      </c>
      <c r="D31" s="148">
        <v>21.5</v>
      </c>
      <c r="E31" s="148">
        <v>22.1</v>
      </c>
      <c r="F31" s="148">
        <v>22.1</v>
      </c>
      <c r="G31" s="148">
        <v>25.56</v>
      </c>
      <c r="H31" s="148">
        <v>25.56</v>
      </c>
      <c r="I31" s="148">
        <v>20.6</v>
      </c>
      <c r="J31" s="148">
        <v>31.69</v>
      </c>
      <c r="K31" s="148">
        <v>19.899999999999999</v>
      </c>
      <c r="L31" s="148">
        <v>21</v>
      </c>
      <c r="M31" s="148">
        <v>24.72</v>
      </c>
      <c r="N31" s="148">
        <v>20.85</v>
      </c>
      <c r="O31" s="148">
        <v>20.22</v>
      </c>
      <c r="P31" s="148">
        <v>28.69</v>
      </c>
    </row>
    <row r="32" spans="1:16" x14ac:dyDescent="0.3">
      <c r="A32" s="1"/>
      <c r="B32" s="150" t="s">
        <v>1493</v>
      </c>
      <c r="C32" s="148">
        <v>21.92</v>
      </c>
      <c r="D32" s="148">
        <v>21.92</v>
      </c>
      <c r="E32" s="148">
        <v>21.6</v>
      </c>
      <c r="F32" s="148">
        <v>21.6</v>
      </c>
      <c r="G32" s="148">
        <v>25.37</v>
      </c>
      <c r="H32" s="148">
        <v>25.37</v>
      </c>
      <c r="I32" s="148">
        <v>20.100000000000001</v>
      </c>
      <c r="J32" s="148">
        <v>32.29</v>
      </c>
      <c r="K32" s="148">
        <v>19.899999999999999</v>
      </c>
      <c r="L32" s="148">
        <v>20.3</v>
      </c>
      <c r="M32" s="148">
        <v>24.31</v>
      </c>
      <c r="N32" s="148">
        <v>20.41</v>
      </c>
      <c r="O32" s="148">
        <v>19.79</v>
      </c>
      <c r="P32" s="148">
        <v>28.69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1495</v>
      </c>
      <c r="C5" s="1"/>
      <c r="D5" s="1"/>
      <c r="E5" s="1"/>
      <c r="F5" s="1"/>
      <c r="G5" s="1"/>
      <c r="H5" s="1"/>
    </row>
    <row r="6" spans="1:8" x14ac:dyDescent="0.3">
      <c r="A6" s="1"/>
      <c r="B6" s="1"/>
      <c r="C6" s="1"/>
      <c r="D6" s="1"/>
      <c r="E6" s="1"/>
      <c r="F6" s="1"/>
      <c r="G6" s="1"/>
      <c r="H6" s="1"/>
    </row>
    <row r="7" spans="1:8" ht="45" customHeight="1" x14ac:dyDescent="0.3">
      <c r="A7" s="1"/>
      <c r="B7" s="3" t="s">
        <v>42</v>
      </c>
      <c r="C7" s="3" t="s">
        <v>3</v>
      </c>
      <c r="D7" s="3" t="s">
        <v>1496</v>
      </c>
      <c r="E7" s="3" t="s">
        <v>1497</v>
      </c>
      <c r="F7" s="3" t="s">
        <v>1498</v>
      </c>
      <c r="G7" s="3" t="s">
        <v>8</v>
      </c>
      <c r="H7" s="3" t="s">
        <v>1383</v>
      </c>
    </row>
    <row r="8" spans="1:8" x14ac:dyDescent="0.3">
      <c r="A8" s="1"/>
      <c r="B8" s="4" t="s">
        <v>46</v>
      </c>
      <c r="C8" s="151" t="s">
        <v>216</v>
      </c>
      <c r="D8" s="151" t="s">
        <v>1499</v>
      </c>
      <c r="E8" s="148">
        <v>130</v>
      </c>
      <c r="F8" s="4" t="s">
        <v>236</v>
      </c>
      <c r="G8" s="4" t="s">
        <v>1500</v>
      </c>
      <c r="H8" s="152"/>
    </row>
    <row r="9" spans="1:8" x14ac:dyDescent="0.3">
      <c r="A9" s="1"/>
      <c r="B9" s="4" t="s">
        <v>46</v>
      </c>
      <c r="C9" s="151" t="s">
        <v>67</v>
      </c>
      <c r="D9" s="151" t="s">
        <v>1501</v>
      </c>
      <c r="E9" s="148">
        <v>269.01</v>
      </c>
      <c r="F9" s="4" t="s">
        <v>236</v>
      </c>
      <c r="G9" s="4" t="s">
        <v>1500</v>
      </c>
      <c r="H9" s="152"/>
    </row>
    <row r="10" spans="1:8" x14ac:dyDescent="0.3">
      <c r="A10" s="1"/>
      <c r="B10" s="4" t="s">
        <v>46</v>
      </c>
      <c r="C10" s="151" t="s">
        <v>74</v>
      </c>
      <c r="D10" s="151" t="s">
        <v>1502</v>
      </c>
      <c r="E10" s="148">
        <v>3942.3150000000001</v>
      </c>
      <c r="F10" s="4" t="s">
        <v>236</v>
      </c>
      <c r="G10" s="4" t="s">
        <v>1500</v>
      </c>
      <c r="H10" s="152"/>
    </row>
    <row r="11" spans="1:8" x14ac:dyDescent="0.3">
      <c r="A11" s="1"/>
      <c r="B11" s="4" t="s">
        <v>46</v>
      </c>
      <c r="C11" s="151" t="s">
        <v>83</v>
      </c>
      <c r="D11" s="151" t="s">
        <v>1503</v>
      </c>
      <c r="E11" s="148">
        <v>2380</v>
      </c>
      <c r="F11" s="4" t="s">
        <v>236</v>
      </c>
      <c r="G11" s="4" t="s">
        <v>1500</v>
      </c>
      <c r="H11" s="152"/>
    </row>
    <row r="12" spans="1:8" x14ac:dyDescent="0.3">
      <c r="A12" s="1"/>
      <c r="B12" s="4" t="s">
        <v>46</v>
      </c>
      <c r="C12" s="151" t="s">
        <v>86</v>
      </c>
      <c r="D12" s="151" t="s">
        <v>1504</v>
      </c>
      <c r="E12" s="148">
        <v>3737</v>
      </c>
      <c r="F12" s="4" t="s">
        <v>236</v>
      </c>
      <c r="G12" s="4" t="s">
        <v>1500</v>
      </c>
      <c r="H12" s="152"/>
    </row>
    <row r="13" spans="1:8" x14ac:dyDescent="0.3">
      <c r="A13" s="1"/>
      <c r="B13" s="4" t="s">
        <v>46</v>
      </c>
      <c r="C13" s="151" t="s">
        <v>86</v>
      </c>
      <c r="D13" s="151" t="s">
        <v>1505</v>
      </c>
      <c r="E13" s="148">
        <v>1337</v>
      </c>
      <c r="F13" s="4" t="s">
        <v>236</v>
      </c>
      <c r="G13" s="4" t="s">
        <v>1500</v>
      </c>
      <c r="H13" s="152"/>
    </row>
    <row r="14" spans="1:8" x14ac:dyDescent="0.3">
      <c r="A14" s="1"/>
      <c r="B14" s="4" t="s">
        <v>46</v>
      </c>
      <c r="C14" s="151" t="s">
        <v>125</v>
      </c>
      <c r="D14" s="151" t="s">
        <v>1506</v>
      </c>
      <c r="E14" s="148">
        <v>1800</v>
      </c>
      <c r="F14" s="4" t="s">
        <v>236</v>
      </c>
      <c r="G14" s="4" t="s">
        <v>1500</v>
      </c>
      <c r="H14" s="152"/>
    </row>
    <row r="15" spans="1:8" x14ac:dyDescent="0.3">
      <c r="A15" s="1"/>
      <c r="B15" s="4" t="s">
        <v>46</v>
      </c>
      <c r="C15" s="151" t="s">
        <v>147</v>
      </c>
      <c r="D15" s="151" t="s">
        <v>1507</v>
      </c>
      <c r="E15" s="148">
        <v>1462</v>
      </c>
      <c r="F15" s="4" t="s">
        <v>236</v>
      </c>
      <c r="G15" s="4" t="s">
        <v>1500</v>
      </c>
      <c r="H15" s="152"/>
    </row>
    <row r="16" spans="1:8" x14ac:dyDescent="0.3">
      <c r="A16" s="1"/>
      <c r="B16" s="4" t="s">
        <v>46</v>
      </c>
      <c r="C16" s="151" t="s">
        <v>150</v>
      </c>
      <c r="D16" s="151" t="s">
        <v>1508</v>
      </c>
      <c r="E16" s="148">
        <v>665.44</v>
      </c>
      <c r="F16" s="4" t="s">
        <v>236</v>
      </c>
      <c r="G16" s="4" t="s">
        <v>1500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1509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42</v>
      </c>
      <c r="B5" s="198" t="s">
        <v>411</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167</v>
      </c>
      <c r="D6" s="226" t="s">
        <v>178</v>
      </c>
      <c r="E6" s="226" t="s">
        <v>182</v>
      </c>
      <c r="F6" s="226" t="s">
        <v>14</v>
      </c>
      <c r="G6" s="226" t="s">
        <v>468</v>
      </c>
      <c r="H6" s="226" t="s">
        <v>197</v>
      </c>
      <c r="I6" s="226" t="s">
        <v>458</v>
      </c>
      <c r="J6" s="226" t="s">
        <v>436</v>
      </c>
      <c r="K6" s="226" t="s">
        <v>461</v>
      </c>
      <c r="L6" s="226"/>
      <c r="M6" s="226" t="s">
        <v>437</v>
      </c>
      <c r="N6" s="226" t="s">
        <v>74</v>
      </c>
      <c r="O6" s="226"/>
      <c r="P6" s="226"/>
      <c r="Q6" s="226"/>
      <c r="R6" s="226"/>
      <c r="S6" s="226"/>
      <c r="T6" s="226" t="s">
        <v>438</v>
      </c>
      <c r="U6" s="226" t="s">
        <v>245</v>
      </c>
      <c r="V6" s="226" t="s">
        <v>439</v>
      </c>
      <c r="W6" s="226" t="s">
        <v>464</v>
      </c>
      <c r="X6" s="226" t="s">
        <v>86</v>
      </c>
      <c r="Y6" s="226"/>
      <c r="Z6" s="226" t="s">
        <v>440</v>
      </c>
      <c r="AA6" s="226" t="s">
        <v>465</v>
      </c>
      <c r="AB6" s="226" t="s">
        <v>449</v>
      </c>
      <c r="AC6" s="226" t="s">
        <v>125</v>
      </c>
      <c r="AD6" s="226"/>
      <c r="AE6" s="226"/>
      <c r="AF6" s="226"/>
      <c r="AG6" s="226" t="s">
        <v>450</v>
      </c>
      <c r="AH6" s="226" t="s">
        <v>451</v>
      </c>
      <c r="AI6" s="226" t="s">
        <v>452</v>
      </c>
      <c r="AJ6" s="226" t="s">
        <v>289</v>
      </c>
      <c r="AK6" s="226"/>
      <c r="AL6" s="226"/>
      <c r="AM6" s="226"/>
      <c r="AN6" s="226"/>
      <c r="AO6" s="226"/>
      <c r="AP6" s="226"/>
      <c r="AQ6" s="226"/>
      <c r="AR6" s="226"/>
      <c r="AS6" s="226" t="s">
        <v>466</v>
      </c>
      <c r="AT6" s="226" t="s">
        <v>453</v>
      </c>
    </row>
    <row r="7" spans="1:46" ht="57" customHeight="1" x14ac:dyDescent="0.3">
      <c r="A7" s="198"/>
      <c r="B7" s="198"/>
      <c r="C7" s="9" t="s">
        <v>1510</v>
      </c>
      <c r="D7" s="9" t="s">
        <v>1511</v>
      </c>
      <c r="E7" s="9" t="s">
        <v>1512</v>
      </c>
      <c r="F7" s="9" t="s">
        <v>1513</v>
      </c>
      <c r="G7" s="9" t="s">
        <v>1514</v>
      </c>
      <c r="H7" s="9" t="s">
        <v>1513</v>
      </c>
      <c r="I7" s="9" t="s">
        <v>1515</v>
      </c>
      <c r="J7" s="9" t="s">
        <v>1516</v>
      </c>
      <c r="K7" s="9" t="s">
        <v>1517</v>
      </c>
      <c r="L7" s="9" t="s">
        <v>1518</v>
      </c>
      <c r="M7" s="9" t="s">
        <v>1519</v>
      </c>
      <c r="N7" s="9" t="s">
        <v>1520</v>
      </c>
      <c r="O7" s="9" t="s">
        <v>1521</v>
      </c>
      <c r="P7" s="9" t="s">
        <v>1522</v>
      </c>
      <c r="Q7" s="9" t="s">
        <v>1523</v>
      </c>
      <c r="R7" s="9" t="s">
        <v>1524</v>
      </c>
      <c r="S7" s="9" t="s">
        <v>1525</v>
      </c>
      <c r="T7" s="9" t="s">
        <v>1526</v>
      </c>
      <c r="U7" s="9" t="s">
        <v>1527</v>
      </c>
      <c r="V7" s="9" t="s">
        <v>1528</v>
      </c>
      <c r="W7" s="9" t="s">
        <v>1529</v>
      </c>
      <c r="X7" s="9" t="s">
        <v>1530</v>
      </c>
      <c r="Y7" s="9" t="s">
        <v>1531</v>
      </c>
      <c r="Z7" s="9" t="s">
        <v>1532</v>
      </c>
      <c r="AA7" s="9" t="s">
        <v>1533</v>
      </c>
      <c r="AB7" s="9" t="s">
        <v>1534</v>
      </c>
      <c r="AC7" s="9" t="s">
        <v>1535</v>
      </c>
      <c r="AD7" s="9" t="s">
        <v>1536</v>
      </c>
      <c r="AE7" s="9" t="s">
        <v>1537</v>
      </c>
      <c r="AF7" s="9" t="s">
        <v>1538</v>
      </c>
      <c r="AG7" s="9" t="s">
        <v>1539</v>
      </c>
      <c r="AH7" s="9" t="s">
        <v>1540</v>
      </c>
      <c r="AI7" s="9" t="s">
        <v>1541</v>
      </c>
      <c r="AJ7" s="9" t="s">
        <v>1542</v>
      </c>
      <c r="AK7" s="9" t="s">
        <v>1543</v>
      </c>
      <c r="AL7" s="9" t="s">
        <v>1544</v>
      </c>
      <c r="AM7" s="9" t="s">
        <v>1545</v>
      </c>
      <c r="AN7" s="9" t="s">
        <v>1546</v>
      </c>
      <c r="AO7" s="9" t="s">
        <v>1547</v>
      </c>
      <c r="AP7" s="9" t="s">
        <v>1548</v>
      </c>
      <c r="AQ7" s="9" t="s">
        <v>1549</v>
      </c>
      <c r="AR7" s="9" t="s">
        <v>1550</v>
      </c>
      <c r="AS7" s="9" t="s">
        <v>1551</v>
      </c>
      <c r="AT7" s="9" t="s">
        <v>1552</v>
      </c>
    </row>
    <row r="8" spans="1:46" ht="24" customHeight="1" x14ac:dyDescent="0.3">
      <c r="A8" s="13" t="s">
        <v>46</v>
      </c>
      <c r="B8" s="13" t="s">
        <v>639</v>
      </c>
      <c r="C8" s="153">
        <v>0</v>
      </c>
      <c r="D8" s="153">
        <v>0</v>
      </c>
      <c r="E8" s="153">
        <v>0</v>
      </c>
      <c r="F8" s="153">
        <v>21.64</v>
      </c>
      <c r="G8" s="153">
        <v>21.35069</v>
      </c>
      <c r="H8" s="153">
        <v>0</v>
      </c>
      <c r="I8" s="153"/>
      <c r="J8" s="153"/>
      <c r="K8" s="153"/>
      <c r="L8" s="153"/>
      <c r="M8" s="153">
        <v>8.3689999999999998</v>
      </c>
      <c r="N8" s="153">
        <v>9.57</v>
      </c>
      <c r="O8" s="153">
        <v>9.57</v>
      </c>
      <c r="P8" s="153">
        <v>9.57</v>
      </c>
      <c r="Q8" s="153">
        <v>9.57</v>
      </c>
      <c r="R8" s="153"/>
      <c r="S8" s="153"/>
      <c r="T8" s="153"/>
      <c r="U8" s="153">
        <v>8</v>
      </c>
      <c r="V8" s="153">
        <v>9</v>
      </c>
      <c r="W8" s="153"/>
      <c r="X8" s="153"/>
      <c r="Y8" s="153"/>
      <c r="Z8" s="153"/>
      <c r="AA8" s="153"/>
      <c r="AB8" s="153"/>
      <c r="AC8" s="153">
        <v>8.08371</v>
      </c>
      <c r="AD8" s="153">
        <v>7.2302200000000001</v>
      </c>
      <c r="AE8" s="153"/>
      <c r="AF8" s="153"/>
      <c r="AG8" s="153"/>
      <c r="AH8" s="153">
        <v>9.2899999999999991</v>
      </c>
      <c r="AI8" s="153">
        <v>9.1300000000000008</v>
      </c>
      <c r="AJ8" s="153">
        <v>474.85642999999999</v>
      </c>
      <c r="AK8" s="153">
        <v>458.70485000000002</v>
      </c>
      <c r="AL8" s="153">
        <v>516.85054000000002</v>
      </c>
      <c r="AM8" s="153">
        <v>0</v>
      </c>
      <c r="AN8" s="153">
        <v>394.09854000000001</v>
      </c>
      <c r="AO8" s="153">
        <v>244.94273999999999</v>
      </c>
      <c r="AP8" s="153">
        <v>293.93128999999999</v>
      </c>
      <c r="AQ8" s="153">
        <v>286.767</v>
      </c>
      <c r="AR8" s="153">
        <v>0</v>
      </c>
      <c r="AS8" s="153"/>
      <c r="AT8" s="153"/>
    </row>
    <row r="9" spans="1:46" ht="24" customHeight="1" x14ac:dyDescent="0.3">
      <c r="A9" s="16" t="s">
        <v>46</v>
      </c>
      <c r="B9" s="16" t="s">
        <v>640</v>
      </c>
      <c r="C9" s="154">
        <v>0</v>
      </c>
      <c r="D9" s="154">
        <v>0</v>
      </c>
      <c r="E9" s="154">
        <v>0</v>
      </c>
      <c r="F9" s="154">
        <v>22.22</v>
      </c>
      <c r="G9" s="154">
        <v>21.35069</v>
      </c>
      <c r="H9" s="154">
        <v>0</v>
      </c>
      <c r="I9" s="154"/>
      <c r="J9" s="154"/>
      <c r="K9" s="154"/>
      <c r="L9" s="154"/>
      <c r="M9" s="154">
        <v>8.1080000000000005</v>
      </c>
      <c r="N9" s="154">
        <v>9.06</v>
      </c>
      <c r="O9" s="154">
        <v>9.06</v>
      </c>
      <c r="P9" s="154">
        <v>9.06</v>
      </c>
      <c r="Q9" s="154">
        <v>9.06</v>
      </c>
      <c r="R9" s="154"/>
      <c r="S9" s="154"/>
      <c r="T9" s="154"/>
      <c r="U9" s="154">
        <v>8</v>
      </c>
      <c r="V9" s="154">
        <v>9</v>
      </c>
      <c r="W9" s="154"/>
      <c r="X9" s="154"/>
      <c r="Y9" s="154"/>
      <c r="Z9" s="154"/>
      <c r="AA9" s="154"/>
      <c r="AB9" s="154"/>
      <c r="AC9" s="154">
        <v>7.9612800000000004</v>
      </c>
      <c r="AD9" s="154">
        <v>6.4875800000000003</v>
      </c>
      <c r="AE9" s="154"/>
      <c r="AF9" s="154"/>
      <c r="AG9" s="154"/>
      <c r="AH9" s="154">
        <v>9.49</v>
      </c>
      <c r="AI9" s="154">
        <v>9.0299999999999994</v>
      </c>
      <c r="AJ9" s="154">
        <v>474.85642999999999</v>
      </c>
      <c r="AK9" s="154">
        <v>458.70485000000002</v>
      </c>
      <c r="AL9" s="154">
        <v>516.85054000000002</v>
      </c>
      <c r="AM9" s="154">
        <v>0</v>
      </c>
      <c r="AN9" s="154">
        <v>394.09854000000001</v>
      </c>
      <c r="AO9" s="154">
        <v>244.94273999999999</v>
      </c>
      <c r="AP9" s="154">
        <v>293.93128999999999</v>
      </c>
      <c r="AQ9" s="154">
        <v>286.767</v>
      </c>
      <c r="AR9" s="154">
        <v>0</v>
      </c>
      <c r="AS9" s="154"/>
      <c r="AT9" s="154"/>
    </row>
    <row r="10" spans="1:46" ht="24" customHeight="1" x14ac:dyDescent="0.3">
      <c r="A10" s="16" t="s">
        <v>46</v>
      </c>
      <c r="B10" s="16" t="s">
        <v>641</v>
      </c>
      <c r="C10" s="154">
        <v>0</v>
      </c>
      <c r="D10" s="154">
        <v>0</v>
      </c>
      <c r="E10" s="154">
        <v>0</v>
      </c>
      <c r="F10" s="154">
        <v>21.74</v>
      </c>
      <c r="G10" s="154">
        <v>21.35069</v>
      </c>
      <c r="H10" s="154">
        <v>0</v>
      </c>
      <c r="I10" s="154"/>
      <c r="J10" s="154"/>
      <c r="K10" s="154"/>
      <c r="L10" s="154"/>
      <c r="M10" s="154">
        <v>7.6349999999999998</v>
      </c>
      <c r="N10" s="154">
        <v>8.06</v>
      </c>
      <c r="O10" s="154">
        <v>8.06</v>
      </c>
      <c r="P10" s="154">
        <v>8.06</v>
      </c>
      <c r="Q10" s="154">
        <v>8.06</v>
      </c>
      <c r="R10" s="154"/>
      <c r="S10" s="154"/>
      <c r="T10" s="154"/>
      <c r="U10" s="154">
        <v>8</v>
      </c>
      <c r="V10" s="154">
        <v>9</v>
      </c>
      <c r="W10" s="154"/>
      <c r="X10" s="154"/>
      <c r="Y10" s="154"/>
      <c r="Z10" s="154"/>
      <c r="AA10" s="154"/>
      <c r="AB10" s="154"/>
      <c r="AC10" s="154">
        <v>8.2976899999999993</v>
      </c>
      <c r="AD10" s="154">
        <v>7.05558</v>
      </c>
      <c r="AE10" s="154"/>
      <c r="AF10" s="154"/>
      <c r="AG10" s="154"/>
      <c r="AH10" s="154">
        <v>8.6</v>
      </c>
      <c r="AI10" s="154">
        <v>8.94</v>
      </c>
      <c r="AJ10" s="154">
        <v>474.85642999999999</v>
      </c>
      <c r="AK10" s="154">
        <v>458.70485000000002</v>
      </c>
      <c r="AL10" s="154">
        <v>516.85054000000002</v>
      </c>
      <c r="AM10" s="154">
        <v>0</v>
      </c>
      <c r="AN10" s="154">
        <v>394.09854000000001</v>
      </c>
      <c r="AO10" s="154">
        <v>244.94273999999999</v>
      </c>
      <c r="AP10" s="154">
        <v>293.93128999999999</v>
      </c>
      <c r="AQ10" s="154">
        <v>286.767</v>
      </c>
      <c r="AR10" s="154">
        <v>0</v>
      </c>
      <c r="AS10" s="154"/>
      <c r="AT10" s="154"/>
    </row>
    <row r="11" spans="1:46" ht="24" customHeight="1" x14ac:dyDescent="0.3">
      <c r="A11" s="16" t="s">
        <v>46</v>
      </c>
      <c r="B11" s="16" t="s">
        <v>642</v>
      </c>
      <c r="C11" s="154">
        <v>0</v>
      </c>
      <c r="D11" s="154">
        <v>0</v>
      </c>
      <c r="E11" s="154">
        <v>0</v>
      </c>
      <c r="F11" s="154">
        <v>21.69</v>
      </c>
      <c r="G11" s="154">
        <v>21.35069</v>
      </c>
      <c r="H11" s="154">
        <v>0</v>
      </c>
      <c r="I11" s="154"/>
      <c r="J11" s="154"/>
      <c r="K11" s="154"/>
      <c r="L11" s="154"/>
      <c r="M11" s="154">
        <v>7.4790000000000001</v>
      </c>
      <c r="N11" s="154">
        <v>8</v>
      </c>
      <c r="O11" s="154">
        <v>8</v>
      </c>
      <c r="P11" s="154">
        <v>8</v>
      </c>
      <c r="Q11" s="154">
        <v>8</v>
      </c>
      <c r="R11" s="154"/>
      <c r="S11" s="154"/>
      <c r="T11" s="154"/>
      <c r="U11" s="154">
        <v>7</v>
      </c>
      <c r="V11" s="154">
        <v>9</v>
      </c>
      <c r="W11" s="154"/>
      <c r="X11" s="154"/>
      <c r="Y11" s="154"/>
      <c r="Z11" s="154"/>
      <c r="AA11" s="154"/>
      <c r="AB11" s="154"/>
      <c r="AC11" s="154">
        <v>9.0336999999999996</v>
      </c>
      <c r="AD11" s="154">
        <v>7.3569399999999998</v>
      </c>
      <c r="AE11" s="154"/>
      <c r="AF11" s="154"/>
      <c r="AG11" s="154"/>
      <c r="AH11" s="154">
        <v>8.1300000000000008</v>
      </c>
      <c r="AI11" s="154">
        <v>8.7100000000000009</v>
      </c>
      <c r="AJ11" s="154">
        <v>474.85642999999999</v>
      </c>
      <c r="AK11" s="154">
        <v>458.70485000000002</v>
      </c>
      <c r="AL11" s="154">
        <v>516.85054000000002</v>
      </c>
      <c r="AM11" s="154">
        <v>0</v>
      </c>
      <c r="AN11" s="154">
        <v>394.09854000000001</v>
      </c>
      <c r="AO11" s="154">
        <v>244.94273999999999</v>
      </c>
      <c r="AP11" s="154">
        <v>293.93128999999999</v>
      </c>
      <c r="AQ11" s="154">
        <v>286.767</v>
      </c>
      <c r="AR11" s="154">
        <v>0</v>
      </c>
      <c r="AS11" s="154"/>
      <c r="AT11" s="154"/>
    </row>
    <row r="12" spans="1:46" ht="24" customHeight="1" x14ac:dyDescent="0.3">
      <c r="A12" s="16" t="s">
        <v>46</v>
      </c>
      <c r="B12" s="16" t="s">
        <v>643</v>
      </c>
      <c r="C12" s="154">
        <v>0</v>
      </c>
      <c r="D12" s="154">
        <v>0</v>
      </c>
      <c r="E12" s="154">
        <v>0</v>
      </c>
      <c r="F12" s="154">
        <v>21.05</v>
      </c>
      <c r="G12" s="154">
        <v>21.35069</v>
      </c>
      <c r="H12" s="154">
        <v>0</v>
      </c>
      <c r="I12" s="154"/>
      <c r="J12" s="154"/>
      <c r="K12" s="154"/>
      <c r="L12" s="154"/>
      <c r="M12" s="154">
        <v>7.5540000000000003</v>
      </c>
      <c r="N12" s="154">
        <v>8.4700000000000006</v>
      </c>
      <c r="O12" s="154">
        <v>8.4700000000000006</v>
      </c>
      <c r="P12" s="154">
        <v>8.4700000000000006</v>
      </c>
      <c r="Q12" s="154">
        <v>8.4700000000000006</v>
      </c>
      <c r="R12" s="154"/>
      <c r="S12" s="154"/>
      <c r="T12" s="154"/>
      <c r="U12" s="154">
        <v>6</v>
      </c>
      <c r="V12" s="154">
        <v>7</v>
      </c>
      <c r="W12" s="154"/>
      <c r="X12" s="154"/>
      <c r="Y12" s="154"/>
      <c r="Z12" s="154"/>
      <c r="AA12" s="154"/>
      <c r="AB12" s="154"/>
      <c r="AC12" s="154">
        <v>8.7974200000000007</v>
      </c>
      <c r="AD12" s="154">
        <v>7.8152999999999997</v>
      </c>
      <c r="AE12" s="154"/>
      <c r="AF12" s="154"/>
      <c r="AG12" s="154"/>
      <c r="AH12" s="154">
        <v>8.41</v>
      </c>
      <c r="AI12" s="154">
        <v>8.5299999999999994</v>
      </c>
      <c r="AJ12" s="154">
        <v>474.85642999999999</v>
      </c>
      <c r="AK12" s="154">
        <v>458.70485000000002</v>
      </c>
      <c r="AL12" s="154">
        <v>516.85054000000002</v>
      </c>
      <c r="AM12" s="154">
        <v>0</v>
      </c>
      <c r="AN12" s="154">
        <v>394.09854000000001</v>
      </c>
      <c r="AO12" s="154">
        <v>244.94273999999999</v>
      </c>
      <c r="AP12" s="154">
        <v>293.93128999999999</v>
      </c>
      <c r="AQ12" s="154">
        <v>286.767</v>
      </c>
      <c r="AR12" s="154">
        <v>0</v>
      </c>
      <c r="AS12" s="154"/>
      <c r="AT12" s="154"/>
    </row>
    <row r="13" spans="1:46" ht="24" customHeight="1" x14ac:dyDescent="0.3">
      <c r="A13" s="16" t="s">
        <v>46</v>
      </c>
      <c r="B13" s="16" t="s">
        <v>644</v>
      </c>
      <c r="C13" s="154">
        <v>0</v>
      </c>
      <c r="D13" s="154">
        <v>0</v>
      </c>
      <c r="E13" s="154">
        <v>0</v>
      </c>
      <c r="F13" s="154">
        <v>20.48</v>
      </c>
      <c r="G13" s="154">
        <v>21.35069</v>
      </c>
      <c r="H13" s="154">
        <v>0</v>
      </c>
      <c r="I13" s="154"/>
      <c r="J13" s="154"/>
      <c r="K13" s="154"/>
      <c r="L13" s="154"/>
      <c r="M13" s="154">
        <v>8.2650000000000006</v>
      </c>
      <c r="N13" s="154">
        <v>7.79</v>
      </c>
      <c r="O13" s="154">
        <v>7.79</v>
      </c>
      <c r="P13" s="154">
        <v>7.79</v>
      </c>
      <c r="Q13" s="154">
        <v>7.79</v>
      </c>
      <c r="R13" s="154"/>
      <c r="S13" s="154"/>
      <c r="T13" s="154"/>
      <c r="U13" s="154">
        <v>7</v>
      </c>
      <c r="V13" s="154">
        <v>8</v>
      </c>
      <c r="W13" s="154"/>
      <c r="X13" s="154"/>
      <c r="Y13" s="154"/>
      <c r="Z13" s="154"/>
      <c r="AA13" s="154"/>
      <c r="AB13" s="154"/>
      <c r="AC13" s="154">
        <v>8.64682</v>
      </c>
      <c r="AD13" s="154">
        <v>7.76675</v>
      </c>
      <c r="AE13" s="154"/>
      <c r="AF13" s="154"/>
      <c r="AG13" s="154"/>
      <c r="AH13" s="154">
        <v>8.02</v>
      </c>
      <c r="AI13" s="154">
        <v>8.75</v>
      </c>
      <c r="AJ13" s="154">
        <v>474.85642999999999</v>
      </c>
      <c r="AK13" s="154">
        <v>458.70485000000002</v>
      </c>
      <c r="AL13" s="154">
        <v>516.85054000000002</v>
      </c>
      <c r="AM13" s="154">
        <v>0</v>
      </c>
      <c r="AN13" s="154">
        <v>394.09854000000001</v>
      </c>
      <c r="AO13" s="154">
        <v>244.94273999999999</v>
      </c>
      <c r="AP13" s="154">
        <v>293.93128999999999</v>
      </c>
      <c r="AQ13" s="154">
        <v>286.767</v>
      </c>
      <c r="AR13" s="154">
        <v>0</v>
      </c>
      <c r="AS13" s="154"/>
      <c r="AT13" s="154"/>
    </row>
    <row r="14" spans="1:46" ht="24" customHeight="1" x14ac:dyDescent="0.3">
      <c r="A14" s="16" t="s">
        <v>46</v>
      </c>
      <c r="B14" s="16" t="s">
        <v>645</v>
      </c>
      <c r="C14" s="154">
        <v>0</v>
      </c>
      <c r="D14" s="154">
        <v>0</v>
      </c>
      <c r="E14" s="154">
        <v>0</v>
      </c>
      <c r="F14" s="154">
        <v>22.37</v>
      </c>
      <c r="G14" s="154">
        <v>21.35069</v>
      </c>
      <c r="H14" s="154">
        <v>0</v>
      </c>
      <c r="I14" s="154"/>
      <c r="J14" s="154"/>
      <c r="K14" s="154"/>
      <c r="L14" s="154"/>
      <c r="M14" s="154">
        <v>8.7129999999999992</v>
      </c>
      <c r="N14" s="154">
        <v>6.34</v>
      </c>
      <c r="O14" s="154">
        <v>6.34</v>
      </c>
      <c r="P14" s="154">
        <v>6.34</v>
      </c>
      <c r="Q14" s="154">
        <v>6.34</v>
      </c>
      <c r="R14" s="154"/>
      <c r="S14" s="154"/>
      <c r="T14" s="154"/>
      <c r="U14" s="154">
        <v>7</v>
      </c>
      <c r="V14" s="154">
        <v>8</v>
      </c>
      <c r="W14" s="154"/>
      <c r="X14" s="154"/>
      <c r="Y14" s="154"/>
      <c r="Z14" s="154"/>
      <c r="AA14" s="154"/>
      <c r="AB14" s="154"/>
      <c r="AC14" s="154">
        <v>9.1054499999999994</v>
      </c>
      <c r="AD14" s="154">
        <v>7.6261299999999999</v>
      </c>
      <c r="AE14" s="154"/>
      <c r="AF14" s="154"/>
      <c r="AG14" s="154"/>
      <c r="AH14" s="154">
        <v>8.6300000000000008</v>
      </c>
      <c r="AI14" s="154">
        <v>9.14</v>
      </c>
      <c r="AJ14" s="154">
        <v>474.85642999999999</v>
      </c>
      <c r="AK14" s="154">
        <v>458.70485000000002</v>
      </c>
      <c r="AL14" s="154">
        <v>516.85054000000002</v>
      </c>
      <c r="AM14" s="154">
        <v>0</v>
      </c>
      <c r="AN14" s="154">
        <v>394.09854000000001</v>
      </c>
      <c r="AO14" s="154">
        <v>244.94273999999999</v>
      </c>
      <c r="AP14" s="154">
        <v>293.93128999999999</v>
      </c>
      <c r="AQ14" s="154">
        <v>286.767</v>
      </c>
      <c r="AR14" s="154">
        <v>0</v>
      </c>
      <c r="AS14" s="154"/>
      <c r="AT14" s="154"/>
    </row>
    <row r="15" spans="1:46" ht="24" customHeight="1" x14ac:dyDescent="0.3">
      <c r="A15" s="18" t="s">
        <v>46</v>
      </c>
      <c r="B15" s="18" t="s">
        <v>646</v>
      </c>
      <c r="C15" s="155">
        <v>0</v>
      </c>
      <c r="D15" s="155">
        <v>0</v>
      </c>
      <c r="E15" s="155">
        <v>0</v>
      </c>
      <c r="F15" s="155">
        <v>22.29</v>
      </c>
      <c r="G15" s="155">
        <v>21.35069</v>
      </c>
      <c r="H15" s="155">
        <v>0</v>
      </c>
      <c r="I15" s="155"/>
      <c r="J15" s="155"/>
      <c r="K15" s="155"/>
      <c r="L15" s="155"/>
      <c r="M15" s="155">
        <v>9.1989999999999998</v>
      </c>
      <c r="N15" s="155">
        <v>5.79</v>
      </c>
      <c r="O15" s="155">
        <v>5.79</v>
      </c>
      <c r="P15" s="155">
        <v>5.79</v>
      </c>
      <c r="Q15" s="155">
        <v>5.79</v>
      </c>
      <c r="R15" s="155"/>
      <c r="S15" s="155"/>
      <c r="T15" s="155"/>
      <c r="U15" s="155">
        <v>8</v>
      </c>
      <c r="V15" s="155">
        <v>9</v>
      </c>
      <c r="W15" s="155"/>
      <c r="X15" s="155"/>
      <c r="Y15" s="155"/>
      <c r="Z15" s="155"/>
      <c r="AA15" s="155"/>
      <c r="AB15" s="155"/>
      <c r="AC15" s="155">
        <v>8.84544</v>
      </c>
      <c r="AD15" s="155">
        <v>6.9294900000000004</v>
      </c>
      <c r="AE15" s="155"/>
      <c r="AF15" s="155"/>
      <c r="AG15" s="155"/>
      <c r="AH15" s="155">
        <v>9.3800000000000008</v>
      </c>
      <c r="AI15" s="155">
        <v>9.25</v>
      </c>
      <c r="AJ15" s="155">
        <v>474.85642999999999</v>
      </c>
      <c r="AK15" s="155">
        <v>458.70485000000002</v>
      </c>
      <c r="AL15" s="155">
        <v>516.85054000000002</v>
      </c>
      <c r="AM15" s="155">
        <v>0</v>
      </c>
      <c r="AN15" s="155">
        <v>394.09854000000001</v>
      </c>
      <c r="AO15" s="155">
        <v>244.94273999999999</v>
      </c>
      <c r="AP15" s="155">
        <v>293.93128999999999</v>
      </c>
      <c r="AQ15" s="155">
        <v>286.767</v>
      </c>
      <c r="AR15" s="155">
        <v>0</v>
      </c>
      <c r="AS15" s="155"/>
      <c r="AT15" s="155"/>
    </row>
    <row r="16" spans="1:46" ht="24" customHeight="1" x14ac:dyDescent="0.3">
      <c r="A16" s="13" t="s">
        <v>46</v>
      </c>
      <c r="B16" s="13" t="s">
        <v>647</v>
      </c>
      <c r="C16" s="153">
        <v>0</v>
      </c>
      <c r="D16" s="153">
        <v>0</v>
      </c>
      <c r="E16" s="153">
        <v>0</v>
      </c>
      <c r="F16" s="153">
        <v>22.14</v>
      </c>
      <c r="G16" s="153">
        <v>21.35069</v>
      </c>
      <c r="H16" s="153">
        <v>0</v>
      </c>
      <c r="I16" s="153"/>
      <c r="J16" s="153"/>
      <c r="K16" s="153"/>
      <c r="L16" s="153"/>
      <c r="M16" s="153">
        <v>8.2949999999999999</v>
      </c>
      <c r="N16" s="153">
        <v>3.73</v>
      </c>
      <c r="O16" s="153">
        <v>3.73</v>
      </c>
      <c r="P16" s="153">
        <v>3.73</v>
      </c>
      <c r="Q16" s="153">
        <v>3.73</v>
      </c>
      <c r="R16" s="153"/>
      <c r="S16" s="153"/>
      <c r="T16" s="153"/>
      <c r="U16" s="153">
        <v>8</v>
      </c>
      <c r="V16" s="153">
        <v>9</v>
      </c>
      <c r="W16" s="153"/>
      <c r="X16" s="153"/>
      <c r="Y16" s="153"/>
      <c r="Z16" s="153"/>
      <c r="AA16" s="153"/>
      <c r="AB16" s="153"/>
      <c r="AC16" s="153">
        <v>8.0163399999999996</v>
      </c>
      <c r="AD16" s="153">
        <v>5.6681699999999999</v>
      </c>
      <c r="AE16" s="153"/>
      <c r="AF16" s="153"/>
      <c r="AG16" s="153"/>
      <c r="AH16" s="153">
        <v>9.99</v>
      </c>
      <c r="AI16" s="153">
        <v>9.4499999999999993</v>
      </c>
      <c r="AJ16" s="153">
        <v>474.85642999999999</v>
      </c>
      <c r="AK16" s="153">
        <v>458.70485000000002</v>
      </c>
      <c r="AL16" s="153">
        <v>516.85054000000002</v>
      </c>
      <c r="AM16" s="153">
        <v>0</v>
      </c>
      <c r="AN16" s="153">
        <v>394.09854000000001</v>
      </c>
      <c r="AO16" s="153">
        <v>244.94273999999999</v>
      </c>
      <c r="AP16" s="153">
        <v>293.93128999999999</v>
      </c>
      <c r="AQ16" s="153">
        <v>286.767</v>
      </c>
      <c r="AR16" s="153">
        <v>0</v>
      </c>
      <c r="AS16" s="153"/>
      <c r="AT16" s="153"/>
    </row>
    <row r="17" spans="1:46" ht="24" customHeight="1" x14ac:dyDescent="0.3">
      <c r="A17" s="16" t="s">
        <v>46</v>
      </c>
      <c r="B17" s="16" t="s">
        <v>648</v>
      </c>
      <c r="C17" s="154">
        <v>0</v>
      </c>
      <c r="D17" s="154">
        <v>0</v>
      </c>
      <c r="E17" s="154">
        <v>0</v>
      </c>
      <c r="F17" s="154">
        <v>22.14</v>
      </c>
      <c r="G17" s="154">
        <v>21.35069</v>
      </c>
      <c r="H17" s="154">
        <v>0</v>
      </c>
      <c r="I17" s="154">
        <v>0</v>
      </c>
      <c r="J17" s="154">
        <v>0</v>
      </c>
      <c r="K17" s="154"/>
      <c r="L17" s="154"/>
      <c r="M17" s="154">
        <v>7.9039999999999999</v>
      </c>
      <c r="N17" s="154">
        <v>3.56</v>
      </c>
      <c r="O17" s="154">
        <v>3.56</v>
      </c>
      <c r="P17" s="154">
        <v>3.56</v>
      </c>
      <c r="Q17" s="154">
        <v>3.56</v>
      </c>
      <c r="R17" s="154">
        <v>0</v>
      </c>
      <c r="S17" s="154">
        <v>0</v>
      </c>
      <c r="T17" s="154">
        <v>0</v>
      </c>
      <c r="U17" s="154">
        <v>8</v>
      </c>
      <c r="V17" s="154">
        <v>9</v>
      </c>
      <c r="W17" s="154">
        <v>4.4210000000000003</v>
      </c>
      <c r="X17" s="154">
        <v>2.6429999999999998</v>
      </c>
      <c r="Y17" s="154">
        <v>2.6429999999999998</v>
      </c>
      <c r="Z17" s="154">
        <v>0</v>
      </c>
      <c r="AA17" s="154">
        <v>0</v>
      </c>
      <c r="AB17" s="154">
        <v>6.9530000000000003</v>
      </c>
      <c r="AC17" s="154">
        <v>7.4339199999999996</v>
      </c>
      <c r="AD17" s="154">
        <v>5.1379799999999998</v>
      </c>
      <c r="AE17" s="154">
        <v>0</v>
      </c>
      <c r="AF17" s="154">
        <v>0</v>
      </c>
      <c r="AG17" s="154">
        <v>0</v>
      </c>
      <c r="AH17" s="154">
        <v>9.2799999999999994</v>
      </c>
      <c r="AI17" s="154">
        <v>8.19</v>
      </c>
      <c r="AJ17" s="154">
        <v>474.85642999999999</v>
      </c>
      <c r="AK17" s="154">
        <v>458.70485000000002</v>
      </c>
      <c r="AL17" s="154">
        <v>516.85054000000002</v>
      </c>
      <c r="AM17" s="154">
        <v>0</v>
      </c>
      <c r="AN17" s="154">
        <v>394.09854000000001</v>
      </c>
      <c r="AO17" s="154">
        <v>244.94273999999999</v>
      </c>
      <c r="AP17" s="154">
        <v>293.93128999999999</v>
      </c>
      <c r="AQ17" s="154">
        <v>286.767</v>
      </c>
      <c r="AR17" s="154">
        <v>0</v>
      </c>
      <c r="AS17" s="154">
        <v>0</v>
      </c>
      <c r="AT17" s="154">
        <v>5.5194999999999999</v>
      </c>
    </row>
    <row r="18" spans="1:46" ht="24" customHeight="1" x14ac:dyDescent="0.3">
      <c r="A18" s="16" t="s">
        <v>46</v>
      </c>
      <c r="B18" s="16" t="s">
        <v>649</v>
      </c>
      <c r="C18" s="154">
        <v>0</v>
      </c>
      <c r="D18" s="154">
        <v>0</v>
      </c>
      <c r="E18" s="154">
        <v>0</v>
      </c>
      <c r="F18" s="154">
        <v>22.06</v>
      </c>
      <c r="G18" s="154">
        <v>21.35069</v>
      </c>
      <c r="H18" s="154">
        <v>0</v>
      </c>
      <c r="I18" s="154">
        <v>0</v>
      </c>
      <c r="J18" s="154">
        <v>0</v>
      </c>
      <c r="K18" s="154"/>
      <c r="L18" s="154"/>
      <c r="M18" s="154">
        <v>6.798</v>
      </c>
      <c r="N18" s="154">
        <v>4.46</v>
      </c>
      <c r="O18" s="154">
        <v>4.46</v>
      </c>
      <c r="P18" s="154">
        <v>4.46</v>
      </c>
      <c r="Q18" s="154">
        <v>4.46</v>
      </c>
      <c r="R18" s="154">
        <v>27.75</v>
      </c>
      <c r="S18" s="154">
        <v>27.75</v>
      </c>
      <c r="T18" s="154">
        <v>14.1</v>
      </c>
      <c r="U18" s="154">
        <v>8</v>
      </c>
      <c r="V18" s="154">
        <v>9</v>
      </c>
      <c r="W18" s="154">
        <v>34.363</v>
      </c>
      <c r="X18" s="154">
        <v>33.142000000000003</v>
      </c>
      <c r="Y18" s="154">
        <v>33.142000000000003</v>
      </c>
      <c r="Z18" s="154">
        <v>0</v>
      </c>
      <c r="AA18" s="154">
        <v>6</v>
      </c>
      <c r="AB18" s="154">
        <v>35.482999999999997</v>
      </c>
      <c r="AC18" s="154">
        <v>7.0466199999999999</v>
      </c>
      <c r="AD18" s="154">
        <v>5.5705600000000004</v>
      </c>
      <c r="AE18" s="154">
        <v>19.152989999999999</v>
      </c>
      <c r="AF18" s="154">
        <v>19.8294</v>
      </c>
      <c r="AG18" s="154">
        <v>41.884</v>
      </c>
      <c r="AH18" s="154">
        <v>8.93</v>
      </c>
      <c r="AI18" s="154">
        <v>7.97</v>
      </c>
      <c r="AJ18" s="154">
        <v>474.85642999999999</v>
      </c>
      <c r="AK18" s="154">
        <v>458.70485000000002</v>
      </c>
      <c r="AL18" s="154">
        <v>516.85054000000002</v>
      </c>
      <c r="AM18" s="154">
        <v>0</v>
      </c>
      <c r="AN18" s="154">
        <v>394.09854000000001</v>
      </c>
      <c r="AO18" s="154">
        <v>244.94273999999999</v>
      </c>
      <c r="AP18" s="154">
        <v>293.93128999999999</v>
      </c>
      <c r="AQ18" s="154">
        <v>286.767</v>
      </c>
      <c r="AR18" s="154">
        <v>0</v>
      </c>
      <c r="AS18" s="154">
        <v>13</v>
      </c>
      <c r="AT18" s="154">
        <v>24.927</v>
      </c>
    </row>
    <row r="19" spans="1:46" ht="24" customHeight="1" x14ac:dyDescent="0.3">
      <c r="A19" s="16" t="s">
        <v>46</v>
      </c>
      <c r="B19" s="16" t="s">
        <v>650</v>
      </c>
      <c r="C19" s="154">
        <v>0</v>
      </c>
      <c r="D19" s="154">
        <v>0</v>
      </c>
      <c r="E19" s="154">
        <v>0</v>
      </c>
      <c r="F19" s="154">
        <v>22.08</v>
      </c>
      <c r="G19" s="154">
        <v>21.35069</v>
      </c>
      <c r="H19" s="154">
        <v>0</v>
      </c>
      <c r="I19" s="154">
        <v>7.8280000000000003</v>
      </c>
      <c r="J19" s="154">
        <v>6.5430000000000001</v>
      </c>
      <c r="K19" s="154"/>
      <c r="L19" s="154"/>
      <c r="M19" s="154">
        <v>6.41</v>
      </c>
      <c r="N19" s="154">
        <v>4.26</v>
      </c>
      <c r="O19" s="154">
        <v>4.26</v>
      </c>
      <c r="P19" s="154">
        <v>4.26</v>
      </c>
      <c r="Q19" s="154">
        <v>4.26</v>
      </c>
      <c r="R19" s="154">
        <v>99.01</v>
      </c>
      <c r="S19" s="154">
        <v>99.01</v>
      </c>
      <c r="T19" s="154">
        <v>65.819999999999993</v>
      </c>
      <c r="U19" s="154">
        <v>7</v>
      </c>
      <c r="V19" s="154">
        <v>8</v>
      </c>
      <c r="W19" s="154">
        <v>146.59899999999999</v>
      </c>
      <c r="X19" s="154">
        <v>155.07</v>
      </c>
      <c r="Y19" s="154">
        <v>155.07</v>
      </c>
      <c r="Z19" s="154">
        <v>0</v>
      </c>
      <c r="AA19" s="154">
        <v>38</v>
      </c>
      <c r="AB19" s="154">
        <v>65.036000000000001</v>
      </c>
      <c r="AC19" s="154">
        <v>6.3339699999999999</v>
      </c>
      <c r="AD19" s="154">
        <v>4.3227399999999996</v>
      </c>
      <c r="AE19" s="154">
        <v>150.64791</v>
      </c>
      <c r="AF19" s="154">
        <v>127.41161</v>
      </c>
      <c r="AG19" s="154">
        <v>70.344999999999999</v>
      </c>
      <c r="AH19" s="154">
        <v>9.2200000000000006</v>
      </c>
      <c r="AI19" s="154">
        <v>7.62</v>
      </c>
      <c r="AJ19" s="154">
        <v>474.85642999999999</v>
      </c>
      <c r="AK19" s="154">
        <v>458.70485000000002</v>
      </c>
      <c r="AL19" s="154">
        <v>516.85054000000002</v>
      </c>
      <c r="AM19" s="154">
        <v>0</v>
      </c>
      <c r="AN19" s="154">
        <v>394.09854000000001</v>
      </c>
      <c r="AO19" s="154">
        <v>244.94273999999999</v>
      </c>
      <c r="AP19" s="154">
        <v>293.93128999999999</v>
      </c>
      <c r="AQ19" s="154">
        <v>286.767</v>
      </c>
      <c r="AR19" s="154">
        <v>0</v>
      </c>
      <c r="AS19" s="154">
        <v>50</v>
      </c>
      <c r="AT19" s="154">
        <v>50.775500000000001</v>
      </c>
    </row>
    <row r="20" spans="1:46" ht="24" customHeight="1" x14ac:dyDescent="0.3">
      <c r="A20" s="16" t="s">
        <v>46</v>
      </c>
      <c r="B20" s="16" t="s">
        <v>651</v>
      </c>
      <c r="C20" s="154">
        <v>0</v>
      </c>
      <c r="D20" s="154">
        <v>0</v>
      </c>
      <c r="E20" s="154">
        <v>0</v>
      </c>
      <c r="F20" s="154">
        <v>22.36</v>
      </c>
      <c r="G20" s="154">
        <v>21.35069</v>
      </c>
      <c r="H20" s="154">
        <v>0</v>
      </c>
      <c r="I20" s="154">
        <v>46.03</v>
      </c>
      <c r="J20" s="154">
        <v>19.846</v>
      </c>
      <c r="K20" s="154"/>
      <c r="L20" s="154"/>
      <c r="M20" s="154">
        <v>6.0490000000000004</v>
      </c>
      <c r="N20" s="154">
        <v>2.8</v>
      </c>
      <c r="O20" s="154">
        <v>2.8</v>
      </c>
      <c r="P20" s="154">
        <v>2.8</v>
      </c>
      <c r="Q20" s="154">
        <v>2.8</v>
      </c>
      <c r="R20" s="154">
        <v>517</v>
      </c>
      <c r="S20" s="154">
        <v>517</v>
      </c>
      <c r="T20" s="154">
        <v>332.55</v>
      </c>
      <c r="U20" s="154">
        <v>8</v>
      </c>
      <c r="V20" s="154">
        <v>9</v>
      </c>
      <c r="W20" s="154">
        <v>484.53100000000001</v>
      </c>
      <c r="X20" s="154">
        <v>570.47</v>
      </c>
      <c r="Y20" s="154">
        <v>570.47</v>
      </c>
      <c r="Z20" s="154">
        <v>0</v>
      </c>
      <c r="AA20" s="154">
        <v>148</v>
      </c>
      <c r="AB20" s="154">
        <v>157.42500000000001</v>
      </c>
      <c r="AC20" s="154">
        <v>5.6679700000000004</v>
      </c>
      <c r="AD20" s="154">
        <v>4.1296299999999997</v>
      </c>
      <c r="AE20" s="154">
        <v>381.14037000000002</v>
      </c>
      <c r="AF20" s="154">
        <v>352.53575000000001</v>
      </c>
      <c r="AG20" s="154">
        <v>211.58699999999999</v>
      </c>
      <c r="AH20" s="154">
        <v>9.1</v>
      </c>
      <c r="AI20" s="154">
        <v>6.56</v>
      </c>
      <c r="AJ20" s="154">
        <v>474.85642999999999</v>
      </c>
      <c r="AK20" s="154">
        <v>458.70485000000002</v>
      </c>
      <c r="AL20" s="154">
        <v>516.85054000000002</v>
      </c>
      <c r="AM20" s="154">
        <v>0</v>
      </c>
      <c r="AN20" s="154">
        <v>394.09854000000001</v>
      </c>
      <c r="AO20" s="154">
        <v>244.94273999999999</v>
      </c>
      <c r="AP20" s="154">
        <v>293.93128999999999</v>
      </c>
      <c r="AQ20" s="154">
        <v>286.767</v>
      </c>
      <c r="AR20" s="154">
        <v>0</v>
      </c>
      <c r="AS20" s="154">
        <v>142</v>
      </c>
      <c r="AT20" s="154">
        <v>95.896500000000003</v>
      </c>
    </row>
    <row r="21" spans="1:46" ht="24" customHeight="1" x14ac:dyDescent="0.3">
      <c r="A21" s="16" t="s">
        <v>46</v>
      </c>
      <c r="B21" s="16" t="s">
        <v>652</v>
      </c>
      <c r="C21" s="154">
        <v>0</v>
      </c>
      <c r="D21" s="154">
        <v>0</v>
      </c>
      <c r="E21" s="154">
        <v>0</v>
      </c>
      <c r="F21" s="154">
        <v>22.36</v>
      </c>
      <c r="G21" s="154">
        <v>21.35069</v>
      </c>
      <c r="H21" s="154">
        <v>0</v>
      </c>
      <c r="I21" s="154">
        <v>97.430999999999997</v>
      </c>
      <c r="J21" s="154">
        <v>34.054000000000002</v>
      </c>
      <c r="K21" s="154"/>
      <c r="L21" s="154"/>
      <c r="M21" s="154">
        <v>6.9089999999999998</v>
      </c>
      <c r="N21" s="154">
        <v>2.84</v>
      </c>
      <c r="O21" s="154">
        <v>2.84</v>
      </c>
      <c r="P21" s="154">
        <v>2.84</v>
      </c>
      <c r="Q21" s="154">
        <v>2.84</v>
      </c>
      <c r="R21" s="154">
        <v>780.4</v>
      </c>
      <c r="S21" s="154">
        <v>780.4</v>
      </c>
      <c r="T21" s="154">
        <v>703.64</v>
      </c>
      <c r="U21" s="154">
        <v>8</v>
      </c>
      <c r="V21" s="154">
        <v>9</v>
      </c>
      <c r="W21" s="154">
        <v>914.19500000000005</v>
      </c>
      <c r="X21" s="154">
        <v>910.875</v>
      </c>
      <c r="Y21" s="154">
        <v>910.875</v>
      </c>
      <c r="Z21" s="154">
        <v>8.2817399999999992</v>
      </c>
      <c r="AA21" s="154">
        <v>273</v>
      </c>
      <c r="AB21" s="154">
        <v>408.56700000000001</v>
      </c>
      <c r="AC21" s="154">
        <v>6.1527200000000004</v>
      </c>
      <c r="AD21" s="154">
        <v>3.7588400000000002</v>
      </c>
      <c r="AE21" s="154">
        <v>697.86339999999996</v>
      </c>
      <c r="AF21" s="154">
        <v>672.11785999999995</v>
      </c>
      <c r="AG21" s="154">
        <v>701.572</v>
      </c>
      <c r="AH21" s="154">
        <v>9.24</v>
      </c>
      <c r="AI21" s="154">
        <v>6.85</v>
      </c>
      <c r="AJ21" s="154">
        <v>474.85642999999999</v>
      </c>
      <c r="AK21" s="154">
        <v>458.70485000000002</v>
      </c>
      <c r="AL21" s="154">
        <v>516.85054000000002</v>
      </c>
      <c r="AM21" s="154">
        <v>0</v>
      </c>
      <c r="AN21" s="154">
        <v>394.09854000000001</v>
      </c>
      <c r="AO21" s="154">
        <v>244.94273999999999</v>
      </c>
      <c r="AP21" s="154">
        <v>293.93128999999999</v>
      </c>
      <c r="AQ21" s="154">
        <v>286.767</v>
      </c>
      <c r="AR21" s="154">
        <v>0</v>
      </c>
      <c r="AS21" s="154">
        <v>247</v>
      </c>
      <c r="AT21" s="154">
        <v>210.291</v>
      </c>
    </row>
    <row r="22" spans="1:46" ht="24" customHeight="1" x14ac:dyDescent="0.3">
      <c r="A22" s="16" t="s">
        <v>46</v>
      </c>
      <c r="B22" s="16" t="s">
        <v>653</v>
      </c>
      <c r="C22" s="154">
        <v>0</v>
      </c>
      <c r="D22" s="154">
        <v>0</v>
      </c>
      <c r="E22" s="154">
        <v>0</v>
      </c>
      <c r="F22" s="154">
        <v>22.4</v>
      </c>
      <c r="G22" s="154">
        <v>21.35069</v>
      </c>
      <c r="H22" s="154">
        <v>0</v>
      </c>
      <c r="I22" s="154">
        <v>181.78100000000001</v>
      </c>
      <c r="J22" s="154">
        <v>47.389000000000003</v>
      </c>
      <c r="K22" s="154"/>
      <c r="L22" s="154"/>
      <c r="M22" s="154">
        <v>7.8879999999999999</v>
      </c>
      <c r="N22" s="154">
        <v>3.29</v>
      </c>
      <c r="O22" s="154">
        <v>3.29</v>
      </c>
      <c r="P22" s="154">
        <v>3.29</v>
      </c>
      <c r="Q22" s="154">
        <v>3.29</v>
      </c>
      <c r="R22" s="154">
        <v>729.1</v>
      </c>
      <c r="S22" s="154">
        <v>729.1</v>
      </c>
      <c r="T22" s="154">
        <v>942.91</v>
      </c>
      <c r="U22" s="154">
        <v>8</v>
      </c>
      <c r="V22" s="154">
        <v>9</v>
      </c>
      <c r="W22" s="154">
        <v>1013.893</v>
      </c>
      <c r="X22" s="154">
        <v>981.68600000000004</v>
      </c>
      <c r="Y22" s="154">
        <v>981.68600000000004</v>
      </c>
      <c r="Z22" s="154">
        <v>36.748199999999997</v>
      </c>
      <c r="AA22" s="154">
        <v>417</v>
      </c>
      <c r="AB22" s="154">
        <v>1011.668</v>
      </c>
      <c r="AC22" s="154">
        <v>6.9121800000000002</v>
      </c>
      <c r="AD22" s="154">
        <v>2.6150500000000001</v>
      </c>
      <c r="AE22" s="154">
        <v>953.70239000000004</v>
      </c>
      <c r="AF22" s="154">
        <v>974.53497000000004</v>
      </c>
      <c r="AG22" s="154">
        <v>1050.924</v>
      </c>
      <c r="AH22" s="154">
        <v>9.1199999999999992</v>
      </c>
      <c r="AI22" s="154">
        <v>8.6199999999999992</v>
      </c>
      <c r="AJ22" s="154">
        <v>474.85642999999999</v>
      </c>
      <c r="AK22" s="154">
        <v>458.70485000000002</v>
      </c>
      <c r="AL22" s="154">
        <v>516.85054000000002</v>
      </c>
      <c r="AM22" s="154">
        <v>0</v>
      </c>
      <c r="AN22" s="154">
        <v>394.09854000000001</v>
      </c>
      <c r="AO22" s="154">
        <v>244.94273999999999</v>
      </c>
      <c r="AP22" s="154">
        <v>293.93128999999999</v>
      </c>
      <c r="AQ22" s="154">
        <v>286.767</v>
      </c>
      <c r="AR22" s="154">
        <v>0</v>
      </c>
      <c r="AS22" s="154">
        <v>395</v>
      </c>
      <c r="AT22" s="154">
        <v>874.83600000000001</v>
      </c>
    </row>
    <row r="23" spans="1:46" ht="24" customHeight="1" x14ac:dyDescent="0.3">
      <c r="A23" s="18" t="s">
        <v>46</v>
      </c>
      <c r="B23" s="18" t="s">
        <v>654</v>
      </c>
      <c r="C23" s="155">
        <v>0</v>
      </c>
      <c r="D23" s="155">
        <v>0</v>
      </c>
      <c r="E23" s="155">
        <v>0</v>
      </c>
      <c r="F23" s="155">
        <v>22.38</v>
      </c>
      <c r="G23" s="155">
        <v>21.35069</v>
      </c>
      <c r="H23" s="155">
        <v>0</v>
      </c>
      <c r="I23" s="155">
        <v>282.59100000000001</v>
      </c>
      <c r="J23" s="155">
        <v>58.709000000000003</v>
      </c>
      <c r="K23" s="155"/>
      <c r="L23" s="155"/>
      <c r="M23" s="155">
        <v>8.4329999999999998</v>
      </c>
      <c r="N23" s="155">
        <v>2.93</v>
      </c>
      <c r="O23" s="155">
        <v>2.93</v>
      </c>
      <c r="P23" s="155">
        <v>2.93</v>
      </c>
      <c r="Q23" s="155">
        <v>2.93</v>
      </c>
      <c r="R23" s="155">
        <v>1022.78</v>
      </c>
      <c r="S23" s="155">
        <v>1022.78</v>
      </c>
      <c r="T23" s="155">
        <v>1014.18</v>
      </c>
      <c r="U23" s="155">
        <v>9</v>
      </c>
      <c r="V23" s="155">
        <v>9</v>
      </c>
      <c r="W23" s="155">
        <v>1072.9870000000001</v>
      </c>
      <c r="X23" s="155">
        <v>1032.5260000000001</v>
      </c>
      <c r="Y23" s="155">
        <v>1032.5260000000001</v>
      </c>
      <c r="Z23" s="155">
        <v>78.251559999999998</v>
      </c>
      <c r="AA23" s="155">
        <v>548</v>
      </c>
      <c r="AB23" s="155">
        <v>1056.269</v>
      </c>
      <c r="AC23" s="155">
        <v>6.8839699999999997</v>
      </c>
      <c r="AD23" s="155">
        <v>2.2598799999999999</v>
      </c>
      <c r="AE23" s="155">
        <v>1055.88483</v>
      </c>
      <c r="AF23" s="155">
        <v>1126.8031000000001</v>
      </c>
      <c r="AG23" s="155">
        <v>1063.6320000000001</v>
      </c>
      <c r="AH23" s="155">
        <v>8.4700000000000006</v>
      </c>
      <c r="AI23" s="155">
        <v>8.56</v>
      </c>
      <c r="AJ23" s="155">
        <v>474.85642999999999</v>
      </c>
      <c r="AK23" s="155">
        <v>458.70485000000002</v>
      </c>
      <c r="AL23" s="155">
        <v>516.85054000000002</v>
      </c>
      <c r="AM23" s="155">
        <v>0</v>
      </c>
      <c r="AN23" s="155">
        <v>394.09854000000001</v>
      </c>
      <c r="AO23" s="155">
        <v>244.94273999999999</v>
      </c>
      <c r="AP23" s="155">
        <v>293.93128999999999</v>
      </c>
      <c r="AQ23" s="155">
        <v>286.767</v>
      </c>
      <c r="AR23" s="155">
        <v>0</v>
      </c>
      <c r="AS23" s="155">
        <v>524</v>
      </c>
      <c r="AT23" s="155">
        <v>944.28250000000003</v>
      </c>
    </row>
    <row r="24" spans="1:46" ht="24" customHeight="1" x14ac:dyDescent="0.3">
      <c r="A24" s="13" t="s">
        <v>46</v>
      </c>
      <c r="B24" s="13" t="s">
        <v>655</v>
      </c>
      <c r="C24" s="153">
        <v>0</v>
      </c>
      <c r="D24" s="153">
        <v>0</v>
      </c>
      <c r="E24" s="153">
        <v>0</v>
      </c>
      <c r="F24" s="153">
        <v>21.92</v>
      </c>
      <c r="G24" s="153">
        <v>23.070150000000002</v>
      </c>
      <c r="H24" s="153">
        <v>0</v>
      </c>
      <c r="I24" s="153">
        <v>395.98200000000003</v>
      </c>
      <c r="J24" s="153">
        <v>265.44799999999998</v>
      </c>
      <c r="K24" s="153"/>
      <c r="L24" s="153"/>
      <c r="M24" s="153">
        <v>9.3279999999999994</v>
      </c>
      <c r="N24" s="153">
        <v>2.44</v>
      </c>
      <c r="O24" s="153">
        <v>2.44</v>
      </c>
      <c r="P24" s="153">
        <v>2.44</v>
      </c>
      <c r="Q24" s="153">
        <v>2.44</v>
      </c>
      <c r="R24" s="153">
        <v>1064.69</v>
      </c>
      <c r="S24" s="153">
        <v>1064.69</v>
      </c>
      <c r="T24" s="153">
        <v>1061.82</v>
      </c>
      <c r="U24" s="153">
        <v>9</v>
      </c>
      <c r="V24" s="153">
        <v>9</v>
      </c>
      <c r="W24" s="153">
        <v>1113.7639999999999</v>
      </c>
      <c r="X24" s="153">
        <v>1064.3800000000001</v>
      </c>
      <c r="Y24" s="153">
        <v>1064.3800000000001</v>
      </c>
      <c r="Z24" s="153">
        <v>163.32274000000001</v>
      </c>
      <c r="AA24" s="153">
        <v>666</v>
      </c>
      <c r="AB24" s="153">
        <v>1082.317</v>
      </c>
      <c r="AC24" s="153">
        <v>6.6183199999999998</v>
      </c>
      <c r="AD24" s="153">
        <v>1.84314</v>
      </c>
      <c r="AE24" s="153">
        <v>1050.8183899999999</v>
      </c>
      <c r="AF24" s="153">
        <v>934.92001000000005</v>
      </c>
      <c r="AG24" s="153">
        <v>1088.9159999999999</v>
      </c>
      <c r="AH24" s="153">
        <v>8.86</v>
      </c>
      <c r="AI24" s="153">
        <v>8.27</v>
      </c>
      <c r="AJ24" s="153">
        <v>474.85642999999999</v>
      </c>
      <c r="AK24" s="153">
        <v>458.70485000000002</v>
      </c>
      <c r="AL24" s="153">
        <v>516.85054000000002</v>
      </c>
      <c r="AM24" s="153">
        <v>0</v>
      </c>
      <c r="AN24" s="153">
        <v>394.09854000000001</v>
      </c>
      <c r="AO24" s="153">
        <v>244.94273999999999</v>
      </c>
      <c r="AP24" s="153">
        <v>293.93128999999999</v>
      </c>
      <c r="AQ24" s="153">
        <v>286.767</v>
      </c>
      <c r="AR24" s="153">
        <v>0</v>
      </c>
      <c r="AS24" s="153">
        <v>640</v>
      </c>
      <c r="AT24" s="153">
        <v>1044.3</v>
      </c>
    </row>
    <row r="25" spans="1:46" ht="24" customHeight="1" x14ac:dyDescent="0.3">
      <c r="A25" s="16" t="s">
        <v>46</v>
      </c>
      <c r="B25" s="16" t="s">
        <v>656</v>
      </c>
      <c r="C25" s="154">
        <v>0</v>
      </c>
      <c r="D25" s="154">
        <v>0</v>
      </c>
      <c r="E25" s="154">
        <v>0</v>
      </c>
      <c r="F25" s="154">
        <v>21.86</v>
      </c>
      <c r="G25" s="154">
        <v>23.070150000000002</v>
      </c>
      <c r="H25" s="154">
        <v>0</v>
      </c>
      <c r="I25" s="154">
        <v>507.70100000000002</v>
      </c>
      <c r="J25" s="154">
        <v>598.85799999999995</v>
      </c>
      <c r="K25" s="154"/>
      <c r="L25" s="154"/>
      <c r="M25" s="154">
        <v>9.0220000000000002</v>
      </c>
      <c r="N25" s="154">
        <v>2.25</v>
      </c>
      <c r="O25" s="154">
        <v>2.25</v>
      </c>
      <c r="P25" s="154">
        <v>2.25</v>
      </c>
      <c r="Q25" s="154">
        <v>2.25</v>
      </c>
      <c r="R25" s="154">
        <v>1095.5899999999999</v>
      </c>
      <c r="S25" s="154">
        <v>1095.5899999999999</v>
      </c>
      <c r="T25" s="154">
        <v>1093.0899999999999</v>
      </c>
      <c r="U25" s="154">
        <v>9</v>
      </c>
      <c r="V25" s="154">
        <v>9</v>
      </c>
      <c r="W25" s="154">
        <v>1135.308</v>
      </c>
      <c r="X25" s="154">
        <v>1090.318</v>
      </c>
      <c r="Y25" s="154">
        <v>1090.318</v>
      </c>
      <c r="Z25" s="154">
        <v>286.23741000000001</v>
      </c>
      <c r="AA25" s="154">
        <v>769</v>
      </c>
      <c r="AB25" s="154">
        <v>1098.8630000000001</v>
      </c>
      <c r="AC25" s="154">
        <v>6.9297399999999998</v>
      </c>
      <c r="AD25" s="154">
        <v>1.5455000000000001</v>
      </c>
      <c r="AE25" s="154">
        <v>1107.86536</v>
      </c>
      <c r="AF25" s="154">
        <v>1119.7428</v>
      </c>
      <c r="AG25" s="154">
        <v>1106.4880000000001</v>
      </c>
      <c r="AH25" s="154">
        <v>9.15</v>
      </c>
      <c r="AI25" s="154">
        <v>8.66</v>
      </c>
      <c r="AJ25" s="154">
        <v>474.85642999999999</v>
      </c>
      <c r="AK25" s="154">
        <v>458.70485000000002</v>
      </c>
      <c r="AL25" s="154">
        <v>516.85054000000002</v>
      </c>
      <c r="AM25" s="154">
        <v>0</v>
      </c>
      <c r="AN25" s="154">
        <v>394.09854000000001</v>
      </c>
      <c r="AO25" s="154">
        <v>244.94273999999999</v>
      </c>
      <c r="AP25" s="154">
        <v>293.93128999999999</v>
      </c>
      <c r="AQ25" s="154">
        <v>286.767</v>
      </c>
      <c r="AR25" s="154">
        <v>0</v>
      </c>
      <c r="AS25" s="154">
        <v>750</v>
      </c>
      <c r="AT25" s="154">
        <v>1071.502</v>
      </c>
    </row>
    <row r="26" spans="1:46" ht="24" customHeight="1" x14ac:dyDescent="0.3">
      <c r="A26" s="16" t="s">
        <v>46</v>
      </c>
      <c r="B26" s="16" t="s">
        <v>657</v>
      </c>
      <c r="C26" s="154">
        <v>0</v>
      </c>
      <c r="D26" s="154">
        <v>0</v>
      </c>
      <c r="E26" s="154">
        <v>0</v>
      </c>
      <c r="F26" s="154">
        <v>22.29</v>
      </c>
      <c r="G26" s="154">
        <v>23.070150000000002</v>
      </c>
      <c r="H26" s="154">
        <v>0</v>
      </c>
      <c r="I26" s="154">
        <v>609.93799999999999</v>
      </c>
      <c r="J26" s="154">
        <v>710.952</v>
      </c>
      <c r="K26" s="154"/>
      <c r="L26" s="154"/>
      <c r="M26" s="154">
        <v>7.4</v>
      </c>
      <c r="N26" s="154">
        <v>3.66</v>
      </c>
      <c r="O26" s="154">
        <v>3.66</v>
      </c>
      <c r="P26" s="154">
        <v>3.66</v>
      </c>
      <c r="Q26" s="154">
        <v>3.66</v>
      </c>
      <c r="R26" s="154">
        <v>1115.21</v>
      </c>
      <c r="S26" s="154">
        <v>1115.21</v>
      </c>
      <c r="T26" s="154">
        <v>1120</v>
      </c>
      <c r="U26" s="154">
        <v>9</v>
      </c>
      <c r="V26" s="154">
        <v>9</v>
      </c>
      <c r="W26" s="154">
        <v>1141.4549999999999</v>
      </c>
      <c r="X26" s="154">
        <v>1102.7339999999999</v>
      </c>
      <c r="Y26" s="154">
        <v>1102.7339999999999</v>
      </c>
      <c r="Z26" s="154">
        <v>505.51958999999999</v>
      </c>
      <c r="AA26" s="154">
        <v>867</v>
      </c>
      <c r="AB26" s="154">
        <v>1103.096</v>
      </c>
      <c r="AC26" s="154">
        <v>7.2388199999999996</v>
      </c>
      <c r="AD26" s="154">
        <v>1.9220900000000001</v>
      </c>
      <c r="AE26" s="154">
        <v>1099.3800000000001</v>
      </c>
      <c r="AF26" s="154">
        <v>1138.0199600000001</v>
      </c>
      <c r="AG26" s="154">
        <v>1110.21</v>
      </c>
      <c r="AH26" s="154">
        <v>8.98</v>
      </c>
      <c r="AI26" s="154">
        <v>9.24</v>
      </c>
      <c r="AJ26" s="154">
        <v>474.85642999999999</v>
      </c>
      <c r="AK26" s="154">
        <v>458.70485000000002</v>
      </c>
      <c r="AL26" s="154">
        <v>516.85054000000002</v>
      </c>
      <c r="AM26" s="154">
        <v>0</v>
      </c>
      <c r="AN26" s="154">
        <v>394.09854000000001</v>
      </c>
      <c r="AO26" s="154">
        <v>244.94273999999999</v>
      </c>
      <c r="AP26" s="154">
        <v>293.93128999999999</v>
      </c>
      <c r="AQ26" s="154">
        <v>286.767</v>
      </c>
      <c r="AR26" s="154">
        <v>0</v>
      </c>
      <c r="AS26" s="154">
        <v>872</v>
      </c>
      <c r="AT26" s="154">
        <v>1091.8720000000001</v>
      </c>
    </row>
    <row r="27" spans="1:46" ht="24" customHeight="1" x14ac:dyDescent="0.3">
      <c r="A27" s="16" t="s">
        <v>46</v>
      </c>
      <c r="B27" s="16" t="s">
        <v>658</v>
      </c>
      <c r="C27" s="154">
        <v>0</v>
      </c>
      <c r="D27" s="154">
        <v>0</v>
      </c>
      <c r="E27" s="154">
        <v>0</v>
      </c>
      <c r="F27" s="154">
        <v>22.33</v>
      </c>
      <c r="G27" s="154">
        <v>23.070150000000002</v>
      </c>
      <c r="H27" s="154">
        <v>0</v>
      </c>
      <c r="I27" s="154">
        <v>709.24199999999996</v>
      </c>
      <c r="J27" s="154">
        <v>607.10900000000004</v>
      </c>
      <c r="K27" s="154"/>
      <c r="L27" s="154"/>
      <c r="M27" s="154">
        <v>7.6340000000000003</v>
      </c>
      <c r="N27" s="154">
        <v>4.2699999999999996</v>
      </c>
      <c r="O27" s="154">
        <v>4.2699999999999996</v>
      </c>
      <c r="P27" s="154">
        <v>4.2699999999999996</v>
      </c>
      <c r="Q27" s="154">
        <v>4.2699999999999996</v>
      </c>
      <c r="R27" s="154">
        <v>1126.2</v>
      </c>
      <c r="S27" s="154">
        <v>1126.2</v>
      </c>
      <c r="T27" s="154">
        <v>1144</v>
      </c>
      <c r="U27" s="154">
        <v>9</v>
      </c>
      <c r="V27" s="154">
        <v>9</v>
      </c>
      <c r="W27" s="154">
        <v>1111.7919999999999</v>
      </c>
      <c r="X27" s="154">
        <v>1103.819</v>
      </c>
      <c r="Y27" s="154">
        <v>1103.819</v>
      </c>
      <c r="Z27" s="154">
        <v>468.86984000000001</v>
      </c>
      <c r="AA27" s="154">
        <v>952</v>
      </c>
      <c r="AB27" s="154">
        <v>1108.0340000000001</v>
      </c>
      <c r="AC27" s="154">
        <v>6.5332499999999998</v>
      </c>
      <c r="AD27" s="154">
        <v>2.36374</v>
      </c>
      <c r="AE27" s="154">
        <v>1131.6099200000001</v>
      </c>
      <c r="AF27" s="154">
        <v>1148.2983400000001</v>
      </c>
      <c r="AG27" s="154">
        <v>1116.0360000000001</v>
      </c>
      <c r="AH27" s="154">
        <v>9.24</v>
      </c>
      <c r="AI27" s="154">
        <v>9.6300000000000008</v>
      </c>
      <c r="AJ27" s="154">
        <v>474.85642999999999</v>
      </c>
      <c r="AK27" s="154">
        <v>458.70485000000002</v>
      </c>
      <c r="AL27" s="154">
        <v>516.85054000000002</v>
      </c>
      <c r="AM27" s="154">
        <v>0</v>
      </c>
      <c r="AN27" s="154">
        <v>394.09854000000001</v>
      </c>
      <c r="AO27" s="154">
        <v>244.94273999999999</v>
      </c>
      <c r="AP27" s="154">
        <v>293.93128999999999</v>
      </c>
      <c r="AQ27" s="154">
        <v>286.767</v>
      </c>
      <c r="AR27" s="154">
        <v>0</v>
      </c>
      <c r="AS27" s="154">
        <v>952</v>
      </c>
      <c r="AT27" s="154">
        <v>1103.4749999999999</v>
      </c>
    </row>
    <row r="28" spans="1:46" ht="24" customHeight="1" x14ac:dyDescent="0.3">
      <c r="A28" s="16" t="s">
        <v>46</v>
      </c>
      <c r="B28" s="16" t="s">
        <v>659</v>
      </c>
      <c r="C28" s="154">
        <v>0</v>
      </c>
      <c r="D28" s="154">
        <v>0</v>
      </c>
      <c r="E28" s="154">
        <v>0</v>
      </c>
      <c r="F28" s="154">
        <v>22.4</v>
      </c>
      <c r="G28" s="154">
        <v>23.070150000000002</v>
      </c>
      <c r="H28" s="154">
        <v>0</v>
      </c>
      <c r="I28" s="154">
        <v>798.47199999999998</v>
      </c>
      <c r="J28" s="154">
        <v>866.94</v>
      </c>
      <c r="K28" s="154"/>
      <c r="L28" s="154"/>
      <c r="M28" s="154">
        <v>9.484</v>
      </c>
      <c r="N28" s="154">
        <v>5.55</v>
      </c>
      <c r="O28" s="154">
        <v>5.55</v>
      </c>
      <c r="P28" s="154">
        <v>5.55</v>
      </c>
      <c r="Q28" s="154">
        <v>5.55</v>
      </c>
      <c r="R28" s="154">
        <v>1143.33</v>
      </c>
      <c r="S28" s="154">
        <v>1143.33</v>
      </c>
      <c r="T28" s="154">
        <v>1149.82</v>
      </c>
      <c r="U28" s="154">
        <v>8</v>
      </c>
      <c r="V28" s="154">
        <v>9</v>
      </c>
      <c r="W28" s="154">
        <v>1164.8440000000001</v>
      </c>
      <c r="X28" s="154">
        <v>1130.72</v>
      </c>
      <c r="Y28" s="154">
        <v>1130.72</v>
      </c>
      <c r="Z28" s="154">
        <v>454.03179999999998</v>
      </c>
      <c r="AA28" s="154">
        <v>1025</v>
      </c>
      <c r="AB28" s="154">
        <v>1111.771</v>
      </c>
      <c r="AC28" s="154">
        <v>6.2649600000000003</v>
      </c>
      <c r="AD28" s="154">
        <v>2.3779699999999999</v>
      </c>
      <c r="AE28" s="154">
        <v>1137.5059799999999</v>
      </c>
      <c r="AF28" s="154">
        <v>1152.7813699999999</v>
      </c>
      <c r="AG28" s="154">
        <v>1118.806</v>
      </c>
      <c r="AH28" s="154">
        <v>9.0500000000000007</v>
      </c>
      <c r="AI28" s="154">
        <v>9.01</v>
      </c>
      <c r="AJ28" s="154">
        <v>474.85642999999999</v>
      </c>
      <c r="AK28" s="154">
        <v>442.55327</v>
      </c>
      <c r="AL28" s="154">
        <v>516.85054000000002</v>
      </c>
      <c r="AM28" s="154">
        <v>0</v>
      </c>
      <c r="AN28" s="154">
        <v>394.09854000000001</v>
      </c>
      <c r="AO28" s="154">
        <v>244.94273999999999</v>
      </c>
      <c r="AP28" s="154">
        <v>293.93128999999999</v>
      </c>
      <c r="AQ28" s="154">
        <v>286.767</v>
      </c>
      <c r="AR28" s="154">
        <v>0</v>
      </c>
      <c r="AS28" s="154">
        <v>1002</v>
      </c>
      <c r="AT28" s="154">
        <v>1110.1514999999999</v>
      </c>
    </row>
    <row r="29" spans="1:46" ht="24" customHeight="1" x14ac:dyDescent="0.3">
      <c r="A29" s="16" t="s">
        <v>46</v>
      </c>
      <c r="B29" s="16" t="s">
        <v>660</v>
      </c>
      <c r="C29" s="154">
        <v>0</v>
      </c>
      <c r="D29" s="154">
        <v>0</v>
      </c>
      <c r="E29" s="154">
        <v>0</v>
      </c>
      <c r="F29" s="154">
        <v>22.33</v>
      </c>
      <c r="G29" s="154">
        <v>23.070150000000002</v>
      </c>
      <c r="H29" s="154">
        <v>0</v>
      </c>
      <c r="I29" s="154">
        <v>860.43399999999997</v>
      </c>
      <c r="J29" s="154">
        <v>719.52300000000002</v>
      </c>
      <c r="K29" s="154"/>
      <c r="L29" s="154"/>
      <c r="M29" s="154">
        <v>10.207000000000001</v>
      </c>
      <c r="N29" s="154">
        <v>5.62</v>
      </c>
      <c r="O29" s="154">
        <v>5.62</v>
      </c>
      <c r="P29" s="154">
        <v>5.62</v>
      </c>
      <c r="Q29" s="154">
        <v>5.62</v>
      </c>
      <c r="R29" s="154">
        <v>1151.93</v>
      </c>
      <c r="S29" s="154">
        <v>1151.93</v>
      </c>
      <c r="T29" s="154">
        <v>1152.73</v>
      </c>
      <c r="U29" s="154">
        <v>8</v>
      </c>
      <c r="V29" s="154">
        <v>9</v>
      </c>
      <c r="W29" s="154">
        <v>1158.6410000000001</v>
      </c>
      <c r="X29" s="154">
        <v>1133.4459999999999</v>
      </c>
      <c r="Y29" s="154">
        <v>1133.4459999999999</v>
      </c>
      <c r="Z29" s="154">
        <v>538.91088999999999</v>
      </c>
      <c r="AA29" s="154">
        <v>1071</v>
      </c>
      <c r="AB29" s="154">
        <v>1111.558</v>
      </c>
      <c r="AC29" s="154">
        <v>7.8768700000000003</v>
      </c>
      <c r="AD29" s="154">
        <v>2.3559700000000001</v>
      </c>
      <c r="AE29" s="154">
        <v>1143.88068</v>
      </c>
      <c r="AF29" s="154">
        <v>1157.9957899999999</v>
      </c>
      <c r="AG29" s="154">
        <v>1123.1679999999999</v>
      </c>
      <c r="AH29" s="154">
        <v>8.76</v>
      </c>
      <c r="AI29" s="154">
        <v>9.67</v>
      </c>
      <c r="AJ29" s="154">
        <v>474.85642999999999</v>
      </c>
      <c r="AK29" s="154">
        <v>442.55327</v>
      </c>
      <c r="AL29" s="154">
        <v>516.85054000000002</v>
      </c>
      <c r="AM29" s="154">
        <v>0</v>
      </c>
      <c r="AN29" s="154">
        <v>394.09854000000001</v>
      </c>
      <c r="AO29" s="154">
        <v>244.94273999999999</v>
      </c>
      <c r="AP29" s="154">
        <v>293.93128999999999</v>
      </c>
      <c r="AQ29" s="154">
        <v>286.767</v>
      </c>
      <c r="AR29" s="154">
        <v>0</v>
      </c>
      <c r="AS29" s="154">
        <v>1049</v>
      </c>
      <c r="AT29" s="154">
        <v>1112.1665</v>
      </c>
    </row>
    <row r="30" spans="1:46" ht="24" customHeight="1" x14ac:dyDescent="0.3">
      <c r="A30" s="16" t="s">
        <v>46</v>
      </c>
      <c r="B30" s="16" t="s">
        <v>661</v>
      </c>
      <c r="C30" s="154">
        <v>0</v>
      </c>
      <c r="D30" s="154">
        <v>0</v>
      </c>
      <c r="E30" s="154">
        <v>0</v>
      </c>
      <c r="F30" s="154">
        <v>22.49</v>
      </c>
      <c r="G30" s="154">
        <v>23.070150000000002</v>
      </c>
      <c r="H30" s="154">
        <v>0</v>
      </c>
      <c r="I30" s="154">
        <v>910.54300000000001</v>
      </c>
      <c r="J30" s="154">
        <v>884.43700000000001</v>
      </c>
      <c r="K30" s="154"/>
      <c r="L30" s="154"/>
      <c r="M30" s="154">
        <v>9.4269999999999996</v>
      </c>
      <c r="N30" s="154">
        <v>6.13</v>
      </c>
      <c r="O30" s="154">
        <v>6.13</v>
      </c>
      <c r="P30" s="154">
        <v>6.13</v>
      </c>
      <c r="Q30" s="154">
        <v>6.13</v>
      </c>
      <c r="R30" s="154">
        <v>1145.46</v>
      </c>
      <c r="S30" s="154">
        <v>1145.46</v>
      </c>
      <c r="T30" s="154">
        <v>1150.55</v>
      </c>
      <c r="U30" s="154">
        <v>9</v>
      </c>
      <c r="V30" s="154">
        <v>9</v>
      </c>
      <c r="W30" s="154">
        <v>1163.002</v>
      </c>
      <c r="X30" s="154">
        <v>1119.845</v>
      </c>
      <c r="Y30" s="154">
        <v>1119.845</v>
      </c>
      <c r="Z30" s="154">
        <v>687.52784999999994</v>
      </c>
      <c r="AA30" s="154">
        <v>1095</v>
      </c>
      <c r="AB30" s="154">
        <v>1110.558</v>
      </c>
      <c r="AC30" s="154">
        <v>8.0051799999999993</v>
      </c>
      <c r="AD30" s="154">
        <v>2.0217299999999998</v>
      </c>
      <c r="AE30" s="154">
        <v>1144.1077299999999</v>
      </c>
      <c r="AF30" s="154">
        <v>1163.2536600000001</v>
      </c>
      <c r="AG30" s="154">
        <v>1122.8219999999999</v>
      </c>
      <c r="AH30" s="154">
        <v>9.07</v>
      </c>
      <c r="AI30" s="154">
        <v>9.9</v>
      </c>
      <c r="AJ30" s="154">
        <v>474.85642999999999</v>
      </c>
      <c r="AK30" s="154">
        <v>442.55327</v>
      </c>
      <c r="AL30" s="154">
        <v>516.85054000000002</v>
      </c>
      <c r="AM30" s="154">
        <v>0</v>
      </c>
      <c r="AN30" s="154">
        <v>394.09854000000001</v>
      </c>
      <c r="AO30" s="154">
        <v>244.94273999999999</v>
      </c>
      <c r="AP30" s="154">
        <v>293.93128999999999</v>
      </c>
      <c r="AQ30" s="154">
        <v>286.767</v>
      </c>
      <c r="AR30" s="154">
        <v>0</v>
      </c>
      <c r="AS30" s="154">
        <v>1031</v>
      </c>
      <c r="AT30" s="154">
        <v>1108.9349999999999</v>
      </c>
    </row>
    <row r="31" spans="1:46" ht="24" customHeight="1" x14ac:dyDescent="0.3">
      <c r="A31" s="18" t="s">
        <v>46</v>
      </c>
      <c r="B31" s="18" t="s">
        <v>662</v>
      </c>
      <c r="C31" s="155">
        <v>0</v>
      </c>
      <c r="D31" s="155">
        <v>0</v>
      </c>
      <c r="E31" s="155">
        <v>0</v>
      </c>
      <c r="F31" s="155">
        <v>22.51</v>
      </c>
      <c r="G31" s="155">
        <v>23.070150000000002</v>
      </c>
      <c r="H31" s="155">
        <v>0</v>
      </c>
      <c r="I31" s="155">
        <v>950.69399999999996</v>
      </c>
      <c r="J31" s="155">
        <v>483.72500000000002</v>
      </c>
      <c r="K31" s="155"/>
      <c r="L31" s="155"/>
      <c r="M31" s="155">
        <v>8.2279999999999998</v>
      </c>
      <c r="N31" s="155">
        <v>6.89</v>
      </c>
      <c r="O31" s="155">
        <v>6.89</v>
      </c>
      <c r="P31" s="155">
        <v>6.89</v>
      </c>
      <c r="Q31" s="155">
        <v>6.89</v>
      </c>
      <c r="R31" s="155">
        <v>1146.1300000000001</v>
      </c>
      <c r="S31" s="155">
        <v>1146.1300000000001</v>
      </c>
      <c r="T31" s="155">
        <v>1146.18</v>
      </c>
      <c r="U31" s="155">
        <v>10</v>
      </c>
      <c r="V31" s="155">
        <v>10</v>
      </c>
      <c r="W31" s="155">
        <v>1161.6769999999999</v>
      </c>
      <c r="X31" s="155">
        <v>1130.5129999999999</v>
      </c>
      <c r="Y31" s="155">
        <v>1130.5129999999999</v>
      </c>
      <c r="Z31" s="155">
        <v>547.02264000000002</v>
      </c>
      <c r="AA31" s="155">
        <v>1104</v>
      </c>
      <c r="AB31" s="155">
        <v>1108.634</v>
      </c>
      <c r="AC31" s="155">
        <v>10.145200000000001</v>
      </c>
      <c r="AD31" s="155">
        <v>3.4420299999999999</v>
      </c>
      <c r="AE31" s="155">
        <v>1152.5184300000001</v>
      </c>
      <c r="AF31" s="155">
        <v>1168.68103</v>
      </c>
      <c r="AG31" s="155">
        <v>1111.75</v>
      </c>
      <c r="AH31" s="155">
        <v>9.3699999999999992</v>
      </c>
      <c r="AI31" s="155">
        <v>9.9499999999999993</v>
      </c>
      <c r="AJ31" s="155">
        <v>474.85642999999999</v>
      </c>
      <c r="AK31" s="155">
        <v>426.40168999999997</v>
      </c>
      <c r="AL31" s="155">
        <v>491.00801000000001</v>
      </c>
      <c r="AM31" s="155">
        <v>0</v>
      </c>
      <c r="AN31" s="155">
        <v>394.09854000000001</v>
      </c>
      <c r="AO31" s="155">
        <v>244.94273999999999</v>
      </c>
      <c r="AP31" s="155">
        <v>293.93128999999999</v>
      </c>
      <c r="AQ31" s="155">
        <v>286.767</v>
      </c>
      <c r="AR31" s="155">
        <v>0</v>
      </c>
      <c r="AS31" s="155">
        <v>1081</v>
      </c>
      <c r="AT31" s="155">
        <v>1108.0530000000001</v>
      </c>
    </row>
    <row r="32" spans="1:46" ht="24" customHeight="1" x14ac:dyDescent="0.3">
      <c r="A32" s="13" t="s">
        <v>46</v>
      </c>
      <c r="B32" s="13" t="s">
        <v>663</v>
      </c>
      <c r="C32" s="153">
        <v>0</v>
      </c>
      <c r="D32" s="153">
        <v>0</v>
      </c>
      <c r="E32" s="153">
        <v>0</v>
      </c>
      <c r="F32" s="153">
        <v>24.58</v>
      </c>
      <c r="G32" s="153">
        <v>23.070150000000002</v>
      </c>
      <c r="H32" s="153">
        <v>0</v>
      </c>
      <c r="I32" s="153">
        <v>962.88</v>
      </c>
      <c r="J32" s="153">
        <v>893.01900000000001</v>
      </c>
      <c r="K32" s="153"/>
      <c r="L32" s="153"/>
      <c r="M32" s="153">
        <v>6.9279999999999999</v>
      </c>
      <c r="N32" s="153">
        <v>7.21</v>
      </c>
      <c r="O32" s="153">
        <v>7.21</v>
      </c>
      <c r="P32" s="153">
        <v>7.21</v>
      </c>
      <c r="Q32" s="153">
        <v>7.21</v>
      </c>
      <c r="R32" s="153">
        <v>1145.3599999999999</v>
      </c>
      <c r="S32" s="153">
        <v>1145.3599999999999</v>
      </c>
      <c r="T32" s="153">
        <v>1147.6400000000001</v>
      </c>
      <c r="U32" s="153">
        <v>10</v>
      </c>
      <c r="V32" s="153">
        <v>10</v>
      </c>
      <c r="W32" s="153">
        <v>1158.7380000000001</v>
      </c>
      <c r="X32" s="153">
        <v>1129.212</v>
      </c>
      <c r="Y32" s="153">
        <v>1129.212</v>
      </c>
      <c r="Z32" s="153">
        <v>509.23072000000002</v>
      </c>
      <c r="AA32" s="153">
        <v>1096</v>
      </c>
      <c r="AB32" s="153">
        <v>1099.3520000000001</v>
      </c>
      <c r="AC32" s="153">
        <v>10.33234</v>
      </c>
      <c r="AD32" s="153">
        <v>3.9448599999999998</v>
      </c>
      <c r="AE32" s="153">
        <v>1147.5381500000001</v>
      </c>
      <c r="AF32" s="153">
        <v>1165.2860700000001</v>
      </c>
      <c r="AG32" s="153">
        <v>1111.3240000000001</v>
      </c>
      <c r="AH32" s="153">
        <v>8.91</v>
      </c>
      <c r="AI32" s="153">
        <v>9.67</v>
      </c>
      <c r="AJ32" s="153">
        <v>474.85642999999999</v>
      </c>
      <c r="AK32" s="153">
        <v>426.40168999999997</v>
      </c>
      <c r="AL32" s="153">
        <v>491.00801000000001</v>
      </c>
      <c r="AM32" s="153">
        <v>0</v>
      </c>
      <c r="AN32" s="153">
        <v>394.09854000000001</v>
      </c>
      <c r="AO32" s="153">
        <v>244.94273999999999</v>
      </c>
      <c r="AP32" s="153">
        <v>293.93128999999999</v>
      </c>
      <c r="AQ32" s="153">
        <v>286.767</v>
      </c>
      <c r="AR32" s="153">
        <v>0</v>
      </c>
      <c r="AS32" s="153">
        <v>1063</v>
      </c>
      <c r="AT32" s="153">
        <v>1108.568</v>
      </c>
    </row>
    <row r="33" spans="1:46" ht="24" customHeight="1" x14ac:dyDescent="0.3">
      <c r="A33" s="16" t="s">
        <v>46</v>
      </c>
      <c r="B33" s="16" t="s">
        <v>664</v>
      </c>
      <c r="C33" s="154">
        <v>0</v>
      </c>
      <c r="D33" s="154">
        <v>0</v>
      </c>
      <c r="E33" s="154">
        <v>0</v>
      </c>
      <c r="F33" s="154">
        <v>25.04</v>
      </c>
      <c r="G33" s="154">
        <v>23.070150000000002</v>
      </c>
      <c r="H33" s="154">
        <v>0</v>
      </c>
      <c r="I33" s="154">
        <v>963.42600000000004</v>
      </c>
      <c r="J33" s="154">
        <v>1188.309</v>
      </c>
      <c r="K33" s="154"/>
      <c r="L33" s="154"/>
      <c r="M33" s="154">
        <v>7.3639999999999999</v>
      </c>
      <c r="N33" s="154">
        <v>8.2799999999999994</v>
      </c>
      <c r="O33" s="154">
        <v>8.2799999999999994</v>
      </c>
      <c r="P33" s="154">
        <v>8.2799999999999994</v>
      </c>
      <c r="Q33" s="154">
        <v>8.2799999999999994</v>
      </c>
      <c r="R33" s="154">
        <v>1144.1600000000001</v>
      </c>
      <c r="S33" s="154">
        <v>1144.1600000000001</v>
      </c>
      <c r="T33" s="154">
        <v>1146.9100000000001</v>
      </c>
      <c r="U33" s="154">
        <v>10</v>
      </c>
      <c r="V33" s="154">
        <v>10</v>
      </c>
      <c r="W33" s="154">
        <v>1157.2349999999999</v>
      </c>
      <c r="X33" s="154">
        <v>1125.2180000000001</v>
      </c>
      <c r="Y33" s="154">
        <v>1125.2180000000001</v>
      </c>
      <c r="Z33" s="154">
        <v>494.72435999999999</v>
      </c>
      <c r="AA33" s="154">
        <v>1070</v>
      </c>
      <c r="AB33" s="154">
        <v>1083.7059999999999</v>
      </c>
      <c r="AC33" s="154">
        <v>10.265599999999999</v>
      </c>
      <c r="AD33" s="154">
        <v>4.8437000000000001</v>
      </c>
      <c r="AE33" s="154">
        <v>1142.4840099999999</v>
      </c>
      <c r="AF33" s="154">
        <v>1162.0824600000001</v>
      </c>
      <c r="AG33" s="154">
        <v>1100.915</v>
      </c>
      <c r="AH33" s="154">
        <v>8.89</v>
      </c>
      <c r="AI33" s="154">
        <v>9.92</v>
      </c>
      <c r="AJ33" s="154">
        <v>474.85642999999999</v>
      </c>
      <c r="AK33" s="154">
        <v>426.40168999999997</v>
      </c>
      <c r="AL33" s="154">
        <v>491.00801000000001</v>
      </c>
      <c r="AM33" s="154">
        <v>0</v>
      </c>
      <c r="AN33" s="154">
        <v>394.09854000000001</v>
      </c>
      <c r="AO33" s="154">
        <v>244.94273999999999</v>
      </c>
      <c r="AP33" s="154">
        <v>293.93128999999999</v>
      </c>
      <c r="AQ33" s="154">
        <v>286.767</v>
      </c>
      <c r="AR33" s="154">
        <v>0</v>
      </c>
      <c r="AS33" s="154">
        <v>1022</v>
      </c>
      <c r="AT33" s="154">
        <v>1104.116</v>
      </c>
    </row>
    <row r="34" spans="1:46" ht="24" customHeight="1" x14ac:dyDescent="0.3">
      <c r="A34" s="16" t="s">
        <v>46</v>
      </c>
      <c r="B34" s="16" t="s">
        <v>665</v>
      </c>
      <c r="C34" s="154">
        <v>0</v>
      </c>
      <c r="D34" s="154">
        <v>0</v>
      </c>
      <c r="E34" s="154">
        <v>0</v>
      </c>
      <c r="F34" s="154">
        <v>24.98</v>
      </c>
      <c r="G34" s="154">
        <v>23.070150000000002</v>
      </c>
      <c r="H34" s="154">
        <v>0</v>
      </c>
      <c r="I34" s="154">
        <v>937.03</v>
      </c>
      <c r="J34" s="154">
        <v>1011.6</v>
      </c>
      <c r="K34" s="154"/>
      <c r="L34" s="154"/>
      <c r="M34" s="154">
        <v>7.5880000000000001</v>
      </c>
      <c r="N34" s="154">
        <v>7.6</v>
      </c>
      <c r="O34" s="154">
        <v>7.6</v>
      </c>
      <c r="P34" s="154">
        <v>7.6</v>
      </c>
      <c r="Q34" s="154">
        <v>7.6</v>
      </c>
      <c r="R34" s="154">
        <v>1139.3399999999999</v>
      </c>
      <c r="S34" s="154">
        <v>1139.3399999999999</v>
      </c>
      <c r="T34" s="154">
        <v>1144</v>
      </c>
      <c r="U34" s="154">
        <v>10</v>
      </c>
      <c r="V34" s="154">
        <v>10</v>
      </c>
      <c r="W34" s="154">
        <v>1152.9179999999999</v>
      </c>
      <c r="X34" s="154">
        <v>1122.385</v>
      </c>
      <c r="Y34" s="154">
        <v>1122.385</v>
      </c>
      <c r="Z34" s="154">
        <v>354.22750000000002</v>
      </c>
      <c r="AA34" s="154">
        <v>1016</v>
      </c>
      <c r="AB34" s="154">
        <v>1066.027</v>
      </c>
      <c r="AC34" s="154">
        <v>11.434419999999999</v>
      </c>
      <c r="AD34" s="154">
        <v>8.1590600000000002</v>
      </c>
      <c r="AE34" s="154">
        <v>1135.44067</v>
      </c>
      <c r="AF34" s="154">
        <v>1151.12274</v>
      </c>
      <c r="AG34" s="154">
        <v>1083.1099999999999</v>
      </c>
      <c r="AH34" s="154">
        <v>8.5399999999999991</v>
      </c>
      <c r="AI34" s="154">
        <v>8.74</v>
      </c>
      <c r="AJ34" s="154">
        <v>474.85642999999999</v>
      </c>
      <c r="AK34" s="154">
        <v>426.40168999999997</v>
      </c>
      <c r="AL34" s="154">
        <v>491.00801000000001</v>
      </c>
      <c r="AM34" s="154">
        <v>0</v>
      </c>
      <c r="AN34" s="154">
        <v>394.09854000000001</v>
      </c>
      <c r="AO34" s="154">
        <v>244.94273999999999</v>
      </c>
      <c r="AP34" s="154">
        <v>293.93128999999999</v>
      </c>
      <c r="AQ34" s="154">
        <v>286.767</v>
      </c>
      <c r="AR34" s="154">
        <v>0</v>
      </c>
      <c r="AS34" s="154">
        <v>977</v>
      </c>
      <c r="AT34" s="154">
        <v>1090.9065000000001</v>
      </c>
    </row>
    <row r="35" spans="1:46" ht="24" customHeight="1" x14ac:dyDescent="0.3">
      <c r="A35" s="16" t="s">
        <v>46</v>
      </c>
      <c r="B35" s="16" t="s">
        <v>666</v>
      </c>
      <c r="C35" s="154">
        <v>0</v>
      </c>
      <c r="D35" s="154">
        <v>0</v>
      </c>
      <c r="E35" s="154">
        <v>0</v>
      </c>
      <c r="F35" s="154">
        <v>25.03</v>
      </c>
      <c r="G35" s="154">
        <v>23.070150000000002</v>
      </c>
      <c r="H35" s="154">
        <v>0</v>
      </c>
      <c r="I35" s="154">
        <v>901.30799999999999</v>
      </c>
      <c r="J35" s="154">
        <v>571.27200000000005</v>
      </c>
      <c r="K35" s="154"/>
      <c r="L35" s="154"/>
      <c r="M35" s="154">
        <v>9.4049999999999994</v>
      </c>
      <c r="N35" s="154">
        <v>8.58</v>
      </c>
      <c r="O35" s="154">
        <v>8.58</v>
      </c>
      <c r="P35" s="154">
        <v>8.58</v>
      </c>
      <c r="Q35" s="154">
        <v>8.58</v>
      </c>
      <c r="R35" s="154">
        <v>1132.8499999999999</v>
      </c>
      <c r="S35" s="154">
        <v>1132.8499999999999</v>
      </c>
      <c r="T35" s="154">
        <v>1132.3599999999999</v>
      </c>
      <c r="U35" s="154">
        <v>10</v>
      </c>
      <c r="V35" s="154">
        <v>10</v>
      </c>
      <c r="W35" s="154">
        <v>1140.104</v>
      </c>
      <c r="X35" s="154">
        <v>1113.9839999999999</v>
      </c>
      <c r="Y35" s="154">
        <v>1113.9839999999999</v>
      </c>
      <c r="Z35" s="154">
        <v>285.29899999999998</v>
      </c>
      <c r="AA35" s="154">
        <v>950</v>
      </c>
      <c r="AB35" s="154">
        <v>1076.808</v>
      </c>
      <c r="AC35" s="154">
        <v>11.9534</v>
      </c>
      <c r="AD35" s="154">
        <v>9.0719399999999997</v>
      </c>
      <c r="AE35" s="154">
        <v>1117.92102</v>
      </c>
      <c r="AF35" s="154">
        <v>1138.2199700000001</v>
      </c>
      <c r="AG35" s="154">
        <v>1065.7950000000001</v>
      </c>
      <c r="AH35" s="154">
        <v>8.31</v>
      </c>
      <c r="AI35" s="154">
        <v>8.9</v>
      </c>
      <c r="AJ35" s="154">
        <v>474.85642999999999</v>
      </c>
      <c r="AK35" s="154">
        <v>426.40168999999997</v>
      </c>
      <c r="AL35" s="154">
        <v>491.00801000000001</v>
      </c>
      <c r="AM35" s="154">
        <v>0</v>
      </c>
      <c r="AN35" s="154">
        <v>394.09854000000001</v>
      </c>
      <c r="AO35" s="154">
        <v>244.94273999999999</v>
      </c>
      <c r="AP35" s="154">
        <v>293.93128999999999</v>
      </c>
      <c r="AQ35" s="154">
        <v>286.767</v>
      </c>
      <c r="AR35" s="154">
        <v>0</v>
      </c>
      <c r="AS35" s="154">
        <v>909</v>
      </c>
      <c r="AT35" s="154">
        <v>1075.1369999999999</v>
      </c>
    </row>
    <row r="36" spans="1:46" ht="24" customHeight="1" x14ac:dyDescent="0.3">
      <c r="A36" s="16" t="s">
        <v>46</v>
      </c>
      <c r="B36" s="16" t="s">
        <v>667</v>
      </c>
      <c r="C36" s="154">
        <v>0</v>
      </c>
      <c r="D36" s="154">
        <v>0</v>
      </c>
      <c r="E36" s="154">
        <v>0</v>
      </c>
      <c r="F36" s="154">
        <v>25.34</v>
      </c>
      <c r="G36" s="154">
        <v>23.070150000000002</v>
      </c>
      <c r="H36" s="154">
        <v>0</v>
      </c>
      <c r="I36" s="154">
        <v>845.99400000000003</v>
      </c>
      <c r="J36" s="154">
        <v>302.95600000000002</v>
      </c>
      <c r="K36" s="154"/>
      <c r="L36" s="154"/>
      <c r="M36" s="154">
        <v>7.8070000000000004</v>
      </c>
      <c r="N36" s="154">
        <v>8.91</v>
      </c>
      <c r="O36" s="154">
        <v>8.91</v>
      </c>
      <c r="P36" s="154">
        <v>8.91</v>
      </c>
      <c r="Q36" s="154">
        <v>8.91</v>
      </c>
      <c r="R36" s="154">
        <v>891.15</v>
      </c>
      <c r="S36" s="154">
        <v>891.15</v>
      </c>
      <c r="T36" s="154">
        <v>1115.6400000000001</v>
      </c>
      <c r="U36" s="154">
        <v>10</v>
      </c>
      <c r="V36" s="154">
        <v>10</v>
      </c>
      <c r="W36" s="154">
        <v>1127.7539999999999</v>
      </c>
      <c r="X36" s="154">
        <v>1103.222</v>
      </c>
      <c r="Y36" s="154">
        <v>1103.222</v>
      </c>
      <c r="Z36" s="154">
        <v>184.71982</v>
      </c>
      <c r="AA36" s="154">
        <v>869</v>
      </c>
      <c r="AB36" s="154">
        <v>1053.3440000000001</v>
      </c>
      <c r="AC36" s="154">
        <v>11.992749999999999</v>
      </c>
      <c r="AD36" s="154">
        <v>8.3912899999999997</v>
      </c>
      <c r="AE36" s="154">
        <v>1105.75739</v>
      </c>
      <c r="AF36" s="154">
        <v>1132.1965299999999</v>
      </c>
      <c r="AG36" s="154">
        <v>1047.373</v>
      </c>
      <c r="AH36" s="154">
        <v>8.7200000000000006</v>
      </c>
      <c r="AI36" s="154">
        <v>8.91</v>
      </c>
      <c r="AJ36" s="154">
        <v>474.85642999999999</v>
      </c>
      <c r="AK36" s="154">
        <v>426.40168999999997</v>
      </c>
      <c r="AL36" s="154">
        <v>491.00801000000001</v>
      </c>
      <c r="AM36" s="154">
        <v>0</v>
      </c>
      <c r="AN36" s="154">
        <v>394.09854000000001</v>
      </c>
      <c r="AO36" s="154">
        <v>244.94273999999999</v>
      </c>
      <c r="AP36" s="154">
        <v>293.93128999999999</v>
      </c>
      <c r="AQ36" s="154">
        <v>286.767</v>
      </c>
      <c r="AR36" s="154">
        <v>0</v>
      </c>
      <c r="AS36" s="154">
        <v>830</v>
      </c>
      <c r="AT36" s="154">
        <v>1053.865</v>
      </c>
    </row>
    <row r="37" spans="1:46" ht="24" customHeight="1" x14ac:dyDescent="0.3">
      <c r="A37" s="16" t="s">
        <v>46</v>
      </c>
      <c r="B37" s="16" t="s">
        <v>668</v>
      </c>
      <c r="C37" s="154">
        <v>0</v>
      </c>
      <c r="D37" s="154">
        <v>0</v>
      </c>
      <c r="E37" s="154">
        <v>0</v>
      </c>
      <c r="F37" s="154">
        <v>24.48</v>
      </c>
      <c r="G37" s="154">
        <v>23.070150000000002</v>
      </c>
      <c r="H37" s="154">
        <v>0</v>
      </c>
      <c r="I37" s="154">
        <v>790.35199999999998</v>
      </c>
      <c r="J37" s="154">
        <v>686.64499999999998</v>
      </c>
      <c r="K37" s="154"/>
      <c r="L37" s="154"/>
      <c r="M37" s="154">
        <v>6.5720000000000001</v>
      </c>
      <c r="N37" s="154">
        <v>9.16</v>
      </c>
      <c r="O37" s="154">
        <v>9.16</v>
      </c>
      <c r="P37" s="154">
        <v>9.16</v>
      </c>
      <c r="Q37" s="154">
        <v>9.16</v>
      </c>
      <c r="R37" s="154">
        <v>1106.68</v>
      </c>
      <c r="S37" s="154">
        <v>1106.68</v>
      </c>
      <c r="T37" s="154">
        <v>1091.6400000000001</v>
      </c>
      <c r="U37" s="154">
        <v>10</v>
      </c>
      <c r="V37" s="154">
        <v>9</v>
      </c>
      <c r="W37" s="154">
        <v>1112.2349999999999</v>
      </c>
      <c r="X37" s="154">
        <v>1064.308</v>
      </c>
      <c r="Y37" s="154">
        <v>1064.308</v>
      </c>
      <c r="Z37" s="154">
        <v>184.68915000000001</v>
      </c>
      <c r="AA37" s="154">
        <v>780</v>
      </c>
      <c r="AB37" s="154">
        <v>1025.8</v>
      </c>
      <c r="AC37" s="154">
        <v>11.910830000000001</v>
      </c>
      <c r="AD37" s="154">
        <v>10.14288</v>
      </c>
      <c r="AE37" s="154">
        <v>1087.00641</v>
      </c>
      <c r="AF37" s="154">
        <v>1110.8593800000001</v>
      </c>
      <c r="AG37" s="154">
        <v>1028.2159999999999</v>
      </c>
      <c r="AH37" s="154">
        <v>8.2799999999999994</v>
      </c>
      <c r="AI37" s="154">
        <v>7.98</v>
      </c>
      <c r="AJ37" s="154">
        <v>474.85642999999999</v>
      </c>
      <c r="AK37" s="154">
        <v>426.40168999999997</v>
      </c>
      <c r="AL37" s="154">
        <v>491.00801000000001</v>
      </c>
      <c r="AM37" s="154">
        <v>0</v>
      </c>
      <c r="AN37" s="154">
        <v>394.09854000000001</v>
      </c>
      <c r="AO37" s="154">
        <v>244.94273999999999</v>
      </c>
      <c r="AP37" s="154">
        <v>293.93128999999999</v>
      </c>
      <c r="AQ37" s="154">
        <v>286.767</v>
      </c>
      <c r="AR37" s="154">
        <v>0</v>
      </c>
      <c r="AS37" s="154">
        <v>761</v>
      </c>
      <c r="AT37" s="154">
        <v>1025.2954999999999</v>
      </c>
    </row>
    <row r="38" spans="1:46" ht="24" customHeight="1" x14ac:dyDescent="0.3">
      <c r="A38" s="16" t="s">
        <v>46</v>
      </c>
      <c r="B38" s="16" t="s">
        <v>669</v>
      </c>
      <c r="C38" s="154">
        <v>0</v>
      </c>
      <c r="D38" s="154">
        <v>0</v>
      </c>
      <c r="E38" s="154">
        <v>0</v>
      </c>
      <c r="F38" s="154">
        <v>24.02</v>
      </c>
      <c r="G38" s="154">
        <v>23.070150000000002</v>
      </c>
      <c r="H38" s="154">
        <v>0</v>
      </c>
      <c r="I38" s="154">
        <v>713.92700000000002</v>
      </c>
      <c r="J38" s="154">
        <v>720.14300000000003</v>
      </c>
      <c r="K38" s="154"/>
      <c r="L38" s="154"/>
      <c r="M38" s="154">
        <v>6.3710000000000004</v>
      </c>
      <c r="N38" s="154">
        <v>9.06</v>
      </c>
      <c r="O38" s="154">
        <v>9.06</v>
      </c>
      <c r="P38" s="154">
        <v>9.06</v>
      </c>
      <c r="Q38" s="154">
        <v>9.06</v>
      </c>
      <c r="R38" s="154">
        <v>998.62</v>
      </c>
      <c r="S38" s="154">
        <v>998.62</v>
      </c>
      <c r="T38" s="154">
        <v>1070.55</v>
      </c>
      <c r="U38" s="154">
        <v>8</v>
      </c>
      <c r="V38" s="154">
        <v>9</v>
      </c>
      <c r="W38" s="154">
        <v>987.98699999999997</v>
      </c>
      <c r="X38" s="154">
        <v>945.32600000000002</v>
      </c>
      <c r="Y38" s="154">
        <v>945.32600000000002</v>
      </c>
      <c r="Z38" s="154">
        <v>200.90790000000001</v>
      </c>
      <c r="AA38" s="154">
        <v>656</v>
      </c>
      <c r="AB38" s="154">
        <v>1018.301</v>
      </c>
      <c r="AC38" s="154">
        <v>12.780150000000001</v>
      </c>
      <c r="AD38" s="154">
        <v>10.51108</v>
      </c>
      <c r="AE38" s="154">
        <v>1096.3091400000001</v>
      </c>
      <c r="AF38" s="154">
        <v>1113.2131300000001</v>
      </c>
      <c r="AG38" s="154">
        <v>995.11099999999999</v>
      </c>
      <c r="AH38" s="154">
        <v>8.49</v>
      </c>
      <c r="AI38" s="154">
        <v>9.1999999999999993</v>
      </c>
      <c r="AJ38" s="154">
        <v>474.85642999999999</v>
      </c>
      <c r="AK38" s="154">
        <v>429.63200999999998</v>
      </c>
      <c r="AL38" s="154">
        <v>491.00801000000001</v>
      </c>
      <c r="AM38" s="154">
        <v>0</v>
      </c>
      <c r="AN38" s="154">
        <v>394.09854000000001</v>
      </c>
      <c r="AO38" s="154">
        <v>244.94273999999999</v>
      </c>
      <c r="AP38" s="154">
        <v>293.93128999999999</v>
      </c>
      <c r="AQ38" s="154">
        <v>286.767</v>
      </c>
      <c r="AR38" s="154">
        <v>0</v>
      </c>
      <c r="AS38" s="154">
        <v>571</v>
      </c>
      <c r="AT38" s="154">
        <v>937.46400000000006</v>
      </c>
    </row>
    <row r="39" spans="1:46" ht="24" customHeight="1" x14ac:dyDescent="0.3">
      <c r="A39" s="18" t="s">
        <v>46</v>
      </c>
      <c r="B39" s="18" t="s">
        <v>670</v>
      </c>
      <c r="C39" s="155">
        <v>0</v>
      </c>
      <c r="D39" s="155">
        <v>0</v>
      </c>
      <c r="E39" s="155">
        <v>0</v>
      </c>
      <c r="F39" s="155">
        <v>23.86</v>
      </c>
      <c r="G39" s="155">
        <v>23.070150000000002</v>
      </c>
      <c r="H39" s="155">
        <v>0</v>
      </c>
      <c r="I39" s="155">
        <v>629.245</v>
      </c>
      <c r="J39" s="155">
        <v>418.322</v>
      </c>
      <c r="K39" s="155"/>
      <c r="L39" s="155"/>
      <c r="M39" s="155">
        <v>7.9139999999999997</v>
      </c>
      <c r="N39" s="155">
        <v>9.27</v>
      </c>
      <c r="O39" s="155">
        <v>9.27</v>
      </c>
      <c r="P39" s="155">
        <v>9.27</v>
      </c>
      <c r="Q39" s="155">
        <v>9.27</v>
      </c>
      <c r="R39" s="155">
        <v>446.59</v>
      </c>
      <c r="S39" s="155">
        <v>446.59</v>
      </c>
      <c r="T39" s="155">
        <v>1015.64</v>
      </c>
      <c r="U39" s="155">
        <v>8</v>
      </c>
      <c r="V39" s="155">
        <v>8</v>
      </c>
      <c r="W39" s="155">
        <v>996.65499999999997</v>
      </c>
      <c r="X39" s="155">
        <v>974.86099999999999</v>
      </c>
      <c r="Y39" s="155">
        <v>974.86099999999999</v>
      </c>
      <c r="Z39" s="155">
        <v>152.99984000000001</v>
      </c>
      <c r="AA39" s="155">
        <v>543</v>
      </c>
      <c r="AB39" s="155">
        <v>626.81600000000003</v>
      </c>
      <c r="AC39" s="155">
        <v>12.730219999999999</v>
      </c>
      <c r="AD39" s="155">
        <v>11.414160000000001</v>
      </c>
      <c r="AE39" s="155">
        <v>994.78216999999995</v>
      </c>
      <c r="AF39" s="155">
        <v>1070.7302199999999</v>
      </c>
      <c r="AG39" s="155">
        <v>665.95899999999995</v>
      </c>
      <c r="AH39" s="155">
        <v>8.81</v>
      </c>
      <c r="AI39" s="155">
        <v>9.15</v>
      </c>
      <c r="AJ39" s="155">
        <v>474.85642999999999</v>
      </c>
      <c r="AK39" s="155">
        <v>426.40168999999997</v>
      </c>
      <c r="AL39" s="155">
        <v>491.00801000000001</v>
      </c>
      <c r="AM39" s="155">
        <v>0</v>
      </c>
      <c r="AN39" s="155">
        <v>394.09854000000001</v>
      </c>
      <c r="AO39" s="155">
        <v>244.94273999999999</v>
      </c>
      <c r="AP39" s="155">
        <v>293.93128999999999</v>
      </c>
      <c r="AQ39" s="155">
        <v>286.767</v>
      </c>
      <c r="AR39" s="155">
        <v>0</v>
      </c>
      <c r="AS39" s="155">
        <v>475</v>
      </c>
      <c r="AT39" s="155">
        <v>754.30650000000003</v>
      </c>
    </row>
    <row r="40" spans="1:46" ht="24" customHeight="1" x14ac:dyDescent="0.3">
      <c r="A40" s="13" t="s">
        <v>46</v>
      </c>
      <c r="B40" s="13" t="s">
        <v>671</v>
      </c>
      <c r="C40" s="153">
        <v>0</v>
      </c>
      <c r="D40" s="153">
        <v>0</v>
      </c>
      <c r="E40" s="153">
        <v>0</v>
      </c>
      <c r="F40" s="153">
        <v>0</v>
      </c>
      <c r="G40" s="153">
        <v>22.54185</v>
      </c>
      <c r="H40" s="153">
        <v>0</v>
      </c>
      <c r="I40" s="153">
        <v>313.83600000000001</v>
      </c>
      <c r="J40" s="153">
        <v>69.668000000000006</v>
      </c>
      <c r="K40" s="153"/>
      <c r="L40" s="153"/>
      <c r="M40" s="153">
        <v>7.1790000000000003</v>
      </c>
      <c r="N40" s="153">
        <v>9.2799999999999994</v>
      </c>
      <c r="O40" s="153">
        <v>9.2799999999999994</v>
      </c>
      <c r="P40" s="153">
        <v>9.2799999999999994</v>
      </c>
      <c r="Q40" s="153">
        <v>9.2799999999999994</v>
      </c>
      <c r="R40" s="153">
        <v>549.99</v>
      </c>
      <c r="S40" s="153">
        <v>549.99</v>
      </c>
      <c r="T40" s="153">
        <v>930.54</v>
      </c>
      <c r="U40" s="153">
        <v>9</v>
      </c>
      <c r="V40" s="153">
        <v>9</v>
      </c>
      <c r="W40" s="153">
        <v>883.23400000000004</v>
      </c>
      <c r="X40" s="153">
        <v>863.024</v>
      </c>
      <c r="Y40" s="153">
        <v>863.024</v>
      </c>
      <c r="Z40" s="153">
        <v>149.56720000000001</v>
      </c>
      <c r="AA40" s="153">
        <v>372</v>
      </c>
      <c r="AB40" s="153">
        <v>259.98700000000002</v>
      </c>
      <c r="AC40" s="153">
        <v>12.606669999999999</v>
      </c>
      <c r="AD40" s="153">
        <v>11.64622</v>
      </c>
      <c r="AE40" s="153">
        <v>956.26284999999996</v>
      </c>
      <c r="AF40" s="153">
        <v>975.44146999999998</v>
      </c>
      <c r="AG40" s="153">
        <v>209.45099999999999</v>
      </c>
      <c r="AH40" s="153">
        <v>8.27</v>
      </c>
      <c r="AI40" s="153">
        <v>8.23</v>
      </c>
      <c r="AJ40" s="153">
        <v>474.85642999999999</v>
      </c>
      <c r="AK40" s="153">
        <v>426.40168999999997</v>
      </c>
      <c r="AL40" s="153">
        <v>507.15958999999998</v>
      </c>
      <c r="AM40" s="153">
        <v>0</v>
      </c>
      <c r="AN40" s="153">
        <v>394.09854000000001</v>
      </c>
      <c r="AO40" s="153">
        <v>244.94273999999999</v>
      </c>
      <c r="AP40" s="153">
        <v>293.93128999999999</v>
      </c>
      <c r="AQ40" s="153">
        <v>286.767</v>
      </c>
      <c r="AR40" s="153">
        <v>0</v>
      </c>
      <c r="AS40" s="153">
        <v>376</v>
      </c>
      <c r="AT40" s="153">
        <v>683.66049999999996</v>
      </c>
    </row>
    <row r="41" spans="1:46" ht="24" customHeight="1" x14ac:dyDescent="0.3">
      <c r="A41" s="16" t="s">
        <v>46</v>
      </c>
      <c r="B41" s="16" t="s">
        <v>672</v>
      </c>
      <c r="C41" s="154">
        <v>0</v>
      </c>
      <c r="D41" s="154">
        <v>0</v>
      </c>
      <c r="E41" s="154">
        <v>0</v>
      </c>
      <c r="F41" s="154">
        <v>19.25</v>
      </c>
      <c r="G41" s="154">
        <v>22.54185</v>
      </c>
      <c r="H41" s="154">
        <v>0</v>
      </c>
      <c r="I41" s="154">
        <v>277.67099999999999</v>
      </c>
      <c r="J41" s="154">
        <v>45.832999999999998</v>
      </c>
      <c r="K41" s="154"/>
      <c r="L41" s="154"/>
      <c r="M41" s="154">
        <v>7.0679999999999996</v>
      </c>
      <c r="N41" s="154">
        <v>8.49</v>
      </c>
      <c r="O41" s="154">
        <v>8.49</v>
      </c>
      <c r="P41" s="154">
        <v>8.49</v>
      </c>
      <c r="Q41" s="154">
        <v>8.49</v>
      </c>
      <c r="R41" s="154">
        <v>566.86</v>
      </c>
      <c r="S41" s="154">
        <v>566.86</v>
      </c>
      <c r="T41" s="154">
        <v>534.73</v>
      </c>
      <c r="U41" s="154">
        <v>8</v>
      </c>
      <c r="V41" s="154">
        <v>9</v>
      </c>
      <c r="W41" s="154">
        <v>571.96799999999996</v>
      </c>
      <c r="X41" s="154">
        <v>532.71199999999999</v>
      </c>
      <c r="Y41" s="154">
        <v>532.71199999999999</v>
      </c>
      <c r="Z41" s="154">
        <v>200.76908</v>
      </c>
      <c r="AA41" s="154">
        <v>249</v>
      </c>
      <c r="AB41" s="154">
        <v>525.846</v>
      </c>
      <c r="AC41" s="154">
        <v>11.473420000000001</v>
      </c>
      <c r="AD41" s="154">
        <v>11.14073</v>
      </c>
      <c r="AE41" s="154">
        <v>453.33652999999998</v>
      </c>
      <c r="AF41" s="154">
        <v>574.12851000000001</v>
      </c>
      <c r="AG41" s="154">
        <v>497.71699999999998</v>
      </c>
      <c r="AH41" s="154">
        <v>7.83</v>
      </c>
      <c r="AI41" s="154">
        <v>8.68</v>
      </c>
      <c r="AJ41" s="154">
        <v>474.85642999999999</v>
      </c>
      <c r="AK41" s="154">
        <v>429.63200999999998</v>
      </c>
      <c r="AL41" s="154">
        <v>507.15958999999998</v>
      </c>
      <c r="AM41" s="154">
        <v>0</v>
      </c>
      <c r="AN41" s="154">
        <v>394.09854000000001</v>
      </c>
      <c r="AO41" s="154">
        <v>244.94273999999999</v>
      </c>
      <c r="AP41" s="154">
        <v>293.93128999999999</v>
      </c>
      <c r="AQ41" s="154">
        <v>286.767</v>
      </c>
      <c r="AR41" s="154">
        <v>0</v>
      </c>
      <c r="AS41" s="154">
        <v>251</v>
      </c>
      <c r="AT41" s="154">
        <v>403.43049999999999</v>
      </c>
    </row>
    <row r="42" spans="1:46" ht="24" customHeight="1" x14ac:dyDescent="0.3">
      <c r="A42" s="16" t="s">
        <v>46</v>
      </c>
      <c r="B42" s="16" t="s">
        <v>673</v>
      </c>
      <c r="C42" s="154">
        <v>0</v>
      </c>
      <c r="D42" s="154">
        <v>0</v>
      </c>
      <c r="E42" s="154">
        <v>0</v>
      </c>
      <c r="F42" s="154">
        <v>9.48</v>
      </c>
      <c r="G42" s="154">
        <v>22.54185</v>
      </c>
      <c r="H42" s="154">
        <v>0</v>
      </c>
      <c r="I42" s="154">
        <v>169.542</v>
      </c>
      <c r="J42" s="154">
        <v>50.552999999999997</v>
      </c>
      <c r="K42" s="154"/>
      <c r="L42" s="154"/>
      <c r="M42" s="154">
        <v>7.0170000000000003</v>
      </c>
      <c r="N42" s="154">
        <v>8.27</v>
      </c>
      <c r="O42" s="154">
        <v>8.27</v>
      </c>
      <c r="P42" s="154">
        <v>8.27</v>
      </c>
      <c r="Q42" s="154">
        <v>8.27</v>
      </c>
      <c r="R42" s="154">
        <v>379.37</v>
      </c>
      <c r="S42" s="154">
        <v>379.37</v>
      </c>
      <c r="T42" s="154">
        <v>408.73</v>
      </c>
      <c r="U42" s="154">
        <v>7</v>
      </c>
      <c r="V42" s="154">
        <v>8</v>
      </c>
      <c r="W42" s="154">
        <v>304.49700000000001</v>
      </c>
      <c r="X42" s="154">
        <v>257.32799999999997</v>
      </c>
      <c r="Y42" s="154">
        <v>257.32799999999997</v>
      </c>
      <c r="Z42" s="154">
        <v>291.09492</v>
      </c>
      <c r="AA42" s="154">
        <v>176</v>
      </c>
      <c r="AB42" s="154">
        <v>279.07400000000001</v>
      </c>
      <c r="AC42" s="154">
        <v>11.233840000000001</v>
      </c>
      <c r="AD42" s="154">
        <v>10.810840000000001</v>
      </c>
      <c r="AE42" s="154">
        <v>390.85541999999998</v>
      </c>
      <c r="AF42" s="154">
        <v>442.55005</v>
      </c>
      <c r="AG42" s="154">
        <v>233.24299999999999</v>
      </c>
      <c r="AH42" s="154">
        <v>7.63</v>
      </c>
      <c r="AI42" s="154">
        <v>8.77</v>
      </c>
      <c r="AJ42" s="154">
        <v>474.85642999999999</v>
      </c>
      <c r="AK42" s="154">
        <v>426.40168999999997</v>
      </c>
      <c r="AL42" s="154">
        <v>507.15958999999998</v>
      </c>
      <c r="AM42" s="154">
        <v>0</v>
      </c>
      <c r="AN42" s="154">
        <v>394.09854000000001</v>
      </c>
      <c r="AO42" s="154">
        <v>244.94273999999999</v>
      </c>
      <c r="AP42" s="154">
        <v>293.93128999999999</v>
      </c>
      <c r="AQ42" s="154">
        <v>286.767</v>
      </c>
      <c r="AR42" s="154">
        <v>0</v>
      </c>
      <c r="AS42" s="154">
        <v>107</v>
      </c>
      <c r="AT42" s="154">
        <v>62.746000000000002</v>
      </c>
    </row>
    <row r="43" spans="1:46" ht="24" customHeight="1" x14ac:dyDescent="0.3">
      <c r="A43" s="16" t="s">
        <v>46</v>
      </c>
      <c r="B43" s="16" t="s">
        <v>674</v>
      </c>
      <c r="C43" s="154">
        <v>0</v>
      </c>
      <c r="D43" s="154">
        <v>0</v>
      </c>
      <c r="E43" s="154">
        <v>0</v>
      </c>
      <c r="F43" s="154">
        <v>11.39</v>
      </c>
      <c r="G43" s="154">
        <v>22.54185</v>
      </c>
      <c r="H43" s="154">
        <v>0</v>
      </c>
      <c r="I43" s="154">
        <v>125.645</v>
      </c>
      <c r="J43" s="154">
        <v>35.432000000000002</v>
      </c>
      <c r="K43" s="154"/>
      <c r="L43" s="154"/>
      <c r="M43" s="154">
        <v>7.5389999999999997</v>
      </c>
      <c r="N43" s="154">
        <v>8.73</v>
      </c>
      <c r="O43" s="154">
        <v>8.73</v>
      </c>
      <c r="P43" s="154">
        <v>8.73</v>
      </c>
      <c r="Q43" s="154">
        <v>8.73</v>
      </c>
      <c r="R43" s="154">
        <v>54.16</v>
      </c>
      <c r="S43" s="154">
        <v>54.16</v>
      </c>
      <c r="T43" s="154">
        <v>64.45</v>
      </c>
      <c r="U43" s="154">
        <v>8</v>
      </c>
      <c r="V43" s="154">
        <v>9</v>
      </c>
      <c r="W43" s="154">
        <v>31.352</v>
      </c>
      <c r="X43" s="154">
        <v>14.39</v>
      </c>
      <c r="Y43" s="154">
        <v>14.39</v>
      </c>
      <c r="Z43" s="154">
        <v>193.16869</v>
      </c>
      <c r="AA43" s="154">
        <v>39</v>
      </c>
      <c r="AB43" s="154">
        <v>17.515000000000001</v>
      </c>
      <c r="AC43" s="154">
        <v>11.286759999999999</v>
      </c>
      <c r="AD43" s="154">
        <v>11.23479</v>
      </c>
      <c r="AE43" s="154">
        <v>93.483130000000003</v>
      </c>
      <c r="AF43" s="154">
        <v>84.867840000000001</v>
      </c>
      <c r="AG43" s="154">
        <v>13.231999999999999</v>
      </c>
      <c r="AH43" s="154">
        <v>7.76</v>
      </c>
      <c r="AI43" s="154">
        <v>8.5</v>
      </c>
      <c r="AJ43" s="154">
        <v>474.85642999999999</v>
      </c>
      <c r="AK43" s="154">
        <v>442.55327</v>
      </c>
      <c r="AL43" s="154">
        <v>507.15958999999998</v>
      </c>
      <c r="AM43" s="154">
        <v>0</v>
      </c>
      <c r="AN43" s="154">
        <v>394.09854000000001</v>
      </c>
      <c r="AO43" s="154">
        <v>244.94273999999999</v>
      </c>
      <c r="AP43" s="154">
        <v>293.93128999999999</v>
      </c>
      <c r="AQ43" s="154">
        <v>286.767</v>
      </c>
      <c r="AR43" s="154">
        <v>0</v>
      </c>
      <c r="AS43" s="154">
        <v>18</v>
      </c>
      <c r="AT43" s="154">
        <v>8.8695000000000004</v>
      </c>
    </row>
    <row r="44" spans="1:46" ht="24" customHeight="1" x14ac:dyDescent="0.3">
      <c r="A44" s="16" t="s">
        <v>46</v>
      </c>
      <c r="B44" s="16" t="s">
        <v>675</v>
      </c>
      <c r="C44" s="154">
        <v>0</v>
      </c>
      <c r="D44" s="154">
        <v>0</v>
      </c>
      <c r="E44" s="154">
        <v>0</v>
      </c>
      <c r="F44" s="154">
        <v>9.99</v>
      </c>
      <c r="G44" s="154">
        <v>22.54185</v>
      </c>
      <c r="H44" s="154">
        <v>0</v>
      </c>
      <c r="I44" s="154">
        <v>56.944000000000003</v>
      </c>
      <c r="J44" s="154">
        <v>0</v>
      </c>
      <c r="K44" s="154"/>
      <c r="L44" s="154"/>
      <c r="M44" s="154">
        <v>7.915</v>
      </c>
      <c r="N44" s="154">
        <v>10.16</v>
      </c>
      <c r="O44" s="154">
        <v>10.16</v>
      </c>
      <c r="P44" s="154">
        <v>10.16</v>
      </c>
      <c r="Q44" s="154">
        <v>10.16</v>
      </c>
      <c r="R44" s="154">
        <v>47.36</v>
      </c>
      <c r="S44" s="154">
        <v>47.36</v>
      </c>
      <c r="T44" s="154">
        <v>0</v>
      </c>
      <c r="U44" s="154">
        <v>8</v>
      </c>
      <c r="V44" s="154">
        <v>9</v>
      </c>
      <c r="W44" s="154">
        <v>1.4550000000000001</v>
      </c>
      <c r="X44" s="154">
        <v>0</v>
      </c>
      <c r="Y44" s="154">
        <v>0</v>
      </c>
      <c r="Z44" s="154">
        <v>66.693860000000001</v>
      </c>
      <c r="AA44" s="154">
        <v>1</v>
      </c>
      <c r="AB44" s="154">
        <v>0</v>
      </c>
      <c r="AC44" s="154">
        <v>11.22484</v>
      </c>
      <c r="AD44" s="154">
        <v>10.899509999999999</v>
      </c>
      <c r="AE44" s="154">
        <v>13.2079</v>
      </c>
      <c r="AF44" s="154">
        <v>13.38002</v>
      </c>
      <c r="AG44" s="154">
        <v>0</v>
      </c>
      <c r="AH44" s="154">
        <v>8.11</v>
      </c>
      <c r="AI44" s="154">
        <v>9.52</v>
      </c>
      <c r="AJ44" s="154">
        <v>474.85642999999999</v>
      </c>
      <c r="AK44" s="154">
        <v>442.55327</v>
      </c>
      <c r="AL44" s="154">
        <v>507.15958999999998</v>
      </c>
      <c r="AM44" s="154">
        <v>0</v>
      </c>
      <c r="AN44" s="154">
        <v>394.09854000000001</v>
      </c>
      <c r="AO44" s="154">
        <v>244.94273999999999</v>
      </c>
      <c r="AP44" s="154">
        <v>293.93128999999999</v>
      </c>
      <c r="AQ44" s="154">
        <v>286.767</v>
      </c>
      <c r="AR44" s="154">
        <v>0</v>
      </c>
      <c r="AS44" s="154">
        <v>0</v>
      </c>
      <c r="AT44" s="154">
        <v>0.11749999999999999</v>
      </c>
    </row>
    <row r="45" spans="1:46" ht="24" customHeight="1" x14ac:dyDescent="0.3">
      <c r="A45" s="16" t="s">
        <v>46</v>
      </c>
      <c r="B45" s="16" t="s">
        <v>676</v>
      </c>
      <c r="C45" s="154">
        <v>0</v>
      </c>
      <c r="D45" s="154">
        <v>0</v>
      </c>
      <c r="E45" s="154">
        <v>0</v>
      </c>
      <c r="F45" s="154">
        <v>10.37</v>
      </c>
      <c r="G45" s="154">
        <v>22.54185</v>
      </c>
      <c r="H45" s="154">
        <v>0</v>
      </c>
      <c r="I45" s="154">
        <v>3.1640000000000001</v>
      </c>
      <c r="J45" s="154">
        <v>0</v>
      </c>
      <c r="K45" s="154"/>
      <c r="L45" s="154"/>
      <c r="M45" s="154">
        <v>7.55</v>
      </c>
      <c r="N45" s="154">
        <v>10.57</v>
      </c>
      <c r="O45" s="154">
        <v>10.57</v>
      </c>
      <c r="P45" s="154">
        <v>10.57</v>
      </c>
      <c r="Q45" s="154">
        <v>10.57</v>
      </c>
      <c r="R45" s="154">
        <v>0</v>
      </c>
      <c r="S45" s="154">
        <v>0</v>
      </c>
      <c r="T45" s="154">
        <v>0</v>
      </c>
      <c r="U45" s="154">
        <v>6</v>
      </c>
      <c r="V45" s="154">
        <v>7</v>
      </c>
      <c r="W45" s="154">
        <v>0.53800000000000003</v>
      </c>
      <c r="X45" s="154">
        <v>0</v>
      </c>
      <c r="Y45" s="154">
        <v>0</v>
      </c>
      <c r="Z45" s="154">
        <v>15.540100000000001</v>
      </c>
      <c r="AA45" s="154">
        <v>0</v>
      </c>
      <c r="AB45" s="154">
        <v>0</v>
      </c>
      <c r="AC45" s="154">
        <v>10.86365</v>
      </c>
      <c r="AD45" s="154">
        <v>11.01187</v>
      </c>
      <c r="AE45" s="154">
        <v>0</v>
      </c>
      <c r="AF45" s="154">
        <v>0</v>
      </c>
      <c r="AG45" s="154">
        <v>0</v>
      </c>
      <c r="AH45" s="154">
        <v>8.51</v>
      </c>
      <c r="AI45" s="154">
        <v>9.2899999999999991</v>
      </c>
      <c r="AJ45" s="154">
        <v>474.85642999999999</v>
      </c>
      <c r="AK45" s="154">
        <v>442.55327</v>
      </c>
      <c r="AL45" s="154">
        <v>507.15958999999998</v>
      </c>
      <c r="AM45" s="154">
        <v>0</v>
      </c>
      <c r="AN45" s="154">
        <v>394.09854000000001</v>
      </c>
      <c r="AO45" s="154">
        <v>244.94273999999999</v>
      </c>
      <c r="AP45" s="154">
        <v>293.93128999999999</v>
      </c>
      <c r="AQ45" s="154">
        <v>286.767</v>
      </c>
      <c r="AR45" s="154">
        <v>0</v>
      </c>
      <c r="AS45" s="154">
        <v>0</v>
      </c>
      <c r="AT45" s="154">
        <v>0</v>
      </c>
    </row>
    <row r="46" spans="1:46" ht="24" customHeight="1" x14ac:dyDescent="0.3">
      <c r="A46" s="16" t="s">
        <v>46</v>
      </c>
      <c r="B46" s="16" t="s">
        <v>677</v>
      </c>
      <c r="C46" s="154">
        <v>0</v>
      </c>
      <c r="D46" s="154">
        <v>0</v>
      </c>
      <c r="E46" s="154">
        <v>0</v>
      </c>
      <c r="F46" s="154">
        <v>10.23</v>
      </c>
      <c r="G46" s="154">
        <v>22.54185</v>
      </c>
      <c r="H46" s="154">
        <v>0</v>
      </c>
      <c r="I46" s="154">
        <v>0</v>
      </c>
      <c r="J46" s="154">
        <v>0</v>
      </c>
      <c r="K46" s="154"/>
      <c r="L46" s="154"/>
      <c r="M46" s="154">
        <v>6.9429999999999996</v>
      </c>
      <c r="N46" s="154">
        <v>10.4</v>
      </c>
      <c r="O46" s="154">
        <v>10.4</v>
      </c>
      <c r="P46" s="154">
        <v>10.4</v>
      </c>
      <c r="Q46" s="154">
        <v>10.4</v>
      </c>
      <c r="R46" s="154">
        <v>0</v>
      </c>
      <c r="S46" s="154">
        <v>0</v>
      </c>
      <c r="T46" s="154">
        <v>0</v>
      </c>
      <c r="U46" s="154">
        <v>6</v>
      </c>
      <c r="V46" s="154">
        <v>7</v>
      </c>
      <c r="W46" s="154">
        <v>0.41099999999999998</v>
      </c>
      <c r="X46" s="154">
        <v>0</v>
      </c>
      <c r="Y46" s="154">
        <v>0</v>
      </c>
      <c r="Z46" s="154">
        <v>1.3457600000000001</v>
      </c>
      <c r="AA46" s="154">
        <v>0</v>
      </c>
      <c r="AB46" s="154">
        <v>0</v>
      </c>
      <c r="AC46" s="154">
        <v>11.54796</v>
      </c>
      <c r="AD46" s="154">
        <v>10.743550000000001</v>
      </c>
      <c r="AE46" s="154">
        <v>0</v>
      </c>
      <c r="AF46" s="154">
        <v>0</v>
      </c>
      <c r="AG46" s="154">
        <v>0</v>
      </c>
      <c r="AH46" s="154">
        <v>8.34</v>
      </c>
      <c r="AI46" s="154">
        <v>9.69</v>
      </c>
      <c r="AJ46" s="154">
        <v>474.85642999999999</v>
      </c>
      <c r="AK46" s="154">
        <v>461.93517000000003</v>
      </c>
      <c r="AL46" s="154">
        <v>507.15958999999998</v>
      </c>
      <c r="AM46" s="154">
        <v>0</v>
      </c>
      <c r="AN46" s="154">
        <v>394.09854000000001</v>
      </c>
      <c r="AO46" s="154">
        <v>244.94273999999999</v>
      </c>
      <c r="AP46" s="154">
        <v>293.93128999999999</v>
      </c>
      <c r="AQ46" s="154">
        <v>286.767</v>
      </c>
      <c r="AR46" s="154">
        <v>0</v>
      </c>
      <c r="AS46" s="154">
        <v>0</v>
      </c>
      <c r="AT46" s="154">
        <v>0</v>
      </c>
    </row>
    <row r="47" spans="1:46" ht="24" customHeight="1" x14ac:dyDescent="0.3">
      <c r="A47" s="18" t="s">
        <v>46</v>
      </c>
      <c r="B47" s="18" t="s">
        <v>678</v>
      </c>
      <c r="C47" s="155">
        <v>0</v>
      </c>
      <c r="D47" s="155">
        <v>0</v>
      </c>
      <c r="E47" s="155">
        <v>0</v>
      </c>
      <c r="F47" s="155">
        <v>10.59</v>
      </c>
      <c r="G47" s="155">
        <v>22.54185</v>
      </c>
      <c r="H47" s="155">
        <v>0</v>
      </c>
      <c r="I47" s="155"/>
      <c r="J47" s="155"/>
      <c r="K47" s="155"/>
      <c r="L47" s="155"/>
      <c r="M47" s="155">
        <v>6.883</v>
      </c>
      <c r="N47" s="155">
        <v>10.72</v>
      </c>
      <c r="O47" s="155">
        <v>10.72</v>
      </c>
      <c r="P47" s="155">
        <v>10.72</v>
      </c>
      <c r="Q47" s="155">
        <v>10.72</v>
      </c>
      <c r="R47" s="155"/>
      <c r="S47" s="155"/>
      <c r="T47" s="155"/>
      <c r="U47" s="155">
        <v>5</v>
      </c>
      <c r="V47" s="155">
        <v>6</v>
      </c>
      <c r="W47" s="155"/>
      <c r="X47" s="155"/>
      <c r="Y47" s="155"/>
      <c r="Z47" s="155"/>
      <c r="AA47" s="155"/>
      <c r="AB47" s="155"/>
      <c r="AC47" s="155">
        <v>11.44028</v>
      </c>
      <c r="AD47" s="155">
        <v>9.7363199999999992</v>
      </c>
      <c r="AE47" s="155"/>
      <c r="AF47" s="155"/>
      <c r="AG47" s="155"/>
      <c r="AH47" s="155">
        <v>7.85</v>
      </c>
      <c r="AI47" s="155">
        <v>8.4600000000000009</v>
      </c>
      <c r="AJ47" s="155">
        <v>474.85642999999999</v>
      </c>
      <c r="AK47" s="155">
        <v>458.70485000000002</v>
      </c>
      <c r="AL47" s="155">
        <v>516.85054000000002</v>
      </c>
      <c r="AM47" s="155">
        <v>0</v>
      </c>
      <c r="AN47" s="155">
        <v>394.09854000000001</v>
      </c>
      <c r="AO47" s="155">
        <v>244.94273999999999</v>
      </c>
      <c r="AP47" s="155">
        <v>293.93128999999999</v>
      </c>
      <c r="AQ47" s="155">
        <v>286.767</v>
      </c>
      <c r="AR47" s="155">
        <v>0</v>
      </c>
      <c r="AS47" s="155"/>
      <c r="AT47" s="155"/>
    </row>
    <row r="48" spans="1:46" ht="24" customHeight="1" x14ac:dyDescent="0.3">
      <c r="A48" s="13" t="s">
        <v>46</v>
      </c>
      <c r="B48" s="13" t="s">
        <v>679</v>
      </c>
      <c r="C48" s="153">
        <v>0</v>
      </c>
      <c r="D48" s="153">
        <v>0</v>
      </c>
      <c r="E48" s="153">
        <v>0</v>
      </c>
      <c r="F48" s="153">
        <v>11.05</v>
      </c>
      <c r="G48" s="153">
        <v>22.54185</v>
      </c>
      <c r="H48" s="153">
        <v>0</v>
      </c>
      <c r="I48" s="153"/>
      <c r="J48" s="153"/>
      <c r="K48" s="153"/>
      <c r="L48" s="153"/>
      <c r="M48" s="153">
        <v>7.3369999999999997</v>
      </c>
      <c r="N48" s="153">
        <v>10.1</v>
      </c>
      <c r="O48" s="153">
        <v>10.1</v>
      </c>
      <c r="P48" s="153">
        <v>10.1</v>
      </c>
      <c r="Q48" s="153">
        <v>10.1</v>
      </c>
      <c r="R48" s="153"/>
      <c r="S48" s="153"/>
      <c r="T48" s="153"/>
      <c r="U48" s="153">
        <v>4</v>
      </c>
      <c r="V48" s="153">
        <v>5</v>
      </c>
      <c r="W48" s="153"/>
      <c r="X48" s="153"/>
      <c r="Y48" s="153"/>
      <c r="Z48" s="153"/>
      <c r="AA48" s="153"/>
      <c r="AB48" s="153"/>
      <c r="AC48" s="153">
        <v>11.41206</v>
      </c>
      <c r="AD48" s="153">
        <v>8.8342500000000008</v>
      </c>
      <c r="AE48" s="153"/>
      <c r="AF48" s="153"/>
      <c r="AG48" s="153"/>
      <c r="AH48" s="153">
        <v>7.34</v>
      </c>
      <c r="AI48" s="153">
        <v>7.89</v>
      </c>
      <c r="AJ48" s="153">
        <v>474.85642999999999</v>
      </c>
      <c r="AK48" s="153">
        <v>458.70485000000002</v>
      </c>
      <c r="AL48" s="153">
        <v>516.85054000000002</v>
      </c>
      <c r="AM48" s="153">
        <v>0</v>
      </c>
      <c r="AN48" s="153">
        <v>394.09854000000001</v>
      </c>
      <c r="AO48" s="153">
        <v>244.94273999999999</v>
      </c>
      <c r="AP48" s="153">
        <v>293.93128999999999</v>
      </c>
      <c r="AQ48" s="153">
        <v>286.767</v>
      </c>
      <c r="AR48" s="153">
        <v>0</v>
      </c>
      <c r="AS48" s="153"/>
      <c r="AT48" s="153"/>
    </row>
    <row r="49" spans="1:46" ht="24" customHeight="1" x14ac:dyDescent="0.3">
      <c r="A49" s="16" t="s">
        <v>46</v>
      </c>
      <c r="B49" s="16" t="s">
        <v>680</v>
      </c>
      <c r="C49" s="154">
        <v>0</v>
      </c>
      <c r="D49" s="154">
        <v>0</v>
      </c>
      <c r="E49" s="154">
        <v>0</v>
      </c>
      <c r="F49" s="154">
        <v>10.19</v>
      </c>
      <c r="G49" s="154">
        <v>22.54185</v>
      </c>
      <c r="H49" s="154">
        <v>0</v>
      </c>
      <c r="I49" s="154"/>
      <c r="J49" s="154"/>
      <c r="K49" s="154"/>
      <c r="L49" s="154"/>
      <c r="M49" s="154">
        <v>7.6559999999999997</v>
      </c>
      <c r="N49" s="154">
        <v>9.67</v>
      </c>
      <c r="O49" s="154">
        <v>9.67</v>
      </c>
      <c r="P49" s="154">
        <v>9.67</v>
      </c>
      <c r="Q49" s="154">
        <v>9.67</v>
      </c>
      <c r="R49" s="154"/>
      <c r="S49" s="154"/>
      <c r="T49" s="154"/>
      <c r="U49" s="154">
        <v>4</v>
      </c>
      <c r="V49" s="154">
        <v>4</v>
      </c>
      <c r="W49" s="154"/>
      <c r="X49" s="154"/>
      <c r="Y49" s="154"/>
      <c r="Z49" s="154"/>
      <c r="AA49" s="154"/>
      <c r="AB49" s="154"/>
      <c r="AC49" s="154">
        <v>11.302659999999999</v>
      </c>
      <c r="AD49" s="154">
        <v>8.1145399999999999</v>
      </c>
      <c r="AE49" s="154"/>
      <c r="AF49" s="154"/>
      <c r="AG49" s="154"/>
      <c r="AH49" s="154">
        <v>7.75</v>
      </c>
      <c r="AI49" s="154">
        <v>8.17</v>
      </c>
      <c r="AJ49" s="154">
        <v>474.85642999999999</v>
      </c>
      <c r="AK49" s="154">
        <v>458.70485000000002</v>
      </c>
      <c r="AL49" s="154">
        <v>516.85054000000002</v>
      </c>
      <c r="AM49" s="154">
        <v>0</v>
      </c>
      <c r="AN49" s="154">
        <v>394.09854000000001</v>
      </c>
      <c r="AO49" s="154">
        <v>244.94273999999999</v>
      </c>
      <c r="AP49" s="154">
        <v>293.93128999999999</v>
      </c>
      <c r="AQ49" s="154">
        <v>286.767</v>
      </c>
      <c r="AR49" s="154">
        <v>0</v>
      </c>
      <c r="AS49" s="154"/>
      <c r="AT49" s="154"/>
    </row>
    <row r="50" spans="1:46" ht="24" customHeight="1" x14ac:dyDescent="0.3">
      <c r="A50" s="16" t="s">
        <v>46</v>
      </c>
      <c r="B50" s="16" t="s">
        <v>681</v>
      </c>
      <c r="C50" s="154">
        <v>0</v>
      </c>
      <c r="D50" s="154">
        <v>0</v>
      </c>
      <c r="E50" s="154">
        <v>0</v>
      </c>
      <c r="F50" s="154">
        <v>12.33</v>
      </c>
      <c r="G50" s="154">
        <v>22.54185</v>
      </c>
      <c r="H50" s="154">
        <v>0</v>
      </c>
      <c r="I50" s="154"/>
      <c r="J50" s="154"/>
      <c r="K50" s="154"/>
      <c r="L50" s="154"/>
      <c r="M50" s="154">
        <v>7.4649999999999999</v>
      </c>
      <c r="N50" s="154">
        <v>9.1300000000000008</v>
      </c>
      <c r="O50" s="154">
        <v>9.1300000000000008</v>
      </c>
      <c r="P50" s="154">
        <v>9.1300000000000008</v>
      </c>
      <c r="Q50" s="154">
        <v>9.1300000000000008</v>
      </c>
      <c r="R50" s="154"/>
      <c r="S50" s="154"/>
      <c r="T50" s="154"/>
      <c r="U50" s="154">
        <v>4</v>
      </c>
      <c r="V50" s="154">
        <v>5</v>
      </c>
      <c r="W50" s="154"/>
      <c r="X50" s="154"/>
      <c r="Y50" s="154"/>
      <c r="Z50" s="154"/>
      <c r="AA50" s="154"/>
      <c r="AB50" s="154"/>
      <c r="AC50" s="154">
        <v>11.105</v>
      </c>
      <c r="AD50" s="154">
        <v>8.6017600000000005</v>
      </c>
      <c r="AE50" s="154"/>
      <c r="AF50" s="154"/>
      <c r="AG50" s="154"/>
      <c r="AH50" s="154">
        <v>7.93</v>
      </c>
      <c r="AI50" s="154">
        <v>8.0299999999999994</v>
      </c>
      <c r="AJ50" s="154">
        <v>474.85642999999999</v>
      </c>
      <c r="AK50" s="154">
        <v>458.70485000000002</v>
      </c>
      <c r="AL50" s="154">
        <v>516.85054000000002</v>
      </c>
      <c r="AM50" s="154">
        <v>0</v>
      </c>
      <c r="AN50" s="154">
        <v>394.09854000000001</v>
      </c>
      <c r="AO50" s="154">
        <v>244.94273999999999</v>
      </c>
      <c r="AP50" s="154">
        <v>293.93128999999999</v>
      </c>
      <c r="AQ50" s="154">
        <v>286.767</v>
      </c>
      <c r="AR50" s="154">
        <v>0</v>
      </c>
      <c r="AS50" s="154"/>
      <c r="AT50" s="154"/>
    </row>
    <row r="51" spans="1:46" ht="24" customHeight="1" x14ac:dyDescent="0.3">
      <c r="A51" s="16" t="s">
        <v>46</v>
      </c>
      <c r="B51" s="16" t="s">
        <v>682</v>
      </c>
      <c r="C51" s="154">
        <v>0</v>
      </c>
      <c r="D51" s="154">
        <v>0</v>
      </c>
      <c r="E51" s="154">
        <v>0</v>
      </c>
      <c r="F51" s="154">
        <v>12.44</v>
      </c>
      <c r="G51" s="154">
        <v>22.54185</v>
      </c>
      <c r="H51" s="154">
        <v>0</v>
      </c>
      <c r="I51" s="154"/>
      <c r="J51" s="154"/>
      <c r="K51" s="154"/>
      <c r="L51" s="154"/>
      <c r="M51" s="154">
        <v>7.2619999999999996</v>
      </c>
      <c r="N51" s="154">
        <v>9.16</v>
      </c>
      <c r="O51" s="154">
        <v>9.16</v>
      </c>
      <c r="P51" s="154">
        <v>9.16</v>
      </c>
      <c r="Q51" s="154">
        <v>9.16</v>
      </c>
      <c r="R51" s="154"/>
      <c r="S51" s="154"/>
      <c r="T51" s="154"/>
      <c r="U51" s="154">
        <v>4</v>
      </c>
      <c r="V51" s="154">
        <v>5</v>
      </c>
      <c r="W51" s="154"/>
      <c r="X51" s="154"/>
      <c r="Y51" s="154"/>
      <c r="Z51" s="154"/>
      <c r="AA51" s="154"/>
      <c r="AB51" s="154"/>
      <c r="AC51" s="154">
        <v>11.06409</v>
      </c>
      <c r="AD51" s="154">
        <v>7.9590399999999999</v>
      </c>
      <c r="AE51" s="154"/>
      <c r="AF51" s="154"/>
      <c r="AG51" s="154"/>
      <c r="AH51" s="154">
        <v>7.89</v>
      </c>
      <c r="AI51" s="154">
        <v>8.09</v>
      </c>
      <c r="AJ51" s="154">
        <v>474.85642999999999</v>
      </c>
      <c r="AK51" s="154">
        <v>458.70485000000002</v>
      </c>
      <c r="AL51" s="154">
        <v>516.85054000000002</v>
      </c>
      <c r="AM51" s="154">
        <v>0</v>
      </c>
      <c r="AN51" s="154">
        <v>394.09854000000001</v>
      </c>
      <c r="AO51" s="154">
        <v>244.94273999999999</v>
      </c>
      <c r="AP51" s="154">
        <v>293.93128999999999</v>
      </c>
      <c r="AQ51" s="154">
        <v>286.767</v>
      </c>
      <c r="AR51" s="154">
        <v>0</v>
      </c>
      <c r="AS51" s="154"/>
      <c r="AT51" s="154"/>
    </row>
    <row r="52" spans="1:46" ht="24" customHeight="1" x14ac:dyDescent="0.3">
      <c r="A52" s="16" t="s">
        <v>46</v>
      </c>
      <c r="B52" s="16" t="s">
        <v>683</v>
      </c>
      <c r="C52" s="154">
        <v>0</v>
      </c>
      <c r="D52" s="154">
        <v>0</v>
      </c>
      <c r="E52" s="154">
        <v>0</v>
      </c>
      <c r="F52" s="154">
        <v>12.97</v>
      </c>
      <c r="G52" s="154">
        <v>22.54185</v>
      </c>
      <c r="H52" s="154">
        <v>0</v>
      </c>
      <c r="I52" s="154"/>
      <c r="J52" s="154"/>
      <c r="K52" s="154"/>
      <c r="L52" s="154"/>
      <c r="M52" s="154">
        <v>7.7190000000000003</v>
      </c>
      <c r="N52" s="154">
        <v>10.039999999999999</v>
      </c>
      <c r="O52" s="154">
        <v>10.039999999999999</v>
      </c>
      <c r="P52" s="154">
        <v>10.039999999999999</v>
      </c>
      <c r="Q52" s="154">
        <v>10.039999999999999</v>
      </c>
      <c r="R52" s="154"/>
      <c r="S52" s="154"/>
      <c r="T52" s="154"/>
      <c r="U52" s="154">
        <v>5</v>
      </c>
      <c r="V52" s="154">
        <v>6</v>
      </c>
      <c r="W52" s="154"/>
      <c r="X52" s="154"/>
      <c r="Y52" s="154"/>
      <c r="Z52" s="154"/>
      <c r="AA52" s="154"/>
      <c r="AB52" s="154"/>
      <c r="AC52" s="154">
        <v>10.930960000000001</v>
      </c>
      <c r="AD52" s="154">
        <v>6.7503700000000002</v>
      </c>
      <c r="AE52" s="154"/>
      <c r="AF52" s="154"/>
      <c r="AG52" s="154"/>
      <c r="AH52" s="154">
        <v>8.3000000000000007</v>
      </c>
      <c r="AI52" s="154">
        <v>8.19</v>
      </c>
      <c r="AJ52" s="154">
        <v>474.85642999999999</v>
      </c>
      <c r="AK52" s="154">
        <v>458.70485000000002</v>
      </c>
      <c r="AL52" s="154">
        <v>516.85054000000002</v>
      </c>
      <c r="AM52" s="154">
        <v>0</v>
      </c>
      <c r="AN52" s="154">
        <v>394.09854000000001</v>
      </c>
      <c r="AO52" s="154">
        <v>244.94273999999999</v>
      </c>
      <c r="AP52" s="154">
        <v>293.93128999999999</v>
      </c>
      <c r="AQ52" s="154">
        <v>286.767</v>
      </c>
      <c r="AR52" s="154">
        <v>0</v>
      </c>
      <c r="AS52" s="154"/>
      <c r="AT52" s="154"/>
    </row>
    <row r="53" spans="1:46" ht="24" customHeight="1" x14ac:dyDescent="0.3">
      <c r="A53" s="16" t="s">
        <v>46</v>
      </c>
      <c r="B53" s="16" t="s">
        <v>684</v>
      </c>
      <c r="C53" s="154">
        <v>0</v>
      </c>
      <c r="D53" s="154">
        <v>0</v>
      </c>
      <c r="E53" s="154">
        <v>0</v>
      </c>
      <c r="F53" s="154">
        <v>12.98</v>
      </c>
      <c r="G53" s="154">
        <v>22.54185</v>
      </c>
      <c r="H53" s="154">
        <v>0</v>
      </c>
      <c r="I53" s="154"/>
      <c r="J53" s="154"/>
      <c r="K53" s="154"/>
      <c r="L53" s="154"/>
      <c r="M53" s="154">
        <v>7.9640000000000004</v>
      </c>
      <c r="N53" s="154">
        <v>9.9499999999999993</v>
      </c>
      <c r="O53" s="154">
        <v>9.9499999999999993</v>
      </c>
      <c r="P53" s="154">
        <v>9.9499999999999993</v>
      </c>
      <c r="Q53" s="154">
        <v>9.9499999999999993</v>
      </c>
      <c r="R53" s="154"/>
      <c r="S53" s="154"/>
      <c r="T53" s="154"/>
      <c r="U53" s="154">
        <v>4</v>
      </c>
      <c r="V53" s="154">
        <v>6</v>
      </c>
      <c r="W53" s="154"/>
      <c r="X53" s="154"/>
      <c r="Y53" s="154"/>
      <c r="Z53" s="154"/>
      <c r="AA53" s="154"/>
      <c r="AB53" s="154"/>
      <c r="AC53" s="154">
        <v>10.6206</v>
      </c>
      <c r="AD53" s="154">
        <v>6.0978300000000001</v>
      </c>
      <c r="AE53" s="154"/>
      <c r="AF53" s="154"/>
      <c r="AG53" s="154"/>
      <c r="AH53" s="154">
        <v>8.5</v>
      </c>
      <c r="AI53" s="154">
        <v>7.84</v>
      </c>
      <c r="AJ53" s="154">
        <v>474.85642999999999</v>
      </c>
      <c r="AK53" s="154">
        <v>458.70485000000002</v>
      </c>
      <c r="AL53" s="154">
        <v>516.85054000000002</v>
      </c>
      <c r="AM53" s="154">
        <v>0</v>
      </c>
      <c r="AN53" s="154">
        <v>394.09854000000001</v>
      </c>
      <c r="AO53" s="154">
        <v>244.94273999999999</v>
      </c>
      <c r="AP53" s="154">
        <v>293.93128999999999</v>
      </c>
      <c r="AQ53" s="154">
        <v>286.767</v>
      </c>
      <c r="AR53" s="154">
        <v>0</v>
      </c>
      <c r="AS53" s="154"/>
      <c r="AT53" s="154"/>
    </row>
    <row r="54" spans="1:46" ht="24" customHeight="1" x14ac:dyDescent="0.3">
      <c r="A54" s="16" t="s">
        <v>46</v>
      </c>
      <c r="B54" s="16" t="s">
        <v>685</v>
      </c>
      <c r="C54" s="154">
        <v>0</v>
      </c>
      <c r="D54" s="154">
        <v>0</v>
      </c>
      <c r="E54" s="154">
        <v>0</v>
      </c>
      <c r="F54" s="154">
        <v>12.39</v>
      </c>
      <c r="G54" s="154">
        <v>22.54185</v>
      </c>
      <c r="H54" s="154">
        <v>0</v>
      </c>
      <c r="I54" s="154"/>
      <c r="J54" s="154"/>
      <c r="K54" s="154"/>
      <c r="L54" s="154"/>
      <c r="M54" s="154">
        <v>8.0559999999999992</v>
      </c>
      <c r="N54" s="154">
        <v>8.8800000000000008</v>
      </c>
      <c r="O54" s="154">
        <v>8.8800000000000008</v>
      </c>
      <c r="P54" s="154">
        <v>8.8800000000000008</v>
      </c>
      <c r="Q54" s="154">
        <v>8.8800000000000008</v>
      </c>
      <c r="R54" s="154"/>
      <c r="S54" s="154"/>
      <c r="T54" s="154"/>
      <c r="U54" s="154">
        <v>4</v>
      </c>
      <c r="V54" s="154">
        <v>5</v>
      </c>
      <c r="W54" s="154"/>
      <c r="X54" s="154"/>
      <c r="Y54" s="154"/>
      <c r="Z54" s="154"/>
      <c r="AA54" s="154"/>
      <c r="AB54" s="154"/>
      <c r="AC54" s="154">
        <v>9.5114999999999998</v>
      </c>
      <c r="AD54" s="154">
        <v>5.3650799999999998</v>
      </c>
      <c r="AE54" s="154"/>
      <c r="AF54" s="154"/>
      <c r="AG54" s="154"/>
      <c r="AH54" s="154">
        <v>8.0500000000000007</v>
      </c>
      <c r="AI54" s="154">
        <v>7.72</v>
      </c>
      <c r="AJ54" s="154">
        <v>474.85642999999999</v>
      </c>
      <c r="AK54" s="154">
        <v>458.70485000000002</v>
      </c>
      <c r="AL54" s="154">
        <v>516.85054000000002</v>
      </c>
      <c r="AM54" s="154">
        <v>0</v>
      </c>
      <c r="AN54" s="154">
        <v>394.09854000000001</v>
      </c>
      <c r="AO54" s="154">
        <v>244.94273999999999</v>
      </c>
      <c r="AP54" s="154">
        <v>293.93128999999999</v>
      </c>
      <c r="AQ54" s="154">
        <v>286.767</v>
      </c>
      <c r="AR54" s="154">
        <v>0</v>
      </c>
      <c r="AS54" s="154"/>
      <c r="AT54" s="154"/>
    </row>
    <row r="55" spans="1:46" ht="24" customHeight="1" x14ac:dyDescent="0.3">
      <c r="A55" s="18" t="s">
        <v>686</v>
      </c>
      <c r="B55" s="18" t="s">
        <v>47</v>
      </c>
      <c r="C55" s="155">
        <v>0</v>
      </c>
      <c r="D55" s="155">
        <v>0</v>
      </c>
      <c r="E55" s="155">
        <v>0</v>
      </c>
      <c r="F55" s="155">
        <v>12.39</v>
      </c>
      <c r="G55" s="155">
        <v>22.54185</v>
      </c>
      <c r="H55" s="155">
        <v>0</v>
      </c>
      <c r="I55" s="155"/>
      <c r="J55" s="155"/>
      <c r="K55" s="155"/>
      <c r="L55" s="155"/>
      <c r="M55" s="155">
        <v>7.7969999999999997</v>
      </c>
      <c r="N55" s="155">
        <v>6.31</v>
      </c>
      <c r="O55" s="155">
        <v>6.31</v>
      </c>
      <c r="P55" s="155">
        <v>6.31</v>
      </c>
      <c r="Q55" s="155">
        <v>6.31</v>
      </c>
      <c r="R55" s="155"/>
      <c r="S55" s="155"/>
      <c r="T55" s="155"/>
      <c r="U55" s="155">
        <v>5</v>
      </c>
      <c r="V55" s="155">
        <v>6</v>
      </c>
      <c r="W55" s="155"/>
      <c r="X55" s="155"/>
      <c r="Y55" s="155"/>
      <c r="Z55" s="155"/>
      <c r="AA55" s="155"/>
      <c r="AB55" s="155"/>
      <c r="AC55" s="155">
        <v>8.1374200000000005</v>
      </c>
      <c r="AD55" s="155">
        <v>5.0906399999999996</v>
      </c>
      <c r="AE55" s="155"/>
      <c r="AF55" s="155"/>
      <c r="AG55" s="155"/>
      <c r="AH55" s="155">
        <v>7.42</v>
      </c>
      <c r="AI55" s="155">
        <v>6.58</v>
      </c>
      <c r="AJ55" s="155">
        <v>474.85642999999999</v>
      </c>
      <c r="AK55" s="155">
        <v>458.70485000000002</v>
      </c>
      <c r="AL55" s="155">
        <v>516.85054000000002</v>
      </c>
      <c r="AM55" s="155">
        <v>0</v>
      </c>
      <c r="AN55" s="155">
        <v>394.09854000000001</v>
      </c>
      <c r="AO55" s="155">
        <v>244.94273999999999</v>
      </c>
      <c r="AP55" s="155">
        <v>293.93128999999999</v>
      </c>
      <c r="AQ55" s="155">
        <v>286.767</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1553</v>
      </c>
      <c r="B4" s="198"/>
      <c r="C4" s="198"/>
      <c r="D4" s="198"/>
      <c r="E4" s="198"/>
      <c r="F4" s="198"/>
      <c r="G4" s="198"/>
      <c r="H4" s="198"/>
      <c r="I4" s="198"/>
      <c r="J4" s="198"/>
    </row>
    <row r="5" spans="1:10" ht="22.05" hidden="1" customHeight="1" x14ac:dyDescent="0.3">
      <c r="A5" s="198" t="s">
        <v>42</v>
      </c>
      <c r="B5" s="198" t="s">
        <v>411</v>
      </c>
      <c r="C5" s="9">
        <v>42879</v>
      </c>
      <c r="D5" s="9">
        <v>42880</v>
      </c>
      <c r="E5" s="9">
        <v>46665</v>
      </c>
      <c r="F5" s="9">
        <v>70163</v>
      </c>
      <c r="G5" s="9">
        <v>47090</v>
      </c>
      <c r="H5" s="9">
        <v>75130</v>
      </c>
      <c r="I5" s="9">
        <v>62201</v>
      </c>
      <c r="J5" s="198" t="s">
        <v>1554</v>
      </c>
    </row>
    <row r="6" spans="1:10" ht="40.049999999999997" customHeight="1" x14ac:dyDescent="0.3">
      <c r="A6" s="198"/>
      <c r="B6" s="198"/>
      <c r="C6" s="226" t="s">
        <v>167</v>
      </c>
      <c r="D6" s="226" t="s">
        <v>178</v>
      </c>
      <c r="E6" s="226" t="s">
        <v>182</v>
      </c>
      <c r="F6" s="226" t="s">
        <v>14</v>
      </c>
      <c r="G6" s="226" t="s">
        <v>468</v>
      </c>
      <c r="H6" s="226" t="s">
        <v>197</v>
      </c>
      <c r="I6" s="226" t="s">
        <v>469</v>
      </c>
      <c r="J6" s="198"/>
    </row>
    <row r="7" spans="1:10" ht="57" customHeight="1" x14ac:dyDescent="0.3">
      <c r="A7" s="198"/>
      <c r="B7" s="198"/>
      <c r="C7" s="9" t="s">
        <v>1555</v>
      </c>
      <c r="D7" s="9" t="s">
        <v>1556</v>
      </c>
      <c r="E7" s="9" t="s">
        <v>1557</v>
      </c>
      <c r="F7" s="9" t="s">
        <v>1558</v>
      </c>
      <c r="G7" s="9" t="s">
        <v>1559</v>
      </c>
      <c r="H7" s="9" t="s">
        <v>1560</v>
      </c>
      <c r="I7" s="9" t="s">
        <v>1561</v>
      </c>
      <c r="J7" s="198" t="s">
        <v>630</v>
      </c>
    </row>
    <row r="8" spans="1:10" ht="24" customHeight="1" x14ac:dyDescent="0.3">
      <c r="A8" s="13" t="s">
        <v>46</v>
      </c>
      <c r="B8" s="13" t="s">
        <v>639</v>
      </c>
      <c r="C8" s="153">
        <v>0</v>
      </c>
      <c r="D8" s="153">
        <v>0</v>
      </c>
      <c r="E8" s="153">
        <v>0</v>
      </c>
      <c r="F8" s="153">
        <v>52.48</v>
      </c>
      <c r="G8" s="153">
        <v>67.748059999999995</v>
      </c>
      <c r="H8" s="153">
        <v>0</v>
      </c>
      <c r="I8" s="153">
        <v>320.13</v>
      </c>
      <c r="J8" s="153">
        <v>440.35806000000002</v>
      </c>
    </row>
    <row r="9" spans="1:10" ht="24" customHeight="1" x14ac:dyDescent="0.3">
      <c r="A9" s="16" t="s">
        <v>46</v>
      </c>
      <c r="B9" s="16" t="s">
        <v>640</v>
      </c>
      <c r="C9" s="154">
        <v>0</v>
      </c>
      <c r="D9" s="154">
        <v>0</v>
      </c>
      <c r="E9" s="154">
        <v>0</v>
      </c>
      <c r="F9" s="154">
        <v>53.79</v>
      </c>
      <c r="G9" s="154">
        <v>67.748059999999995</v>
      </c>
      <c r="H9" s="154">
        <v>0</v>
      </c>
      <c r="I9" s="154">
        <v>316.86</v>
      </c>
      <c r="J9" s="154">
        <v>438.39805999999999</v>
      </c>
    </row>
    <row r="10" spans="1:10" ht="24" customHeight="1" x14ac:dyDescent="0.3">
      <c r="A10" s="16" t="s">
        <v>46</v>
      </c>
      <c r="B10" s="16" t="s">
        <v>641</v>
      </c>
      <c r="C10" s="154">
        <v>0</v>
      </c>
      <c r="D10" s="154">
        <v>0</v>
      </c>
      <c r="E10" s="154">
        <v>0</v>
      </c>
      <c r="F10" s="154">
        <v>52.13</v>
      </c>
      <c r="G10" s="154">
        <v>67.748059999999995</v>
      </c>
      <c r="H10" s="154">
        <v>0</v>
      </c>
      <c r="I10" s="154">
        <v>318.76</v>
      </c>
      <c r="J10" s="154">
        <v>438.63806</v>
      </c>
    </row>
    <row r="11" spans="1:10" ht="24" customHeight="1" x14ac:dyDescent="0.3">
      <c r="A11" s="16" t="s">
        <v>46</v>
      </c>
      <c r="B11" s="16" t="s">
        <v>642</v>
      </c>
      <c r="C11" s="154">
        <v>0</v>
      </c>
      <c r="D11" s="154">
        <v>0</v>
      </c>
      <c r="E11" s="154">
        <v>0</v>
      </c>
      <c r="F11" s="154">
        <v>52</v>
      </c>
      <c r="G11" s="154">
        <v>67.748059999999995</v>
      </c>
      <c r="H11" s="154">
        <v>0</v>
      </c>
      <c r="I11" s="154">
        <v>318.18</v>
      </c>
      <c r="J11" s="154">
        <v>437.92806000000002</v>
      </c>
    </row>
    <row r="12" spans="1:10" ht="24" customHeight="1" x14ac:dyDescent="0.3">
      <c r="A12" s="16" t="s">
        <v>46</v>
      </c>
      <c r="B12" s="16" t="s">
        <v>643</v>
      </c>
      <c r="C12" s="154">
        <v>0</v>
      </c>
      <c r="D12" s="154">
        <v>0</v>
      </c>
      <c r="E12" s="154">
        <v>0</v>
      </c>
      <c r="F12" s="154">
        <v>49.62</v>
      </c>
      <c r="G12" s="154">
        <v>67.748059999999995</v>
      </c>
      <c r="H12" s="154">
        <v>0</v>
      </c>
      <c r="I12" s="154">
        <v>317.47000000000003</v>
      </c>
      <c r="J12" s="154">
        <v>434.83805999999998</v>
      </c>
    </row>
    <row r="13" spans="1:10" ht="24" customHeight="1" x14ac:dyDescent="0.3">
      <c r="A13" s="16" t="s">
        <v>46</v>
      </c>
      <c r="B13" s="16" t="s">
        <v>644</v>
      </c>
      <c r="C13" s="154">
        <v>0</v>
      </c>
      <c r="D13" s="154">
        <v>0</v>
      </c>
      <c r="E13" s="154">
        <v>0</v>
      </c>
      <c r="F13" s="154">
        <v>48.36</v>
      </c>
      <c r="G13" s="154">
        <v>67.748059999999995</v>
      </c>
      <c r="H13" s="154">
        <v>0</v>
      </c>
      <c r="I13" s="154">
        <v>318.26</v>
      </c>
      <c r="J13" s="154">
        <v>434.36806000000001</v>
      </c>
    </row>
    <row r="14" spans="1:10" ht="24" customHeight="1" x14ac:dyDescent="0.3">
      <c r="A14" s="16" t="s">
        <v>46</v>
      </c>
      <c r="B14" s="16" t="s">
        <v>645</v>
      </c>
      <c r="C14" s="154">
        <v>0</v>
      </c>
      <c r="D14" s="154">
        <v>0</v>
      </c>
      <c r="E14" s="154">
        <v>0</v>
      </c>
      <c r="F14" s="154">
        <v>54.03</v>
      </c>
      <c r="G14" s="154">
        <v>67.748059999999995</v>
      </c>
      <c r="H14" s="154">
        <v>0</v>
      </c>
      <c r="I14" s="154">
        <v>319.38</v>
      </c>
      <c r="J14" s="154">
        <v>441.15805999999998</v>
      </c>
    </row>
    <row r="15" spans="1:10" ht="24" customHeight="1" x14ac:dyDescent="0.3">
      <c r="A15" s="18" t="s">
        <v>46</v>
      </c>
      <c r="B15" s="18" t="s">
        <v>646</v>
      </c>
      <c r="C15" s="155">
        <v>0</v>
      </c>
      <c r="D15" s="155">
        <v>0</v>
      </c>
      <c r="E15" s="155">
        <v>0</v>
      </c>
      <c r="F15" s="155">
        <v>53.84</v>
      </c>
      <c r="G15" s="155">
        <v>67.748059999999995</v>
      </c>
      <c r="H15" s="155">
        <v>0</v>
      </c>
      <c r="I15" s="155">
        <v>320.36</v>
      </c>
      <c r="J15" s="155">
        <v>441.94806</v>
      </c>
    </row>
    <row r="16" spans="1:10" ht="24" customHeight="1" x14ac:dyDescent="0.3">
      <c r="A16" s="13" t="s">
        <v>46</v>
      </c>
      <c r="B16" s="13" t="s">
        <v>647</v>
      </c>
      <c r="C16" s="153">
        <v>0</v>
      </c>
      <c r="D16" s="153">
        <v>0</v>
      </c>
      <c r="E16" s="153">
        <v>0</v>
      </c>
      <c r="F16" s="153">
        <v>53.22</v>
      </c>
      <c r="G16" s="153">
        <v>67.748059999999995</v>
      </c>
      <c r="H16" s="153">
        <v>0</v>
      </c>
      <c r="I16" s="153">
        <v>324.24</v>
      </c>
      <c r="J16" s="153">
        <v>445.20805999999999</v>
      </c>
    </row>
    <row r="17" spans="1:10" ht="24" customHeight="1" x14ac:dyDescent="0.3">
      <c r="A17" s="16" t="s">
        <v>46</v>
      </c>
      <c r="B17" s="16" t="s">
        <v>648</v>
      </c>
      <c r="C17" s="154">
        <v>0</v>
      </c>
      <c r="D17" s="154">
        <v>0</v>
      </c>
      <c r="E17" s="154">
        <v>0</v>
      </c>
      <c r="F17" s="154">
        <v>53.22</v>
      </c>
      <c r="G17" s="154">
        <v>67.748059999999995</v>
      </c>
      <c r="H17" s="154">
        <v>0</v>
      </c>
      <c r="I17" s="154">
        <v>322.20999999999998</v>
      </c>
      <c r="J17" s="154">
        <v>443.17806000000002</v>
      </c>
    </row>
    <row r="18" spans="1:10" ht="24" customHeight="1" x14ac:dyDescent="0.3">
      <c r="A18" s="16" t="s">
        <v>46</v>
      </c>
      <c r="B18" s="16" t="s">
        <v>649</v>
      </c>
      <c r="C18" s="154">
        <v>0</v>
      </c>
      <c r="D18" s="154">
        <v>0</v>
      </c>
      <c r="E18" s="154">
        <v>0</v>
      </c>
      <c r="F18" s="154">
        <v>52.97</v>
      </c>
      <c r="G18" s="154">
        <v>67.748059999999995</v>
      </c>
      <c r="H18" s="154">
        <v>0</v>
      </c>
      <c r="I18" s="154">
        <v>320.98</v>
      </c>
      <c r="J18" s="154">
        <v>441.69806</v>
      </c>
    </row>
    <row r="19" spans="1:10" ht="24" customHeight="1" x14ac:dyDescent="0.3">
      <c r="A19" s="16" t="s">
        <v>46</v>
      </c>
      <c r="B19" s="16" t="s">
        <v>650</v>
      </c>
      <c r="C19" s="154">
        <v>0</v>
      </c>
      <c r="D19" s="154">
        <v>0</v>
      </c>
      <c r="E19" s="154">
        <v>0</v>
      </c>
      <c r="F19" s="154">
        <v>53.02</v>
      </c>
      <c r="G19" s="154">
        <v>67.748059999999995</v>
      </c>
      <c r="H19" s="154">
        <v>0</v>
      </c>
      <c r="I19" s="154">
        <v>322.33</v>
      </c>
      <c r="J19" s="154">
        <v>443.09805999999998</v>
      </c>
    </row>
    <row r="20" spans="1:10" ht="24" customHeight="1" x14ac:dyDescent="0.3">
      <c r="A20" s="16" t="s">
        <v>46</v>
      </c>
      <c r="B20" s="16" t="s">
        <v>651</v>
      </c>
      <c r="C20" s="154">
        <v>0</v>
      </c>
      <c r="D20" s="154">
        <v>0</v>
      </c>
      <c r="E20" s="154">
        <v>0</v>
      </c>
      <c r="F20" s="154">
        <v>54.03</v>
      </c>
      <c r="G20" s="154">
        <v>67.748059999999995</v>
      </c>
      <c r="H20" s="154">
        <v>0</v>
      </c>
      <c r="I20" s="154">
        <v>320.81</v>
      </c>
      <c r="J20" s="154">
        <v>442.58805999999998</v>
      </c>
    </row>
    <row r="21" spans="1:10" ht="24" customHeight="1" x14ac:dyDescent="0.3">
      <c r="A21" s="16" t="s">
        <v>46</v>
      </c>
      <c r="B21" s="16" t="s">
        <v>652</v>
      </c>
      <c r="C21" s="154">
        <v>0</v>
      </c>
      <c r="D21" s="154">
        <v>0</v>
      </c>
      <c r="E21" s="154">
        <v>0</v>
      </c>
      <c r="F21" s="154">
        <v>54.03</v>
      </c>
      <c r="G21" s="154">
        <v>67.748059999999995</v>
      </c>
      <c r="H21" s="154">
        <v>0</v>
      </c>
      <c r="I21" s="154">
        <v>320.94</v>
      </c>
      <c r="J21" s="154">
        <v>442.71805999999998</v>
      </c>
    </row>
    <row r="22" spans="1:10" ht="24" customHeight="1" x14ac:dyDescent="0.3">
      <c r="A22" s="16" t="s">
        <v>46</v>
      </c>
      <c r="B22" s="16" t="s">
        <v>653</v>
      </c>
      <c r="C22" s="154">
        <v>0</v>
      </c>
      <c r="D22" s="154">
        <v>0</v>
      </c>
      <c r="E22" s="154">
        <v>0</v>
      </c>
      <c r="F22" s="154">
        <v>54.41</v>
      </c>
      <c r="G22" s="154">
        <v>67.748059999999995</v>
      </c>
      <c r="H22" s="154">
        <v>0</v>
      </c>
      <c r="I22" s="154">
        <v>321.07</v>
      </c>
      <c r="J22" s="154">
        <v>443.22806000000003</v>
      </c>
    </row>
    <row r="23" spans="1:10" ht="24" customHeight="1" x14ac:dyDescent="0.3">
      <c r="A23" s="18" t="s">
        <v>46</v>
      </c>
      <c r="B23" s="18" t="s">
        <v>654</v>
      </c>
      <c r="C23" s="155">
        <v>0</v>
      </c>
      <c r="D23" s="155">
        <v>0</v>
      </c>
      <c r="E23" s="155">
        <v>0</v>
      </c>
      <c r="F23" s="155">
        <v>54.36</v>
      </c>
      <c r="G23" s="155">
        <v>67.748059999999995</v>
      </c>
      <c r="H23" s="155">
        <v>0</v>
      </c>
      <c r="I23" s="155">
        <v>321.89</v>
      </c>
      <c r="J23" s="155">
        <v>443.99806000000001</v>
      </c>
    </row>
    <row r="24" spans="1:10" ht="24" customHeight="1" x14ac:dyDescent="0.3">
      <c r="A24" s="13" t="s">
        <v>46</v>
      </c>
      <c r="B24" s="13" t="s">
        <v>655</v>
      </c>
      <c r="C24" s="153">
        <v>0</v>
      </c>
      <c r="D24" s="153">
        <v>0</v>
      </c>
      <c r="E24" s="153">
        <v>0</v>
      </c>
      <c r="F24" s="153">
        <v>53.98</v>
      </c>
      <c r="G24" s="153">
        <v>64.770870000000002</v>
      </c>
      <c r="H24" s="153">
        <v>0</v>
      </c>
      <c r="I24" s="153">
        <v>322.63</v>
      </c>
      <c r="J24" s="153">
        <v>441.38087000000002</v>
      </c>
    </row>
    <row r="25" spans="1:10" ht="24" customHeight="1" x14ac:dyDescent="0.3">
      <c r="A25" s="16" t="s">
        <v>46</v>
      </c>
      <c r="B25" s="16" t="s">
        <v>656</v>
      </c>
      <c r="C25" s="154">
        <v>0</v>
      </c>
      <c r="D25" s="154">
        <v>0</v>
      </c>
      <c r="E25" s="154">
        <v>0</v>
      </c>
      <c r="F25" s="154">
        <v>53.82</v>
      </c>
      <c r="G25" s="154">
        <v>64.770870000000002</v>
      </c>
      <c r="H25" s="154">
        <v>0</v>
      </c>
      <c r="I25" s="154">
        <v>323.5</v>
      </c>
      <c r="J25" s="154">
        <v>442.09087</v>
      </c>
    </row>
    <row r="26" spans="1:10" ht="24" customHeight="1" x14ac:dyDescent="0.3">
      <c r="A26" s="16" t="s">
        <v>46</v>
      </c>
      <c r="B26" s="16" t="s">
        <v>657</v>
      </c>
      <c r="C26" s="154">
        <v>0</v>
      </c>
      <c r="D26" s="154">
        <v>0</v>
      </c>
      <c r="E26" s="154">
        <v>0</v>
      </c>
      <c r="F26" s="154">
        <v>55.35</v>
      </c>
      <c r="G26" s="154">
        <v>64.770870000000002</v>
      </c>
      <c r="H26" s="154">
        <v>0</v>
      </c>
      <c r="I26" s="154">
        <v>324.85000000000002</v>
      </c>
      <c r="J26" s="154">
        <v>444.97086999999999</v>
      </c>
    </row>
    <row r="27" spans="1:10" ht="24" customHeight="1" x14ac:dyDescent="0.3">
      <c r="A27" s="16" t="s">
        <v>46</v>
      </c>
      <c r="B27" s="16" t="s">
        <v>658</v>
      </c>
      <c r="C27" s="154">
        <v>0</v>
      </c>
      <c r="D27" s="154">
        <v>0</v>
      </c>
      <c r="E27" s="154">
        <v>0</v>
      </c>
      <c r="F27" s="154">
        <v>55.45</v>
      </c>
      <c r="G27" s="154">
        <v>64.770870000000002</v>
      </c>
      <c r="H27" s="154">
        <v>0</v>
      </c>
      <c r="I27" s="154">
        <v>325.58999999999997</v>
      </c>
      <c r="J27" s="154">
        <v>445.81087000000002</v>
      </c>
    </row>
    <row r="28" spans="1:10" ht="24" customHeight="1" x14ac:dyDescent="0.3">
      <c r="A28" s="16" t="s">
        <v>46</v>
      </c>
      <c r="B28" s="16" t="s">
        <v>659</v>
      </c>
      <c r="C28" s="154">
        <v>0</v>
      </c>
      <c r="D28" s="154">
        <v>0</v>
      </c>
      <c r="E28" s="154">
        <v>0</v>
      </c>
      <c r="F28" s="154">
        <v>55.7</v>
      </c>
      <c r="G28" s="154">
        <v>64.770870000000002</v>
      </c>
      <c r="H28" s="154">
        <v>0</v>
      </c>
      <c r="I28" s="154">
        <v>330.23</v>
      </c>
      <c r="J28" s="154">
        <v>450.70087000000001</v>
      </c>
    </row>
    <row r="29" spans="1:10" ht="24" customHeight="1" x14ac:dyDescent="0.3">
      <c r="A29" s="16" t="s">
        <v>46</v>
      </c>
      <c r="B29" s="16" t="s">
        <v>660</v>
      </c>
      <c r="C29" s="154">
        <v>0</v>
      </c>
      <c r="D29" s="154">
        <v>0</v>
      </c>
      <c r="E29" s="154">
        <v>0</v>
      </c>
      <c r="F29" s="154">
        <v>55.55</v>
      </c>
      <c r="G29" s="154">
        <v>64.770870000000002</v>
      </c>
      <c r="H29" s="154">
        <v>0</v>
      </c>
      <c r="I29" s="154">
        <v>330.94</v>
      </c>
      <c r="J29" s="154">
        <v>451.26087000000001</v>
      </c>
    </row>
    <row r="30" spans="1:10" ht="24" customHeight="1" x14ac:dyDescent="0.3">
      <c r="A30" s="16" t="s">
        <v>46</v>
      </c>
      <c r="B30" s="16" t="s">
        <v>661</v>
      </c>
      <c r="C30" s="154">
        <v>0</v>
      </c>
      <c r="D30" s="154">
        <v>0</v>
      </c>
      <c r="E30" s="154">
        <v>0</v>
      </c>
      <c r="F30" s="154">
        <v>56.05</v>
      </c>
      <c r="G30" s="154">
        <v>64.770870000000002</v>
      </c>
      <c r="H30" s="154">
        <v>0</v>
      </c>
      <c r="I30" s="154">
        <v>330.47</v>
      </c>
      <c r="J30" s="154">
        <v>451.29086999999998</v>
      </c>
    </row>
    <row r="31" spans="1:10" ht="24" customHeight="1" x14ac:dyDescent="0.3">
      <c r="A31" s="18" t="s">
        <v>46</v>
      </c>
      <c r="B31" s="18" t="s">
        <v>662</v>
      </c>
      <c r="C31" s="155">
        <v>0</v>
      </c>
      <c r="D31" s="155">
        <v>0</v>
      </c>
      <c r="E31" s="155">
        <v>0</v>
      </c>
      <c r="F31" s="155">
        <v>56.1</v>
      </c>
      <c r="G31" s="155">
        <v>64.770870000000002</v>
      </c>
      <c r="H31" s="155">
        <v>0</v>
      </c>
      <c r="I31" s="155">
        <v>330.98</v>
      </c>
      <c r="J31" s="155">
        <v>451.85086999999999</v>
      </c>
    </row>
    <row r="32" spans="1:10" ht="24" customHeight="1" x14ac:dyDescent="0.3">
      <c r="A32" s="13" t="s">
        <v>46</v>
      </c>
      <c r="B32" s="13" t="s">
        <v>663</v>
      </c>
      <c r="C32" s="153">
        <v>0</v>
      </c>
      <c r="D32" s="153">
        <v>0</v>
      </c>
      <c r="E32" s="153">
        <v>0</v>
      </c>
      <c r="F32" s="153">
        <v>68.3</v>
      </c>
      <c r="G32" s="153">
        <v>64.770870000000002</v>
      </c>
      <c r="H32" s="153">
        <v>0</v>
      </c>
      <c r="I32" s="153">
        <v>330.92</v>
      </c>
      <c r="J32" s="153">
        <v>463.99086999999997</v>
      </c>
    </row>
    <row r="33" spans="1:10" ht="24" customHeight="1" x14ac:dyDescent="0.3">
      <c r="A33" s="16" t="s">
        <v>46</v>
      </c>
      <c r="B33" s="16" t="s">
        <v>664</v>
      </c>
      <c r="C33" s="154">
        <v>0</v>
      </c>
      <c r="D33" s="154">
        <v>0</v>
      </c>
      <c r="E33" s="154">
        <v>0</v>
      </c>
      <c r="F33" s="154">
        <v>69.59</v>
      </c>
      <c r="G33" s="154">
        <v>64.770870000000002</v>
      </c>
      <c r="H33" s="154">
        <v>0</v>
      </c>
      <c r="I33" s="154">
        <v>332.56</v>
      </c>
      <c r="J33" s="154">
        <v>466.92086999999998</v>
      </c>
    </row>
    <row r="34" spans="1:10" ht="24" customHeight="1" x14ac:dyDescent="0.3">
      <c r="A34" s="16" t="s">
        <v>46</v>
      </c>
      <c r="B34" s="16" t="s">
        <v>665</v>
      </c>
      <c r="C34" s="154">
        <v>0</v>
      </c>
      <c r="D34" s="154">
        <v>0</v>
      </c>
      <c r="E34" s="154">
        <v>0</v>
      </c>
      <c r="F34" s="154">
        <v>64.89</v>
      </c>
      <c r="G34" s="154">
        <v>64.770870000000002</v>
      </c>
      <c r="H34" s="154">
        <v>0</v>
      </c>
      <c r="I34" s="154">
        <v>330.32</v>
      </c>
      <c r="J34" s="154">
        <v>459.98086999999998</v>
      </c>
    </row>
    <row r="35" spans="1:10" ht="24" customHeight="1" x14ac:dyDescent="0.3">
      <c r="A35" s="16" t="s">
        <v>46</v>
      </c>
      <c r="B35" s="16" t="s">
        <v>666</v>
      </c>
      <c r="C35" s="154">
        <v>0</v>
      </c>
      <c r="D35" s="154">
        <v>0</v>
      </c>
      <c r="E35" s="154">
        <v>0</v>
      </c>
      <c r="F35" s="154">
        <v>65.010000000000005</v>
      </c>
      <c r="G35" s="154">
        <v>64.770870000000002</v>
      </c>
      <c r="H35" s="154">
        <v>0</v>
      </c>
      <c r="I35" s="154">
        <v>330.65</v>
      </c>
      <c r="J35" s="154">
        <v>460.43087000000003</v>
      </c>
    </row>
    <row r="36" spans="1:10" ht="24" customHeight="1" x14ac:dyDescent="0.3">
      <c r="A36" s="16" t="s">
        <v>46</v>
      </c>
      <c r="B36" s="16" t="s">
        <v>667</v>
      </c>
      <c r="C36" s="154">
        <v>0</v>
      </c>
      <c r="D36" s="154">
        <v>0</v>
      </c>
      <c r="E36" s="154">
        <v>0</v>
      </c>
      <c r="F36" s="154">
        <v>66.11</v>
      </c>
      <c r="G36" s="154">
        <v>64.770870000000002</v>
      </c>
      <c r="H36" s="154">
        <v>0</v>
      </c>
      <c r="I36" s="154">
        <v>333.45</v>
      </c>
      <c r="J36" s="154">
        <v>464.33087</v>
      </c>
    </row>
    <row r="37" spans="1:10" ht="24" customHeight="1" x14ac:dyDescent="0.3">
      <c r="A37" s="16" t="s">
        <v>46</v>
      </c>
      <c r="B37" s="16" t="s">
        <v>668</v>
      </c>
      <c r="C37" s="154">
        <v>0</v>
      </c>
      <c r="D37" s="154">
        <v>0</v>
      </c>
      <c r="E37" s="154">
        <v>0</v>
      </c>
      <c r="F37" s="154">
        <v>63.92</v>
      </c>
      <c r="G37" s="154">
        <v>64.770870000000002</v>
      </c>
      <c r="H37" s="154">
        <v>0</v>
      </c>
      <c r="I37" s="154">
        <v>334.53</v>
      </c>
      <c r="J37" s="154">
        <v>463.22086999999999</v>
      </c>
    </row>
    <row r="38" spans="1:10" ht="24" customHeight="1" x14ac:dyDescent="0.3">
      <c r="A38" s="16" t="s">
        <v>46</v>
      </c>
      <c r="B38" s="16" t="s">
        <v>669</v>
      </c>
      <c r="C38" s="154">
        <v>0</v>
      </c>
      <c r="D38" s="154">
        <v>0</v>
      </c>
      <c r="E38" s="154">
        <v>0</v>
      </c>
      <c r="F38" s="154">
        <v>69.66</v>
      </c>
      <c r="G38" s="154">
        <v>64.770870000000002</v>
      </c>
      <c r="H38" s="154">
        <v>0</v>
      </c>
      <c r="I38" s="154">
        <v>333.45</v>
      </c>
      <c r="J38" s="154">
        <v>467.88087000000002</v>
      </c>
    </row>
    <row r="39" spans="1:10" ht="24" customHeight="1" x14ac:dyDescent="0.3">
      <c r="A39" s="18" t="s">
        <v>46</v>
      </c>
      <c r="B39" s="18" t="s">
        <v>670</v>
      </c>
      <c r="C39" s="155">
        <v>0</v>
      </c>
      <c r="D39" s="155">
        <v>0</v>
      </c>
      <c r="E39" s="155">
        <v>0</v>
      </c>
      <c r="F39" s="155">
        <v>69.180000000000007</v>
      </c>
      <c r="G39" s="155">
        <v>64.770870000000002</v>
      </c>
      <c r="H39" s="155">
        <v>0</v>
      </c>
      <c r="I39" s="155">
        <v>334.7</v>
      </c>
      <c r="J39" s="155">
        <v>468.65087</v>
      </c>
    </row>
    <row r="40" spans="1:10" ht="24" customHeight="1" x14ac:dyDescent="0.3">
      <c r="A40" s="13" t="s">
        <v>46</v>
      </c>
      <c r="B40" s="13" t="s">
        <v>671</v>
      </c>
      <c r="C40" s="153">
        <v>0</v>
      </c>
      <c r="D40" s="153">
        <v>0</v>
      </c>
      <c r="E40" s="153">
        <v>0</v>
      </c>
      <c r="F40" s="153">
        <v>0</v>
      </c>
      <c r="G40" s="153">
        <v>63.889429999999997</v>
      </c>
      <c r="H40" s="153">
        <v>0</v>
      </c>
      <c r="I40" s="153">
        <v>336.24</v>
      </c>
      <c r="J40" s="153">
        <v>400.12943000000001</v>
      </c>
    </row>
    <row r="41" spans="1:10" ht="24" customHeight="1" x14ac:dyDescent="0.3">
      <c r="A41" s="16" t="s">
        <v>46</v>
      </c>
      <c r="B41" s="16" t="s">
        <v>672</v>
      </c>
      <c r="C41" s="154">
        <v>0</v>
      </c>
      <c r="D41" s="154">
        <v>0</v>
      </c>
      <c r="E41" s="154">
        <v>0</v>
      </c>
      <c r="F41" s="154">
        <v>152.88</v>
      </c>
      <c r="G41" s="154">
        <v>63.889429999999997</v>
      </c>
      <c r="H41" s="154">
        <v>0</v>
      </c>
      <c r="I41" s="154">
        <v>333.59</v>
      </c>
      <c r="J41" s="154">
        <v>550.35942999999997</v>
      </c>
    </row>
    <row r="42" spans="1:10" ht="24" customHeight="1" x14ac:dyDescent="0.3">
      <c r="A42" s="16" t="s">
        <v>46</v>
      </c>
      <c r="B42" s="16" t="s">
        <v>673</v>
      </c>
      <c r="C42" s="154">
        <v>0</v>
      </c>
      <c r="D42" s="154">
        <v>0</v>
      </c>
      <c r="E42" s="154">
        <v>0</v>
      </c>
      <c r="F42" s="154">
        <v>73.47</v>
      </c>
      <c r="G42" s="154">
        <v>63.889429999999997</v>
      </c>
      <c r="H42" s="154">
        <v>0</v>
      </c>
      <c r="I42" s="154">
        <v>335.76</v>
      </c>
      <c r="J42" s="154">
        <v>473.11943000000002</v>
      </c>
    </row>
    <row r="43" spans="1:10" ht="24" customHeight="1" x14ac:dyDescent="0.3">
      <c r="A43" s="16" t="s">
        <v>46</v>
      </c>
      <c r="B43" s="16" t="s">
        <v>674</v>
      </c>
      <c r="C43" s="154">
        <v>0</v>
      </c>
      <c r="D43" s="154">
        <v>0</v>
      </c>
      <c r="E43" s="154">
        <v>0</v>
      </c>
      <c r="F43" s="154">
        <v>88.25</v>
      </c>
      <c r="G43" s="154">
        <v>63.889429999999997</v>
      </c>
      <c r="H43" s="154">
        <v>0</v>
      </c>
      <c r="I43" s="154">
        <v>335.77</v>
      </c>
      <c r="J43" s="154">
        <v>487.90942999999999</v>
      </c>
    </row>
    <row r="44" spans="1:10" ht="24" customHeight="1" x14ac:dyDescent="0.3">
      <c r="A44" s="16" t="s">
        <v>46</v>
      </c>
      <c r="B44" s="16" t="s">
        <v>675</v>
      </c>
      <c r="C44" s="154">
        <v>0</v>
      </c>
      <c r="D44" s="154">
        <v>0</v>
      </c>
      <c r="E44" s="154">
        <v>0</v>
      </c>
      <c r="F44" s="154">
        <v>65.790000000000006</v>
      </c>
      <c r="G44" s="154">
        <v>63.889429999999997</v>
      </c>
      <c r="H44" s="154">
        <v>0</v>
      </c>
      <c r="I44" s="154">
        <v>335.67</v>
      </c>
      <c r="J44" s="154">
        <v>465.34942999999998</v>
      </c>
    </row>
    <row r="45" spans="1:10" ht="24" customHeight="1" x14ac:dyDescent="0.3">
      <c r="A45" s="16" t="s">
        <v>46</v>
      </c>
      <c r="B45" s="16" t="s">
        <v>676</v>
      </c>
      <c r="C45" s="154">
        <v>0</v>
      </c>
      <c r="D45" s="154">
        <v>0</v>
      </c>
      <c r="E45" s="154">
        <v>0</v>
      </c>
      <c r="F45" s="154">
        <v>68.3</v>
      </c>
      <c r="G45" s="154">
        <v>63.889429999999997</v>
      </c>
      <c r="H45" s="154">
        <v>0</v>
      </c>
      <c r="I45" s="154">
        <v>335.68</v>
      </c>
      <c r="J45" s="154">
        <v>467.86943000000002</v>
      </c>
    </row>
    <row r="46" spans="1:10" ht="24" customHeight="1" x14ac:dyDescent="0.3">
      <c r="A46" s="16" t="s">
        <v>46</v>
      </c>
      <c r="B46" s="16" t="s">
        <v>677</v>
      </c>
      <c r="C46" s="154">
        <v>0</v>
      </c>
      <c r="D46" s="154">
        <v>0</v>
      </c>
      <c r="E46" s="154">
        <v>0</v>
      </c>
      <c r="F46" s="154">
        <v>66.89</v>
      </c>
      <c r="G46" s="154">
        <v>63.889429999999997</v>
      </c>
      <c r="H46" s="154">
        <v>0</v>
      </c>
      <c r="I46" s="154">
        <v>336.59</v>
      </c>
      <c r="J46" s="154">
        <v>467.36943000000002</v>
      </c>
    </row>
    <row r="47" spans="1:10" ht="24" customHeight="1" x14ac:dyDescent="0.3">
      <c r="A47" s="18" t="s">
        <v>46</v>
      </c>
      <c r="B47" s="18" t="s">
        <v>678</v>
      </c>
      <c r="C47" s="155">
        <v>0</v>
      </c>
      <c r="D47" s="155">
        <v>0</v>
      </c>
      <c r="E47" s="155">
        <v>0</v>
      </c>
      <c r="F47" s="155">
        <v>69.19</v>
      </c>
      <c r="G47" s="155">
        <v>63.889429999999997</v>
      </c>
      <c r="H47" s="155">
        <v>0</v>
      </c>
      <c r="I47" s="155">
        <v>335.32</v>
      </c>
      <c r="J47" s="155">
        <v>468.39943</v>
      </c>
    </row>
    <row r="48" spans="1:10" ht="24" customHeight="1" x14ac:dyDescent="0.3">
      <c r="A48" s="13" t="s">
        <v>46</v>
      </c>
      <c r="B48" s="13" t="s">
        <v>679</v>
      </c>
      <c r="C48" s="153">
        <v>0</v>
      </c>
      <c r="D48" s="153">
        <v>0</v>
      </c>
      <c r="E48" s="153">
        <v>0</v>
      </c>
      <c r="F48" s="153">
        <v>71.5</v>
      </c>
      <c r="G48" s="153">
        <v>63.889429999999997</v>
      </c>
      <c r="H48" s="153">
        <v>0</v>
      </c>
      <c r="I48" s="153">
        <v>327.54000000000002</v>
      </c>
      <c r="J48" s="153">
        <v>462.92943000000002</v>
      </c>
    </row>
    <row r="49" spans="1:10" ht="24" customHeight="1" x14ac:dyDescent="0.3">
      <c r="A49" s="16" t="s">
        <v>46</v>
      </c>
      <c r="B49" s="16" t="s">
        <v>680</v>
      </c>
      <c r="C49" s="154">
        <v>0</v>
      </c>
      <c r="D49" s="154">
        <v>0</v>
      </c>
      <c r="E49" s="154">
        <v>0</v>
      </c>
      <c r="F49" s="154">
        <v>65.94</v>
      </c>
      <c r="G49" s="154">
        <v>63.889429999999997</v>
      </c>
      <c r="H49" s="154">
        <v>0</v>
      </c>
      <c r="I49" s="154">
        <v>325.99</v>
      </c>
      <c r="J49" s="154">
        <v>455.81943000000001</v>
      </c>
    </row>
    <row r="50" spans="1:10" ht="24" customHeight="1" x14ac:dyDescent="0.3">
      <c r="A50" s="16" t="s">
        <v>46</v>
      </c>
      <c r="B50" s="16" t="s">
        <v>681</v>
      </c>
      <c r="C50" s="154">
        <v>0</v>
      </c>
      <c r="D50" s="154">
        <v>0</v>
      </c>
      <c r="E50" s="154">
        <v>0</v>
      </c>
      <c r="F50" s="154">
        <v>62.7</v>
      </c>
      <c r="G50" s="154">
        <v>63.889429999999997</v>
      </c>
      <c r="H50" s="154">
        <v>0</v>
      </c>
      <c r="I50" s="154">
        <v>327.58</v>
      </c>
      <c r="J50" s="154">
        <v>454.16942999999998</v>
      </c>
    </row>
    <row r="51" spans="1:10" ht="24" customHeight="1" x14ac:dyDescent="0.3">
      <c r="A51" s="16" t="s">
        <v>46</v>
      </c>
      <c r="B51" s="16" t="s">
        <v>682</v>
      </c>
      <c r="C51" s="154">
        <v>0</v>
      </c>
      <c r="D51" s="154">
        <v>0</v>
      </c>
      <c r="E51" s="154">
        <v>0</v>
      </c>
      <c r="F51" s="154">
        <v>63.26</v>
      </c>
      <c r="G51" s="154">
        <v>63.889429999999997</v>
      </c>
      <c r="H51" s="154">
        <v>0</v>
      </c>
      <c r="I51" s="154">
        <v>329.15</v>
      </c>
      <c r="J51" s="154">
        <v>456.29942999999997</v>
      </c>
    </row>
    <row r="52" spans="1:10" ht="24" customHeight="1" x14ac:dyDescent="0.3">
      <c r="A52" s="16" t="s">
        <v>46</v>
      </c>
      <c r="B52" s="16" t="s">
        <v>683</v>
      </c>
      <c r="C52" s="154">
        <v>0</v>
      </c>
      <c r="D52" s="154">
        <v>0</v>
      </c>
      <c r="E52" s="154">
        <v>0</v>
      </c>
      <c r="F52" s="154">
        <v>61.71</v>
      </c>
      <c r="G52" s="154">
        <v>63.889429999999997</v>
      </c>
      <c r="H52" s="154">
        <v>0</v>
      </c>
      <c r="I52" s="154">
        <v>330.08</v>
      </c>
      <c r="J52" s="154">
        <v>455.67943000000002</v>
      </c>
    </row>
    <row r="53" spans="1:10" ht="24" customHeight="1" x14ac:dyDescent="0.3">
      <c r="A53" s="16" t="s">
        <v>46</v>
      </c>
      <c r="B53" s="16" t="s">
        <v>684</v>
      </c>
      <c r="C53" s="154">
        <v>0</v>
      </c>
      <c r="D53" s="154">
        <v>0</v>
      </c>
      <c r="E53" s="154">
        <v>0</v>
      </c>
      <c r="F53" s="154">
        <v>61.72</v>
      </c>
      <c r="G53" s="154">
        <v>63.889429999999997</v>
      </c>
      <c r="H53" s="154">
        <v>0</v>
      </c>
      <c r="I53" s="154">
        <v>331.82</v>
      </c>
      <c r="J53" s="154">
        <v>457.42943000000002</v>
      </c>
    </row>
    <row r="54" spans="1:10" ht="24" customHeight="1" x14ac:dyDescent="0.3">
      <c r="A54" s="16" t="s">
        <v>46</v>
      </c>
      <c r="B54" s="16" t="s">
        <v>685</v>
      </c>
      <c r="C54" s="154">
        <v>0</v>
      </c>
      <c r="D54" s="154">
        <v>0</v>
      </c>
      <c r="E54" s="154">
        <v>0</v>
      </c>
      <c r="F54" s="154">
        <v>62.28</v>
      </c>
      <c r="G54" s="154">
        <v>63.889429999999997</v>
      </c>
      <c r="H54" s="154">
        <v>0</v>
      </c>
      <c r="I54" s="154">
        <v>329.09</v>
      </c>
      <c r="J54" s="154">
        <v>455.25943000000001</v>
      </c>
    </row>
    <row r="55" spans="1:10" ht="24" customHeight="1" x14ac:dyDescent="0.3">
      <c r="A55" s="18" t="s">
        <v>686</v>
      </c>
      <c r="B55" s="18" t="s">
        <v>47</v>
      </c>
      <c r="C55" s="155">
        <v>0</v>
      </c>
      <c r="D55" s="155">
        <v>0</v>
      </c>
      <c r="E55" s="155">
        <v>0</v>
      </c>
      <c r="F55" s="155">
        <v>62.28</v>
      </c>
      <c r="G55" s="155">
        <v>63.889429999999997</v>
      </c>
      <c r="H55" s="155">
        <v>0</v>
      </c>
      <c r="I55" s="155">
        <v>326.47000000000003</v>
      </c>
      <c r="J55" s="155">
        <v>452.63943</v>
      </c>
    </row>
    <row r="56" spans="1:10" ht="15.6" x14ac:dyDescent="0.3">
      <c r="A56" s="203" t="s">
        <v>933</v>
      </c>
      <c r="B56" s="204"/>
      <c r="C56" s="157">
        <v>0</v>
      </c>
      <c r="D56" s="157">
        <v>0</v>
      </c>
      <c r="E56" s="157">
        <v>0</v>
      </c>
      <c r="F56" s="157">
        <v>1460.165</v>
      </c>
      <c r="G56" s="157">
        <v>1571.2668799999999</v>
      </c>
      <c r="H56" s="157">
        <v>0</v>
      </c>
      <c r="I56" s="157">
        <v>7857.99</v>
      </c>
      <c r="J56" s="157">
        <v>10889.42188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1562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1563</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1564</v>
      </c>
      <c r="B6" s="228"/>
      <c r="C6" s="159" t="s">
        <v>1565</v>
      </c>
      <c r="D6" s="159" t="s">
        <v>1566</v>
      </c>
      <c r="E6" s="159" t="s">
        <v>1567</v>
      </c>
      <c r="F6" s="159" t="s">
        <v>1568</v>
      </c>
      <c r="G6" s="159" t="s">
        <v>1569</v>
      </c>
      <c r="H6" s="159" t="s">
        <v>1570</v>
      </c>
      <c r="I6" s="159" t="s">
        <v>1571</v>
      </c>
      <c r="J6" s="159" t="s">
        <v>1572</v>
      </c>
      <c r="K6" s="159" t="s">
        <v>1573</v>
      </c>
      <c r="L6" s="159" t="s">
        <v>1574</v>
      </c>
      <c r="M6" s="159" t="s">
        <v>1575</v>
      </c>
      <c r="N6" s="159" t="s">
        <v>1576</v>
      </c>
      <c r="O6" s="159" t="s">
        <v>1577</v>
      </c>
      <c r="P6" s="159" t="s">
        <v>1578</v>
      </c>
      <c r="Q6" s="159" t="s">
        <v>1579</v>
      </c>
      <c r="R6" s="159" t="s">
        <v>1580</v>
      </c>
      <c r="S6" s="159" t="s">
        <v>1581</v>
      </c>
      <c r="T6" s="159" t="s">
        <v>1582</v>
      </c>
      <c r="U6" s="159" t="s">
        <v>1583</v>
      </c>
      <c r="V6" s="159" t="s">
        <v>1584</v>
      </c>
      <c r="W6" s="159" t="s">
        <v>1585</v>
      </c>
      <c r="X6" s="159" t="s">
        <v>1586</v>
      </c>
      <c r="Y6" s="159" t="s">
        <v>1587</v>
      </c>
      <c r="Z6" s="159" t="s">
        <v>1588</v>
      </c>
      <c r="AA6" s="159" t="s">
        <v>1589</v>
      </c>
      <c r="AB6" s="159" t="s">
        <v>1590</v>
      </c>
      <c r="AC6" s="159" t="s">
        <v>1591</v>
      </c>
      <c r="AD6" s="159" t="s">
        <v>1592</v>
      </c>
      <c r="AE6" s="159" t="s">
        <v>1593</v>
      </c>
      <c r="AF6" s="159" t="s">
        <v>1594</v>
      </c>
      <c r="AG6" s="159" t="s">
        <v>1595</v>
      </c>
      <c r="AH6" s="159" t="s">
        <v>1596</v>
      </c>
      <c r="AI6" s="159" t="s">
        <v>1597</v>
      </c>
      <c r="AJ6" s="159" t="s">
        <v>1598</v>
      </c>
      <c r="AK6" s="159" t="s">
        <v>1599</v>
      </c>
      <c r="AL6" s="159" t="s">
        <v>1600</v>
      </c>
      <c r="AM6" s="159" t="s">
        <v>1601</v>
      </c>
      <c r="AN6" s="159" t="s">
        <v>1602</v>
      </c>
      <c r="AO6" s="159" t="s">
        <v>1603</v>
      </c>
      <c r="AP6" s="159" t="s">
        <v>1604</v>
      </c>
      <c r="AQ6" s="159" t="s">
        <v>1605</v>
      </c>
      <c r="AR6" s="159" t="s">
        <v>1606</v>
      </c>
      <c r="AS6" s="159" t="s">
        <v>1607</v>
      </c>
      <c r="AT6" s="159" t="s">
        <v>1608</v>
      </c>
      <c r="AU6" s="159" t="s">
        <v>1609</v>
      </c>
      <c r="AV6" s="159" t="s">
        <v>1610</v>
      </c>
      <c r="AW6" s="159" t="s">
        <v>1611</v>
      </c>
      <c r="AX6" s="159" t="s">
        <v>1612</v>
      </c>
      <c r="AY6" s="159" t="s">
        <v>1613</v>
      </c>
      <c r="AZ6" s="159" t="s">
        <v>1614</v>
      </c>
      <c r="BA6" s="159" t="s">
        <v>1615</v>
      </c>
      <c r="BB6" s="159" t="s">
        <v>1616</v>
      </c>
      <c r="BC6" s="159" t="s">
        <v>1617</v>
      </c>
      <c r="BD6" s="159" t="s">
        <v>1618</v>
      </c>
      <c r="BE6" s="159" t="s">
        <v>1619</v>
      </c>
      <c r="BF6" s="159" t="s">
        <v>1620</v>
      </c>
      <c r="BG6" s="159" t="s">
        <v>1621</v>
      </c>
      <c r="BH6" s="159" t="s">
        <v>1622</v>
      </c>
      <c r="BI6" s="159" t="s">
        <v>1623</v>
      </c>
      <c r="BJ6" s="159" t="s">
        <v>1624</v>
      </c>
      <c r="BK6" s="159" t="s">
        <v>1625</v>
      </c>
      <c r="BL6" s="159" t="s">
        <v>1626</v>
      </c>
      <c r="BM6" s="159" t="s">
        <v>1627</v>
      </c>
      <c r="BN6" s="159" t="s">
        <v>1628</v>
      </c>
      <c r="BO6" s="159" t="s">
        <v>1629</v>
      </c>
      <c r="BP6" s="159" t="s">
        <v>1630</v>
      </c>
      <c r="BQ6" s="159" t="s">
        <v>1631</v>
      </c>
      <c r="BR6" s="159" t="s">
        <v>1632</v>
      </c>
      <c r="BS6" s="159" t="s">
        <v>1633</v>
      </c>
      <c r="BT6" s="159" t="s">
        <v>1634</v>
      </c>
      <c r="BU6" s="159" t="s">
        <v>1635</v>
      </c>
      <c r="BV6" s="159" t="s">
        <v>1636</v>
      </c>
      <c r="BW6" s="159" t="s">
        <v>1637</v>
      </c>
      <c r="BX6" s="159" t="s">
        <v>1638</v>
      </c>
      <c r="BY6" s="159" t="s">
        <v>1639</v>
      </c>
      <c r="BZ6" s="159" t="s">
        <v>1640</v>
      </c>
      <c r="CA6" s="159" t="s">
        <v>1641</v>
      </c>
      <c r="CB6" s="159" t="s">
        <v>1642</v>
      </c>
      <c r="CC6" s="159" t="s">
        <v>1643</v>
      </c>
      <c r="CD6" s="159" t="s">
        <v>1644</v>
      </c>
      <c r="CE6" s="159" t="s">
        <v>1645</v>
      </c>
      <c r="CF6" s="159" t="s">
        <v>1646</v>
      </c>
      <c r="CG6" s="159" t="s">
        <v>1647</v>
      </c>
      <c r="CH6" s="159" t="s">
        <v>1648</v>
      </c>
      <c r="CI6" s="159" t="s">
        <v>1649</v>
      </c>
      <c r="CJ6" s="159" t="s">
        <v>1650</v>
      </c>
      <c r="CK6" s="159" t="s">
        <v>1651</v>
      </c>
      <c r="CL6" s="159" t="s">
        <v>1652</v>
      </c>
      <c r="CM6" s="159" t="s">
        <v>1653</v>
      </c>
      <c r="CN6" s="159" t="s">
        <v>1654</v>
      </c>
      <c r="CO6" s="159" t="s">
        <v>1655</v>
      </c>
      <c r="CP6" s="159" t="s">
        <v>1656</v>
      </c>
      <c r="CQ6" s="159" t="s">
        <v>1657</v>
      </c>
      <c r="CR6" s="159" t="s">
        <v>1658</v>
      </c>
      <c r="CS6" s="159" t="s">
        <v>1659</v>
      </c>
      <c r="CT6" s="159" t="s">
        <v>1660</v>
      </c>
      <c r="CU6" s="159" t="s">
        <v>1661</v>
      </c>
      <c r="CV6" s="159" t="s">
        <v>1662</v>
      </c>
      <c r="CW6" s="159" t="s">
        <v>1663</v>
      </c>
      <c r="CX6" s="159" t="s">
        <v>1664</v>
      </c>
      <c r="CY6" s="159" t="s">
        <v>1665</v>
      </c>
      <c r="CZ6" s="159" t="s">
        <v>1666</v>
      </c>
      <c r="DA6" s="159" t="s">
        <v>1667</v>
      </c>
      <c r="DB6" s="159" t="s">
        <v>1668</v>
      </c>
      <c r="DC6" s="159" t="s">
        <v>1669</v>
      </c>
      <c r="DD6" s="159" t="s">
        <v>1670</v>
      </c>
      <c r="DE6" s="159" t="s">
        <v>1671</v>
      </c>
      <c r="DF6" s="159" t="s">
        <v>1672</v>
      </c>
      <c r="DG6" s="159" t="s">
        <v>1673</v>
      </c>
      <c r="DH6" s="159" t="s">
        <v>1674</v>
      </c>
      <c r="DI6" s="159" t="s">
        <v>1675</v>
      </c>
      <c r="DJ6" s="159" t="s">
        <v>1676</v>
      </c>
      <c r="DK6" s="159" t="s">
        <v>1677</v>
      </c>
      <c r="DL6" s="159" t="s">
        <v>1678</v>
      </c>
      <c r="DM6" s="159" t="s">
        <v>1679</v>
      </c>
      <c r="DN6" s="159" t="s">
        <v>1680</v>
      </c>
      <c r="DO6" s="159" t="s">
        <v>1681</v>
      </c>
      <c r="DP6" s="159" t="s">
        <v>1682</v>
      </c>
      <c r="DQ6" s="159" t="s">
        <v>1683</v>
      </c>
      <c r="DR6" s="159" t="s">
        <v>1684</v>
      </c>
      <c r="DS6" s="159" t="s">
        <v>1685</v>
      </c>
      <c r="DT6" s="159" t="s">
        <v>1686</v>
      </c>
      <c r="DU6" s="159" t="s">
        <v>1687</v>
      </c>
      <c r="DV6" s="159" t="s">
        <v>1688</v>
      </c>
      <c r="DW6" s="159" t="s">
        <v>1689</v>
      </c>
      <c r="DX6" s="159" t="s">
        <v>1690</v>
      </c>
      <c r="DY6" s="159" t="s">
        <v>1691</v>
      </c>
      <c r="DZ6" s="159" t="s">
        <v>1692</v>
      </c>
      <c r="EA6" s="159" t="s">
        <v>1693</v>
      </c>
      <c r="EB6" s="159" t="s">
        <v>1694</v>
      </c>
      <c r="EC6" s="159" t="s">
        <v>1695</v>
      </c>
      <c r="ED6" s="159" t="s">
        <v>1696</v>
      </c>
      <c r="EE6" s="159" t="s">
        <v>1697</v>
      </c>
      <c r="EF6" s="159" t="s">
        <v>1698</v>
      </c>
      <c r="EG6" s="159" t="s">
        <v>1699</v>
      </c>
      <c r="EH6" s="159" t="s">
        <v>1700</v>
      </c>
      <c r="EI6" s="159" t="s">
        <v>1701</v>
      </c>
      <c r="EJ6" s="159" t="s">
        <v>1702</v>
      </c>
      <c r="EK6" s="159" t="s">
        <v>1703</v>
      </c>
      <c r="EL6" s="159" t="s">
        <v>1704</v>
      </c>
      <c r="EM6" s="159" t="s">
        <v>1705</v>
      </c>
      <c r="EN6" s="159" t="s">
        <v>1706</v>
      </c>
      <c r="EO6" s="159" t="s">
        <v>1707</v>
      </c>
      <c r="EP6" s="159" t="s">
        <v>1708</v>
      </c>
      <c r="EQ6" s="159" t="s">
        <v>1709</v>
      </c>
      <c r="ER6" s="159" t="s">
        <v>1710</v>
      </c>
      <c r="ES6" s="159" t="s">
        <v>1711</v>
      </c>
      <c r="ET6" s="159" t="s">
        <v>1712</v>
      </c>
      <c r="EU6" s="159" t="s">
        <v>1713</v>
      </c>
      <c r="EV6" s="159" t="s">
        <v>1714</v>
      </c>
      <c r="EW6" s="159" t="s">
        <v>1715</v>
      </c>
      <c r="EX6" s="159" t="s">
        <v>1716</v>
      </c>
      <c r="EY6" s="159" t="s">
        <v>1717</v>
      </c>
      <c r="EZ6" s="159" t="s">
        <v>1718</v>
      </c>
      <c r="FA6" s="159" t="s">
        <v>1719</v>
      </c>
      <c r="FB6" s="159" t="s">
        <v>1720</v>
      </c>
      <c r="FC6" s="159" t="s">
        <v>1721</v>
      </c>
      <c r="FD6" s="159" t="s">
        <v>1722</v>
      </c>
      <c r="FE6" s="159" t="s">
        <v>1723</v>
      </c>
      <c r="FF6" s="159" t="s">
        <v>1724</v>
      </c>
      <c r="FG6" s="159" t="s">
        <v>1725</v>
      </c>
      <c r="FH6" s="159" t="s">
        <v>1726</v>
      </c>
      <c r="FI6" s="159" t="s">
        <v>1727</v>
      </c>
      <c r="FJ6" s="159" t="s">
        <v>1728</v>
      </c>
      <c r="FK6" s="159" t="s">
        <v>1729</v>
      </c>
      <c r="FL6" s="159" t="s">
        <v>1730</v>
      </c>
      <c r="FM6" s="159" t="s">
        <v>1731</v>
      </c>
      <c r="FN6" s="159" t="s">
        <v>1732</v>
      </c>
      <c r="FO6" s="159" t="s">
        <v>1733</v>
      </c>
      <c r="FP6" s="159" t="s">
        <v>1734</v>
      </c>
      <c r="FQ6" s="159" t="s">
        <v>1735</v>
      </c>
      <c r="FR6" s="159" t="s">
        <v>1736</v>
      </c>
      <c r="FS6" s="159" t="s">
        <v>1737</v>
      </c>
      <c r="FT6" s="159" t="s">
        <v>1738</v>
      </c>
      <c r="FU6" s="159" t="s">
        <v>1739</v>
      </c>
      <c r="FV6" s="159" t="s">
        <v>1740</v>
      </c>
      <c r="FW6" s="159" t="s">
        <v>1741</v>
      </c>
      <c r="FX6" s="159" t="s">
        <v>1742</v>
      </c>
      <c r="FY6" s="159" t="s">
        <v>1743</v>
      </c>
      <c r="FZ6" s="159" t="s">
        <v>1744</v>
      </c>
      <c r="GA6" s="159" t="s">
        <v>1745</v>
      </c>
      <c r="GB6" s="159" t="s">
        <v>1746</v>
      </c>
      <c r="GC6" s="159" t="s">
        <v>1747</v>
      </c>
      <c r="GD6" s="159" t="s">
        <v>1748</v>
      </c>
      <c r="GE6" s="159" t="s">
        <v>1749</v>
      </c>
      <c r="GF6" s="159" t="s">
        <v>1750</v>
      </c>
      <c r="GG6" s="159" t="s">
        <v>1751</v>
      </c>
      <c r="GH6" s="159" t="s">
        <v>1752</v>
      </c>
      <c r="GI6" s="159" t="s">
        <v>1753</v>
      </c>
      <c r="GJ6" s="159" t="s">
        <v>1754</v>
      </c>
      <c r="GK6" s="159" t="s">
        <v>1755</v>
      </c>
      <c r="GL6" s="159" t="s">
        <v>1756</v>
      </c>
      <c r="GM6" s="159" t="s">
        <v>1757</v>
      </c>
      <c r="GN6" s="159" t="s">
        <v>1758</v>
      </c>
      <c r="GO6" s="159" t="s">
        <v>1759</v>
      </c>
      <c r="GP6" s="159" t="s">
        <v>1760</v>
      </c>
      <c r="GQ6" s="159" t="s">
        <v>1761</v>
      </c>
      <c r="GR6" s="159" t="s">
        <v>1762</v>
      </c>
      <c r="GS6" s="159" t="s">
        <v>1763</v>
      </c>
      <c r="GT6" s="159" t="s">
        <v>1764</v>
      </c>
      <c r="GU6" s="159" t="s">
        <v>1765</v>
      </c>
      <c r="GV6" s="159" t="s">
        <v>1766</v>
      </c>
      <c r="GW6" s="159" t="s">
        <v>1767</v>
      </c>
      <c r="GX6" s="159" t="s">
        <v>1768</v>
      </c>
      <c r="GY6" s="159" t="s">
        <v>1769</v>
      </c>
      <c r="GZ6" s="159" t="s">
        <v>1770</v>
      </c>
      <c r="HA6" s="159" t="s">
        <v>1771</v>
      </c>
      <c r="HB6" s="159" t="s">
        <v>1772</v>
      </c>
      <c r="HC6" s="159" t="s">
        <v>1773</v>
      </c>
      <c r="HD6" s="159" t="s">
        <v>1774</v>
      </c>
      <c r="HE6" s="159" t="s">
        <v>1775</v>
      </c>
      <c r="HF6" s="159" t="s">
        <v>1776</v>
      </c>
      <c r="HG6" s="159" t="s">
        <v>1777</v>
      </c>
      <c r="HH6" s="159" t="s">
        <v>1778</v>
      </c>
      <c r="HI6" s="159" t="s">
        <v>1779</v>
      </c>
      <c r="HJ6" s="159" t="s">
        <v>1780</v>
      </c>
      <c r="HK6" s="159" t="s">
        <v>1781</v>
      </c>
      <c r="HL6" s="159" t="s">
        <v>1782</v>
      </c>
      <c r="HM6" s="159" t="s">
        <v>1783</v>
      </c>
      <c r="HN6" s="159" t="s">
        <v>1784</v>
      </c>
      <c r="HO6" s="159" t="s">
        <v>1785</v>
      </c>
      <c r="HP6" s="159" t="s">
        <v>1786</v>
      </c>
      <c r="HQ6" s="159" t="s">
        <v>1787</v>
      </c>
      <c r="HR6" s="159" t="s">
        <v>1788</v>
      </c>
      <c r="HS6" s="159" t="s">
        <v>1789</v>
      </c>
      <c r="HT6" s="159" t="s">
        <v>1790</v>
      </c>
      <c r="HU6" s="159" t="s">
        <v>1791</v>
      </c>
      <c r="HV6" s="159" t="s">
        <v>1792</v>
      </c>
      <c r="HW6" s="159" t="s">
        <v>1793</v>
      </c>
      <c r="HX6" s="159" t="s">
        <v>1794</v>
      </c>
      <c r="HY6" s="159" t="s">
        <v>1795</v>
      </c>
      <c r="HZ6" s="159" t="s">
        <v>1796</v>
      </c>
      <c r="IA6" s="159" t="s">
        <v>1797</v>
      </c>
      <c r="IB6" s="159" t="s">
        <v>1798</v>
      </c>
      <c r="IC6" s="159" t="s">
        <v>1799</v>
      </c>
      <c r="ID6" s="159" t="s">
        <v>1800</v>
      </c>
      <c r="IE6" s="159" t="s">
        <v>1801</v>
      </c>
      <c r="IF6" s="159" t="s">
        <v>1802</v>
      </c>
      <c r="IG6" s="159" t="s">
        <v>1803</v>
      </c>
      <c r="IH6" s="159" t="s">
        <v>1804</v>
      </c>
      <c r="II6" s="159" t="s">
        <v>1805</v>
      </c>
      <c r="IJ6" s="159" t="s">
        <v>1806</v>
      </c>
      <c r="IK6" s="159" t="s">
        <v>1807</v>
      </c>
      <c r="IL6" s="159" t="s">
        <v>1808</v>
      </c>
      <c r="IM6" s="159" t="s">
        <v>1809</v>
      </c>
      <c r="IN6" s="159" t="s">
        <v>1810</v>
      </c>
      <c r="IO6" s="159" t="s">
        <v>1811</v>
      </c>
      <c r="IP6" s="159" t="s">
        <v>1812</v>
      </c>
      <c r="IQ6" s="159" t="s">
        <v>1813</v>
      </c>
      <c r="IR6" s="159" t="s">
        <v>1814</v>
      </c>
      <c r="IS6" s="159" t="s">
        <v>1815</v>
      </c>
      <c r="IT6" s="159" t="s">
        <v>1816</v>
      </c>
      <c r="IU6" s="159" t="s">
        <v>1817</v>
      </c>
      <c r="IV6" s="159" t="s">
        <v>1818</v>
      </c>
      <c r="IW6" s="159" t="s">
        <v>1819</v>
      </c>
      <c r="IX6" s="159" t="s">
        <v>1820</v>
      </c>
      <c r="IY6" s="159" t="s">
        <v>1821</v>
      </c>
      <c r="IZ6" s="159" t="s">
        <v>1822</v>
      </c>
      <c r="JA6" s="159" t="s">
        <v>1823</v>
      </c>
      <c r="JB6" s="159" t="s">
        <v>1824</v>
      </c>
      <c r="JC6" s="159" t="s">
        <v>1825</v>
      </c>
      <c r="JD6" s="159" t="s">
        <v>1826</v>
      </c>
      <c r="JE6" s="159" t="s">
        <v>1827</v>
      </c>
      <c r="JF6" s="159" t="s">
        <v>1828</v>
      </c>
      <c r="JG6" s="159" t="s">
        <v>1829</v>
      </c>
      <c r="JH6" s="159" t="s">
        <v>1830</v>
      </c>
      <c r="JI6" s="159" t="s">
        <v>1831</v>
      </c>
      <c r="JJ6" s="159" t="s">
        <v>1832</v>
      </c>
      <c r="JK6" s="159" t="s">
        <v>1833</v>
      </c>
      <c r="JL6" s="159" t="s">
        <v>1834</v>
      </c>
      <c r="JM6" s="159" t="s">
        <v>1835</v>
      </c>
      <c r="JN6" s="159" t="s">
        <v>1836</v>
      </c>
      <c r="JO6" s="159" t="s">
        <v>1837</v>
      </c>
      <c r="JP6" s="159" t="s">
        <v>1838</v>
      </c>
      <c r="JQ6" s="159" t="s">
        <v>1839</v>
      </c>
      <c r="JR6" s="159" t="s">
        <v>1840</v>
      </c>
      <c r="JS6" s="159" t="s">
        <v>1841</v>
      </c>
      <c r="JT6" s="159" t="s">
        <v>1842</v>
      </c>
      <c r="JU6" s="159" t="s">
        <v>1843</v>
      </c>
      <c r="JV6" s="159" t="s">
        <v>1844</v>
      </c>
      <c r="JW6" s="159" t="s">
        <v>1845</v>
      </c>
      <c r="JX6" s="159" t="s">
        <v>1846</v>
      </c>
      <c r="JY6" s="159" t="s">
        <v>1847</v>
      </c>
      <c r="JZ6" s="159" t="s">
        <v>1848</v>
      </c>
      <c r="KA6" s="159" t="s">
        <v>1849</v>
      </c>
      <c r="KB6" s="159" t="s">
        <v>1850</v>
      </c>
      <c r="KC6" s="159" t="s">
        <v>1851</v>
      </c>
      <c r="KD6" s="159" t="s">
        <v>1852</v>
      </c>
      <c r="KE6" s="159" t="s">
        <v>1853</v>
      </c>
      <c r="KF6" s="159" t="s">
        <v>1854</v>
      </c>
      <c r="KG6" s="159" t="s">
        <v>1855</v>
      </c>
      <c r="KH6" s="159" t="s">
        <v>1856</v>
      </c>
      <c r="KI6" s="159" t="s">
        <v>1857</v>
      </c>
    </row>
    <row r="7" spans="1:295" ht="27" customHeight="1" x14ac:dyDescent="0.3">
      <c r="A7" s="228" t="s">
        <v>230</v>
      </c>
      <c r="B7" s="228"/>
      <c r="C7" s="229" t="s">
        <v>1858</v>
      </c>
      <c r="D7" s="229"/>
      <c r="E7" s="229"/>
      <c r="F7" s="229" t="s">
        <v>1859</v>
      </c>
      <c r="G7" s="229" t="s">
        <v>1860</v>
      </c>
      <c r="H7" s="229"/>
      <c r="I7" s="229"/>
      <c r="J7" s="229"/>
      <c r="K7" s="229" t="s">
        <v>1861</v>
      </c>
      <c r="L7" s="229"/>
      <c r="M7" s="229"/>
      <c r="N7" s="229" t="s">
        <v>1862</v>
      </c>
      <c r="O7" s="229" t="s">
        <v>1863</v>
      </c>
      <c r="P7" s="229"/>
      <c r="Q7" s="229" t="s">
        <v>1864</v>
      </c>
      <c r="R7" s="229"/>
      <c r="S7" s="229" t="s">
        <v>1865</v>
      </c>
      <c r="T7" s="229"/>
      <c r="U7" s="229" t="s">
        <v>1866</v>
      </c>
      <c r="V7" s="229"/>
      <c r="W7" s="229"/>
      <c r="X7" s="229" t="s">
        <v>1867</v>
      </c>
      <c r="Y7" s="229"/>
      <c r="Z7" s="229"/>
      <c r="AA7" s="229" t="s">
        <v>1868</v>
      </c>
      <c r="AB7" s="229"/>
      <c r="AC7" s="229"/>
      <c r="AD7" s="229"/>
      <c r="AE7" s="229"/>
      <c r="AF7" s="229"/>
      <c r="AG7" s="229"/>
      <c r="AH7" s="229"/>
      <c r="AI7" s="229"/>
      <c r="AJ7" s="229" t="s">
        <v>1869</v>
      </c>
      <c r="AK7" s="229"/>
      <c r="AL7" s="229"/>
      <c r="AM7" s="229" t="s">
        <v>1870</v>
      </c>
      <c r="AN7" s="229"/>
      <c r="AO7" s="229" t="s">
        <v>1871</v>
      </c>
      <c r="AP7" s="229"/>
      <c r="AQ7" s="229" t="s">
        <v>1872</v>
      </c>
      <c r="AR7" s="229"/>
      <c r="AS7" s="229"/>
      <c r="AT7" s="229" t="s">
        <v>1873</v>
      </c>
      <c r="AU7" s="229"/>
      <c r="AV7" s="229" t="s">
        <v>1874</v>
      </c>
      <c r="AW7" s="229"/>
      <c r="AX7" s="229" t="s">
        <v>1873</v>
      </c>
      <c r="AY7" s="229"/>
      <c r="AZ7" s="229"/>
      <c r="BA7" s="229" t="s">
        <v>1875</v>
      </c>
      <c r="BB7" s="229" t="s">
        <v>1876</v>
      </c>
      <c r="BC7" s="229" t="s">
        <v>1877</v>
      </c>
      <c r="BD7" s="229"/>
      <c r="BE7" s="229"/>
      <c r="BF7" s="229" t="s">
        <v>1878</v>
      </c>
      <c r="BG7" s="229"/>
      <c r="BH7" s="229"/>
      <c r="BI7" s="229"/>
      <c r="BJ7" s="229"/>
      <c r="BK7" s="229" t="s">
        <v>1879</v>
      </c>
      <c r="BL7" s="229" t="s">
        <v>1880</v>
      </c>
      <c r="BM7" s="229"/>
      <c r="BN7" s="229" t="s">
        <v>1881</v>
      </c>
      <c r="BO7" s="229"/>
      <c r="BP7" s="229"/>
      <c r="BQ7" s="229" t="s">
        <v>1882</v>
      </c>
      <c r="BR7" s="229"/>
      <c r="BS7" s="229"/>
      <c r="BT7" s="229"/>
      <c r="BU7" s="229" t="s">
        <v>1883</v>
      </c>
      <c r="BV7" s="229" t="s">
        <v>1884</v>
      </c>
      <c r="BW7" s="229" t="s">
        <v>1885</v>
      </c>
      <c r="BX7" s="229"/>
      <c r="BY7" s="229"/>
      <c r="BZ7" s="229"/>
      <c r="CA7" s="229" t="s">
        <v>1886</v>
      </c>
      <c r="CB7" s="229"/>
      <c r="CC7" s="229"/>
      <c r="CD7" s="229"/>
      <c r="CE7" s="229"/>
      <c r="CF7" s="229" t="s">
        <v>1887</v>
      </c>
      <c r="CG7" s="229"/>
      <c r="CH7" s="229"/>
      <c r="CI7" s="229"/>
      <c r="CJ7" s="229" t="s">
        <v>1888</v>
      </c>
      <c r="CK7" s="229"/>
      <c r="CL7" s="229" t="s">
        <v>1889</v>
      </c>
      <c r="CM7" s="229"/>
      <c r="CN7" s="229" t="s">
        <v>1890</v>
      </c>
      <c r="CO7" s="229" t="s">
        <v>1891</v>
      </c>
      <c r="CP7" s="229"/>
      <c r="CQ7" s="229"/>
      <c r="CR7" s="229" t="s">
        <v>1892</v>
      </c>
      <c r="CS7" s="229"/>
      <c r="CT7" s="229"/>
      <c r="CU7" s="229"/>
      <c r="CV7" s="229"/>
      <c r="CW7" s="229" t="s">
        <v>1893</v>
      </c>
      <c r="CX7" s="229" t="s">
        <v>1894</v>
      </c>
      <c r="CY7" s="229"/>
      <c r="CZ7" s="229"/>
      <c r="DA7" s="229"/>
      <c r="DB7" s="229"/>
      <c r="DC7" s="229"/>
      <c r="DD7" s="229" t="s">
        <v>1895</v>
      </c>
      <c r="DE7" s="229"/>
      <c r="DF7" s="229"/>
      <c r="DG7" s="229" t="s">
        <v>1896</v>
      </c>
      <c r="DH7" s="229"/>
      <c r="DI7" s="229" t="s">
        <v>1897</v>
      </c>
      <c r="DJ7" s="229"/>
      <c r="DK7" s="229" t="s">
        <v>1898</v>
      </c>
      <c r="DL7" s="229" t="s">
        <v>1899</v>
      </c>
      <c r="DM7" s="229"/>
      <c r="DN7" s="229"/>
      <c r="DO7" s="229"/>
      <c r="DP7" s="229"/>
      <c r="DQ7" s="229" t="s">
        <v>1900</v>
      </c>
      <c r="DR7" s="229" t="s">
        <v>1901</v>
      </c>
      <c r="DS7" s="229" t="s">
        <v>1902</v>
      </c>
      <c r="DT7" s="229"/>
      <c r="DU7" s="229"/>
      <c r="DV7" s="229"/>
      <c r="DW7" s="229"/>
      <c r="DX7" s="229"/>
      <c r="DY7" s="229"/>
      <c r="DZ7" s="229"/>
      <c r="EA7" s="229" t="s">
        <v>1903</v>
      </c>
      <c r="EB7" s="229" t="s">
        <v>1904</v>
      </c>
      <c r="EC7" s="229"/>
      <c r="ED7" s="229"/>
      <c r="EE7" s="229" t="s">
        <v>1903</v>
      </c>
      <c r="EF7" s="229"/>
      <c r="EG7" s="229" t="s">
        <v>1905</v>
      </c>
      <c r="EH7" s="229" t="s">
        <v>1906</v>
      </c>
      <c r="EI7" s="229"/>
      <c r="EJ7" s="229" t="s">
        <v>1907</v>
      </c>
      <c r="EK7" s="229"/>
      <c r="EL7" s="229"/>
      <c r="EM7" s="229"/>
      <c r="EN7" s="229"/>
      <c r="EO7" s="229"/>
      <c r="EP7" s="229"/>
      <c r="EQ7" s="229"/>
      <c r="ER7" s="229"/>
      <c r="ES7" s="229"/>
      <c r="ET7" s="229" t="s">
        <v>1908</v>
      </c>
      <c r="EU7" s="229" t="s">
        <v>1909</v>
      </c>
      <c r="EV7" s="229" t="s">
        <v>1910</v>
      </c>
      <c r="EW7" s="229" t="s">
        <v>1911</v>
      </c>
      <c r="EX7" s="229" t="s">
        <v>1912</v>
      </c>
      <c r="EY7" s="229" t="s">
        <v>1913</v>
      </c>
      <c r="EZ7" s="229" t="s">
        <v>1914</v>
      </c>
      <c r="FA7" s="229"/>
      <c r="FB7" s="229" t="s">
        <v>1915</v>
      </c>
      <c r="FC7" s="229"/>
      <c r="FD7" s="229" t="s">
        <v>1916</v>
      </c>
      <c r="FE7" s="229"/>
      <c r="FF7" s="229"/>
      <c r="FG7" s="229" t="s">
        <v>1917</v>
      </c>
      <c r="FH7" s="229"/>
      <c r="FI7" s="229"/>
      <c r="FJ7" s="229" t="s">
        <v>1918</v>
      </c>
      <c r="FK7" s="229"/>
      <c r="FL7" s="229"/>
      <c r="FM7" s="229" t="s">
        <v>1919</v>
      </c>
      <c r="FN7" s="229"/>
      <c r="FO7" s="229"/>
      <c r="FP7" s="229" t="s">
        <v>1920</v>
      </c>
      <c r="FQ7" s="229"/>
      <c r="FR7" s="229"/>
      <c r="FS7" s="229" t="s">
        <v>1921</v>
      </c>
      <c r="FT7" s="229" t="s">
        <v>1920</v>
      </c>
      <c r="FU7" s="229"/>
      <c r="FV7" s="229"/>
      <c r="FW7" s="229"/>
      <c r="FX7" s="229" t="s">
        <v>1922</v>
      </c>
      <c r="FY7" s="229" t="s">
        <v>1923</v>
      </c>
      <c r="FZ7" s="229" t="s">
        <v>1924</v>
      </c>
      <c r="GA7" s="229" t="s">
        <v>1925</v>
      </c>
      <c r="GB7" s="229" t="s">
        <v>1926</v>
      </c>
      <c r="GC7" s="229" t="s">
        <v>1927</v>
      </c>
      <c r="GD7" s="229"/>
      <c r="GE7" s="229" t="s">
        <v>1928</v>
      </c>
      <c r="GF7" s="229" t="s">
        <v>1929</v>
      </c>
      <c r="GG7" s="229" t="s">
        <v>1930</v>
      </c>
      <c r="GH7" s="229" t="s">
        <v>1931</v>
      </c>
      <c r="GI7" s="229" t="s">
        <v>1932</v>
      </c>
      <c r="GJ7" s="229"/>
      <c r="GK7" s="229" t="s">
        <v>1931</v>
      </c>
      <c r="GL7" s="229" t="s">
        <v>1933</v>
      </c>
      <c r="GM7" s="229"/>
      <c r="GN7" s="229" t="s">
        <v>1934</v>
      </c>
      <c r="GO7" s="229" t="s">
        <v>1935</v>
      </c>
      <c r="GP7" s="229" t="s">
        <v>1930</v>
      </c>
      <c r="GQ7" s="229"/>
      <c r="GR7" s="229" t="s">
        <v>1936</v>
      </c>
      <c r="GS7" s="229"/>
      <c r="GT7" s="229"/>
      <c r="GU7" s="229" t="s">
        <v>1937</v>
      </c>
      <c r="GV7" s="229" t="s">
        <v>1932</v>
      </c>
      <c r="GW7" s="229"/>
      <c r="GX7" s="229" t="s">
        <v>1938</v>
      </c>
      <c r="GY7" s="229" t="s">
        <v>1939</v>
      </c>
      <c r="GZ7" s="229"/>
      <c r="HA7" s="229" t="s">
        <v>1938</v>
      </c>
      <c r="HB7" s="229" t="s">
        <v>1940</v>
      </c>
      <c r="HC7" s="229"/>
      <c r="HD7" s="229" t="s">
        <v>1941</v>
      </c>
      <c r="HE7" s="229" t="s">
        <v>1942</v>
      </c>
      <c r="HF7" s="229" t="s">
        <v>1943</v>
      </c>
      <c r="HG7" s="229" t="s">
        <v>1944</v>
      </c>
      <c r="HH7" s="229" t="s">
        <v>1942</v>
      </c>
      <c r="HI7" s="229" t="s">
        <v>1945</v>
      </c>
      <c r="HJ7" s="229"/>
      <c r="HK7" s="229"/>
      <c r="HL7" s="229"/>
      <c r="HM7" s="229"/>
      <c r="HN7" s="229"/>
      <c r="HO7" s="229" t="s">
        <v>1946</v>
      </c>
      <c r="HP7" s="229"/>
      <c r="HQ7" s="229"/>
      <c r="HR7" s="229"/>
      <c r="HS7" s="229"/>
      <c r="HT7" s="229"/>
      <c r="HU7" s="229"/>
      <c r="HV7" s="229"/>
      <c r="HW7" s="229"/>
      <c r="HX7" s="229"/>
      <c r="HY7" s="229" t="s">
        <v>1947</v>
      </c>
      <c r="HZ7" s="229"/>
      <c r="IA7" s="229" t="s">
        <v>1948</v>
      </c>
      <c r="IB7" s="229"/>
      <c r="IC7" s="229"/>
      <c r="ID7" s="229"/>
      <c r="IE7" s="229"/>
      <c r="IF7" s="229"/>
      <c r="IG7" s="229"/>
      <c r="IH7" s="229"/>
      <c r="II7" s="229"/>
      <c r="IJ7" s="229" t="s">
        <v>1949</v>
      </c>
      <c r="IK7" s="229"/>
      <c r="IL7" s="229"/>
      <c r="IM7" s="229"/>
      <c r="IN7" s="229"/>
      <c r="IO7" s="229" t="s">
        <v>1950</v>
      </c>
      <c r="IP7" s="229"/>
      <c r="IQ7" s="229" t="s">
        <v>1951</v>
      </c>
      <c r="IR7" s="229"/>
      <c r="IS7" s="229" t="s">
        <v>1952</v>
      </c>
      <c r="IT7" s="229"/>
      <c r="IU7" s="229"/>
      <c r="IV7" s="229"/>
      <c r="IW7" s="229" t="s">
        <v>1953</v>
      </c>
      <c r="IX7" s="229"/>
      <c r="IY7" s="229" t="s">
        <v>1954</v>
      </c>
      <c r="IZ7" s="229" t="s">
        <v>1955</v>
      </c>
      <c r="JA7" s="229" t="s">
        <v>1956</v>
      </c>
      <c r="JB7" s="229" t="s">
        <v>1957</v>
      </c>
      <c r="JC7" s="229"/>
      <c r="JD7" s="229" t="s">
        <v>1958</v>
      </c>
      <c r="JE7" s="229"/>
      <c r="JF7" s="229" t="s">
        <v>1959</v>
      </c>
      <c r="JG7" s="229"/>
      <c r="JH7" s="229"/>
      <c r="JI7" s="229" t="s">
        <v>1960</v>
      </c>
      <c r="JJ7" s="229"/>
      <c r="JK7" s="229"/>
      <c r="JL7" s="229"/>
      <c r="JM7" s="229"/>
      <c r="JN7" s="229"/>
      <c r="JO7" s="229" t="s">
        <v>1961</v>
      </c>
      <c r="JP7" s="229"/>
      <c r="JQ7" s="229" t="s">
        <v>1962</v>
      </c>
      <c r="JR7" s="229"/>
      <c r="JS7" s="229"/>
      <c r="JT7" s="229" t="s">
        <v>1963</v>
      </c>
      <c r="JU7" s="229" t="s">
        <v>1964</v>
      </c>
      <c r="JV7" s="229" t="s">
        <v>1965</v>
      </c>
      <c r="JW7" s="229" t="s">
        <v>1948</v>
      </c>
      <c r="JX7" s="229" t="s">
        <v>1966</v>
      </c>
      <c r="JY7" s="229" t="s">
        <v>1967</v>
      </c>
      <c r="JZ7" s="229" t="s">
        <v>1968</v>
      </c>
      <c r="KA7" s="229"/>
      <c r="KB7" s="229"/>
      <c r="KC7" s="229" t="s">
        <v>1969</v>
      </c>
      <c r="KD7" s="229"/>
      <c r="KE7" s="229"/>
      <c r="KF7" s="229" t="s">
        <v>1964</v>
      </c>
      <c r="KG7" s="229" t="s">
        <v>1970</v>
      </c>
      <c r="KH7" s="229" t="s">
        <v>1971</v>
      </c>
      <c r="KI7" s="229"/>
    </row>
    <row r="8" spans="1:295" ht="27" customHeight="1" x14ac:dyDescent="0.3">
      <c r="A8" s="158" t="s">
        <v>42</v>
      </c>
      <c r="B8" s="158" t="s">
        <v>411</v>
      </c>
      <c r="C8" s="159" t="s">
        <v>297</v>
      </c>
      <c r="D8" s="159" t="s">
        <v>1972</v>
      </c>
      <c r="E8" s="159" t="s">
        <v>1973</v>
      </c>
      <c r="F8" s="159" t="s">
        <v>1974</v>
      </c>
      <c r="G8" s="159" t="s">
        <v>1975</v>
      </c>
      <c r="H8" s="159" t="s">
        <v>331</v>
      </c>
      <c r="I8" s="159" t="s">
        <v>1976</v>
      </c>
      <c r="J8" s="159" t="s">
        <v>1977</v>
      </c>
      <c r="K8" s="159" t="s">
        <v>1978</v>
      </c>
      <c r="L8" s="159" t="s">
        <v>1979</v>
      </c>
      <c r="M8" s="159" t="s">
        <v>304</v>
      </c>
      <c r="N8" s="159" t="s">
        <v>1980</v>
      </c>
      <c r="O8" s="160" t="s">
        <v>1981</v>
      </c>
      <c r="P8" s="159" t="s">
        <v>1982</v>
      </c>
      <c r="Q8" s="159" t="s">
        <v>1983</v>
      </c>
      <c r="R8" s="159" t="s">
        <v>1982</v>
      </c>
      <c r="S8" s="159" t="s">
        <v>1984</v>
      </c>
      <c r="T8" s="159" t="s">
        <v>1977</v>
      </c>
      <c r="U8" s="159" t="s">
        <v>1985</v>
      </c>
      <c r="V8" s="159" t="s">
        <v>1986</v>
      </c>
      <c r="W8" s="159" t="s">
        <v>1987</v>
      </c>
      <c r="X8" s="159" t="s">
        <v>1988</v>
      </c>
      <c r="Y8" s="159" t="s">
        <v>1989</v>
      </c>
      <c r="Z8" s="159" t="s">
        <v>1990</v>
      </c>
      <c r="AA8" s="159" t="s">
        <v>1991</v>
      </c>
      <c r="AB8" s="159" t="s">
        <v>1992</v>
      </c>
      <c r="AC8" s="159" t="s">
        <v>1993</v>
      </c>
      <c r="AD8" s="159" t="s">
        <v>1994</v>
      </c>
      <c r="AE8" s="159" t="s">
        <v>1995</v>
      </c>
      <c r="AF8" s="159" t="s">
        <v>1980</v>
      </c>
      <c r="AG8" s="159" t="s">
        <v>1981</v>
      </c>
      <c r="AH8" s="159" t="s">
        <v>1996</v>
      </c>
      <c r="AI8" s="159" t="s">
        <v>1997</v>
      </c>
      <c r="AJ8" s="160" t="s">
        <v>1998</v>
      </c>
      <c r="AK8" s="160" t="s">
        <v>1999</v>
      </c>
      <c r="AL8" s="159" t="s">
        <v>2000</v>
      </c>
      <c r="AM8" s="159" t="s">
        <v>1998</v>
      </c>
      <c r="AN8" s="159" t="s">
        <v>1999</v>
      </c>
      <c r="AO8" s="159" t="s">
        <v>2001</v>
      </c>
      <c r="AP8" s="159" t="s">
        <v>2002</v>
      </c>
      <c r="AQ8" s="159" t="s">
        <v>2003</v>
      </c>
      <c r="AR8" s="159" t="s">
        <v>2004</v>
      </c>
      <c r="AS8" s="159" t="s">
        <v>2005</v>
      </c>
      <c r="AT8" s="160" t="s">
        <v>2006</v>
      </c>
      <c r="AU8" s="160" t="s">
        <v>2007</v>
      </c>
      <c r="AV8" s="159" t="s">
        <v>2008</v>
      </c>
      <c r="AW8" s="159" t="s">
        <v>2009</v>
      </c>
      <c r="AX8" s="159" t="s">
        <v>2010</v>
      </c>
      <c r="AY8" s="159" t="s">
        <v>2011</v>
      </c>
      <c r="AZ8" s="159" t="s">
        <v>2012</v>
      </c>
      <c r="BA8" s="159" t="s">
        <v>2013</v>
      </c>
      <c r="BB8" s="160" t="s">
        <v>2014</v>
      </c>
      <c r="BC8" s="159" t="s">
        <v>273</v>
      </c>
      <c r="BD8" s="159" t="s">
        <v>2015</v>
      </c>
      <c r="BE8" s="159" t="s">
        <v>2016</v>
      </c>
      <c r="BF8" s="159" t="s">
        <v>2006</v>
      </c>
      <c r="BG8" s="159" t="s">
        <v>2007</v>
      </c>
      <c r="BH8" s="159" t="s">
        <v>2017</v>
      </c>
      <c r="BI8" s="159" t="s">
        <v>2018</v>
      </c>
      <c r="BJ8" s="159" t="s">
        <v>2019</v>
      </c>
      <c r="BK8" s="159" t="s">
        <v>2020</v>
      </c>
      <c r="BL8" s="159" t="s">
        <v>2021</v>
      </c>
      <c r="BM8" s="159" t="s">
        <v>2022</v>
      </c>
      <c r="BN8" s="159" t="s">
        <v>2014</v>
      </c>
      <c r="BO8" s="159" t="s">
        <v>2023</v>
      </c>
      <c r="BP8" s="159" t="s">
        <v>2024</v>
      </c>
      <c r="BQ8" s="159" t="s">
        <v>2025</v>
      </c>
      <c r="BR8" s="159" t="s">
        <v>2026</v>
      </c>
      <c r="BS8" s="159" t="s">
        <v>2027</v>
      </c>
      <c r="BT8" s="159" t="s">
        <v>2028</v>
      </c>
      <c r="BU8" s="159" t="s">
        <v>2028</v>
      </c>
      <c r="BV8" s="159" t="s">
        <v>2029</v>
      </c>
      <c r="BW8" s="159" t="s">
        <v>2030</v>
      </c>
      <c r="BX8" s="159" t="s">
        <v>2031</v>
      </c>
      <c r="BY8" s="159" t="s">
        <v>2032</v>
      </c>
      <c r="BZ8" s="159" t="s">
        <v>2033</v>
      </c>
      <c r="CA8" s="159" t="s">
        <v>2034</v>
      </c>
      <c r="CB8" s="159" t="s">
        <v>2035</v>
      </c>
      <c r="CC8" s="159" t="s">
        <v>2036</v>
      </c>
      <c r="CD8" s="159" t="s">
        <v>2037</v>
      </c>
      <c r="CE8" s="159" t="s">
        <v>2038</v>
      </c>
      <c r="CF8" s="159" t="s">
        <v>2039</v>
      </c>
      <c r="CG8" s="159" t="s">
        <v>2040</v>
      </c>
      <c r="CH8" s="159" t="s">
        <v>2041</v>
      </c>
      <c r="CI8" s="159" t="s">
        <v>2042</v>
      </c>
      <c r="CJ8" s="159" t="s">
        <v>2043</v>
      </c>
      <c r="CK8" s="159" t="s">
        <v>2044</v>
      </c>
      <c r="CL8" s="159" t="s">
        <v>2045</v>
      </c>
      <c r="CM8" s="159" t="s">
        <v>2046</v>
      </c>
      <c r="CN8" s="159" t="s">
        <v>2047</v>
      </c>
      <c r="CO8" s="159" t="s">
        <v>2048</v>
      </c>
      <c r="CP8" s="159" t="s">
        <v>2049</v>
      </c>
      <c r="CQ8" s="159" t="s">
        <v>2050</v>
      </c>
      <c r="CR8" s="159" t="s">
        <v>2051</v>
      </c>
      <c r="CS8" s="159" t="s">
        <v>2052</v>
      </c>
      <c r="CT8" s="159" t="s">
        <v>2053</v>
      </c>
      <c r="CU8" s="159" t="s">
        <v>2054</v>
      </c>
      <c r="CV8" s="159" t="s">
        <v>2055</v>
      </c>
      <c r="CW8" s="159" t="s">
        <v>2056</v>
      </c>
      <c r="CX8" s="159" t="s">
        <v>2057</v>
      </c>
      <c r="CY8" s="159" t="s">
        <v>2058</v>
      </c>
      <c r="CZ8" s="159" t="s">
        <v>2059</v>
      </c>
      <c r="DA8" s="159" t="s">
        <v>2060</v>
      </c>
      <c r="DB8" s="159" t="s">
        <v>2061</v>
      </c>
      <c r="DC8" s="159" t="s">
        <v>2062</v>
      </c>
      <c r="DD8" s="159" t="s">
        <v>2041</v>
      </c>
      <c r="DE8" s="159" t="s">
        <v>2042</v>
      </c>
      <c r="DF8" s="159" t="s">
        <v>2063</v>
      </c>
      <c r="DG8" s="159" t="s">
        <v>2064</v>
      </c>
      <c r="DH8" s="159" t="s">
        <v>2065</v>
      </c>
      <c r="DI8" s="159" t="s">
        <v>2066</v>
      </c>
      <c r="DJ8" s="159" t="s">
        <v>2067</v>
      </c>
      <c r="DK8" s="159" t="s">
        <v>2068</v>
      </c>
      <c r="DL8" s="159" t="s">
        <v>2058</v>
      </c>
      <c r="DM8" s="159" t="s">
        <v>2059</v>
      </c>
      <c r="DN8" s="159" t="s">
        <v>2060</v>
      </c>
      <c r="DO8" s="159" t="s">
        <v>2069</v>
      </c>
      <c r="DP8" s="159" t="s">
        <v>2070</v>
      </c>
      <c r="DQ8" s="159" t="s">
        <v>2071</v>
      </c>
      <c r="DR8" s="159" t="s">
        <v>2072</v>
      </c>
      <c r="DS8" s="159" t="s">
        <v>2073</v>
      </c>
      <c r="DT8" s="159" t="s">
        <v>2074</v>
      </c>
      <c r="DU8" s="159" t="s">
        <v>2057</v>
      </c>
      <c r="DV8" s="159" t="s">
        <v>2058</v>
      </c>
      <c r="DW8" s="159" t="s">
        <v>2063</v>
      </c>
      <c r="DX8" s="159" t="s">
        <v>2072</v>
      </c>
      <c r="DY8" s="159" t="s">
        <v>2075</v>
      </c>
      <c r="DZ8" s="159" t="s">
        <v>2076</v>
      </c>
      <c r="EA8" s="159" t="s">
        <v>2077</v>
      </c>
      <c r="EB8" s="159" t="s">
        <v>2078</v>
      </c>
      <c r="EC8" s="159" t="s">
        <v>2079</v>
      </c>
      <c r="ED8" s="159" t="s">
        <v>2080</v>
      </c>
      <c r="EE8" s="159" t="s">
        <v>2081</v>
      </c>
      <c r="EF8" s="159" t="s">
        <v>2082</v>
      </c>
      <c r="EG8" s="159" t="s">
        <v>2015</v>
      </c>
      <c r="EH8" s="159" t="s">
        <v>2025</v>
      </c>
      <c r="EI8" s="159" t="s">
        <v>2083</v>
      </c>
      <c r="EJ8" s="159" t="s">
        <v>2084</v>
      </c>
      <c r="EK8" s="159" t="s">
        <v>2085</v>
      </c>
      <c r="EL8" s="159" t="s">
        <v>2086</v>
      </c>
      <c r="EM8" s="159" t="s">
        <v>2087</v>
      </c>
      <c r="EN8" s="159" t="s">
        <v>2088</v>
      </c>
      <c r="EO8" s="159" t="s">
        <v>2089</v>
      </c>
      <c r="EP8" s="159" t="s">
        <v>2090</v>
      </c>
      <c r="EQ8" s="159" t="s">
        <v>2091</v>
      </c>
      <c r="ER8" s="159" t="s">
        <v>2092</v>
      </c>
      <c r="ES8" s="159" t="s">
        <v>2093</v>
      </c>
      <c r="ET8" s="159" t="s">
        <v>2094</v>
      </c>
      <c r="EU8" s="159" t="s">
        <v>2095</v>
      </c>
      <c r="EV8" s="159" t="s">
        <v>2096</v>
      </c>
      <c r="EW8" s="159" t="s">
        <v>2097</v>
      </c>
      <c r="EX8" s="159" t="s">
        <v>2098</v>
      </c>
      <c r="EY8" s="159" t="s">
        <v>321</v>
      </c>
      <c r="EZ8" s="159" t="s">
        <v>323</v>
      </c>
      <c r="FA8" s="159" t="s">
        <v>2099</v>
      </c>
      <c r="FB8" s="159" t="s">
        <v>2082</v>
      </c>
      <c r="FC8" s="159" t="s">
        <v>2087</v>
      </c>
      <c r="FD8" s="159" t="s">
        <v>2100</v>
      </c>
      <c r="FE8" s="159" t="s">
        <v>2101</v>
      </c>
      <c r="FF8" s="159" t="s">
        <v>2102</v>
      </c>
      <c r="FG8" s="159" t="s">
        <v>2103</v>
      </c>
      <c r="FH8" s="159" t="s">
        <v>2104</v>
      </c>
      <c r="FI8" s="159" t="s">
        <v>2105</v>
      </c>
      <c r="FJ8" s="159" t="s">
        <v>2034</v>
      </c>
      <c r="FK8" s="159" t="s">
        <v>2035</v>
      </c>
      <c r="FL8" s="159" t="s">
        <v>2106</v>
      </c>
      <c r="FM8" s="159" t="s">
        <v>2075</v>
      </c>
      <c r="FN8" s="159" t="s">
        <v>2076</v>
      </c>
      <c r="FO8" s="159" t="s">
        <v>2107</v>
      </c>
      <c r="FP8" s="159" t="s">
        <v>2108</v>
      </c>
      <c r="FQ8" s="160" t="s">
        <v>2109</v>
      </c>
      <c r="FR8" s="159" t="s">
        <v>2110</v>
      </c>
      <c r="FS8" s="159" t="s">
        <v>2111</v>
      </c>
      <c r="FT8" s="159" t="s">
        <v>2112</v>
      </c>
      <c r="FU8" s="159" t="s">
        <v>2113</v>
      </c>
      <c r="FV8" s="159" t="s">
        <v>2114</v>
      </c>
      <c r="FW8" s="159" t="s">
        <v>2115</v>
      </c>
      <c r="FX8" s="159" t="s">
        <v>2116</v>
      </c>
      <c r="FY8" s="159" t="s">
        <v>2117</v>
      </c>
      <c r="FZ8" s="159" t="s">
        <v>2118</v>
      </c>
      <c r="GA8" s="159" t="s">
        <v>2084</v>
      </c>
      <c r="GB8" s="160" t="s">
        <v>2119</v>
      </c>
      <c r="GC8" s="159" t="s">
        <v>2108</v>
      </c>
      <c r="GD8" s="159" t="s">
        <v>2107</v>
      </c>
      <c r="GE8" s="159" t="s">
        <v>2120</v>
      </c>
      <c r="GF8" s="160" t="s">
        <v>2121</v>
      </c>
      <c r="GG8" s="159" t="s">
        <v>2122</v>
      </c>
      <c r="GH8" s="159" t="s">
        <v>2123</v>
      </c>
      <c r="GI8" s="159" t="s">
        <v>2057</v>
      </c>
      <c r="GJ8" s="159" t="s">
        <v>2124</v>
      </c>
      <c r="GK8" s="159" t="s">
        <v>2125</v>
      </c>
      <c r="GL8" s="159" t="s">
        <v>2126</v>
      </c>
      <c r="GM8" s="159" t="s">
        <v>2127</v>
      </c>
      <c r="GN8" s="159" t="s">
        <v>2128</v>
      </c>
      <c r="GO8" s="159" t="s">
        <v>2129</v>
      </c>
      <c r="GP8" s="159" t="s">
        <v>2130</v>
      </c>
      <c r="GQ8" s="160" t="s">
        <v>2129</v>
      </c>
      <c r="GR8" s="159" t="s">
        <v>2131</v>
      </c>
      <c r="GS8" s="159" t="s">
        <v>2132</v>
      </c>
      <c r="GT8" s="159" t="s">
        <v>2133</v>
      </c>
      <c r="GU8" s="159" t="s">
        <v>2134</v>
      </c>
      <c r="GV8" s="159" t="s">
        <v>2135</v>
      </c>
      <c r="GW8" s="159" t="s">
        <v>2136</v>
      </c>
      <c r="GX8" s="159" t="s">
        <v>2137</v>
      </c>
      <c r="GY8" s="159" t="s">
        <v>2138</v>
      </c>
      <c r="GZ8" s="159" t="s">
        <v>2139</v>
      </c>
      <c r="HA8" s="159" t="s">
        <v>2140</v>
      </c>
      <c r="HB8" s="160" t="s">
        <v>2141</v>
      </c>
      <c r="HC8" s="160" t="s">
        <v>2142</v>
      </c>
      <c r="HD8" s="159" t="s">
        <v>2143</v>
      </c>
      <c r="HE8" s="159" t="s">
        <v>2143</v>
      </c>
      <c r="HF8" s="159" t="s">
        <v>387</v>
      </c>
      <c r="HG8" s="159" t="s">
        <v>387</v>
      </c>
      <c r="HH8" s="159" t="s">
        <v>2144</v>
      </c>
      <c r="HI8" s="160" t="s">
        <v>2141</v>
      </c>
      <c r="HJ8" s="160" t="s">
        <v>2142</v>
      </c>
      <c r="HK8" s="159" t="s">
        <v>2145</v>
      </c>
      <c r="HL8" s="159" t="s">
        <v>2146</v>
      </c>
      <c r="HM8" s="159" t="s">
        <v>2147</v>
      </c>
      <c r="HN8" s="159" t="s">
        <v>2148</v>
      </c>
      <c r="HO8" s="159" t="s">
        <v>2149</v>
      </c>
      <c r="HP8" s="159" t="s">
        <v>2150</v>
      </c>
      <c r="HQ8" s="159" t="s">
        <v>2151</v>
      </c>
      <c r="HR8" s="159" t="s">
        <v>2152</v>
      </c>
      <c r="HS8" s="159" t="s">
        <v>2153</v>
      </c>
      <c r="HT8" s="159" t="s">
        <v>2154</v>
      </c>
      <c r="HU8" s="159" t="s">
        <v>2155</v>
      </c>
      <c r="HV8" s="159" t="s">
        <v>2156</v>
      </c>
      <c r="HW8" s="159" t="s">
        <v>2157</v>
      </c>
      <c r="HX8" s="159" t="s">
        <v>2158</v>
      </c>
      <c r="HY8" s="159" t="s">
        <v>2159</v>
      </c>
      <c r="HZ8" s="159" t="s">
        <v>2160</v>
      </c>
      <c r="IA8" s="159" t="s">
        <v>2161</v>
      </c>
      <c r="IB8" s="159" t="s">
        <v>2162</v>
      </c>
      <c r="IC8" s="159" t="s">
        <v>2163</v>
      </c>
      <c r="ID8" s="159" t="s">
        <v>2164</v>
      </c>
      <c r="IE8" s="159" t="s">
        <v>2165</v>
      </c>
      <c r="IF8" s="159" t="s">
        <v>2151</v>
      </c>
      <c r="IG8" s="159" t="s">
        <v>2152</v>
      </c>
      <c r="IH8" s="159" t="s">
        <v>2166</v>
      </c>
      <c r="II8" s="159" t="s">
        <v>2167</v>
      </c>
      <c r="IJ8" s="159" t="s">
        <v>2144</v>
      </c>
      <c r="IK8" s="159" t="s">
        <v>2083</v>
      </c>
      <c r="IL8" s="160" t="s">
        <v>398</v>
      </c>
      <c r="IM8" s="160" t="s">
        <v>52</v>
      </c>
      <c r="IN8" s="159" t="s">
        <v>2168</v>
      </c>
      <c r="IO8" s="159" t="s">
        <v>52</v>
      </c>
      <c r="IP8" s="159" t="s">
        <v>2169</v>
      </c>
      <c r="IQ8" s="159" t="s">
        <v>2170</v>
      </c>
      <c r="IR8" s="159" t="s">
        <v>2171</v>
      </c>
      <c r="IS8" s="160" t="s">
        <v>2169</v>
      </c>
      <c r="IT8" s="159" t="s">
        <v>2172</v>
      </c>
      <c r="IU8" s="159" t="s">
        <v>2173</v>
      </c>
      <c r="IV8" s="159" t="s">
        <v>2170</v>
      </c>
      <c r="IW8" s="160" t="s">
        <v>398</v>
      </c>
      <c r="IX8" s="159" t="s">
        <v>2171</v>
      </c>
      <c r="IY8" s="159" t="s">
        <v>404</v>
      </c>
      <c r="IZ8" s="159" t="s">
        <v>404</v>
      </c>
      <c r="JA8" s="159" t="s">
        <v>2174</v>
      </c>
      <c r="JB8" s="159" t="s">
        <v>2175</v>
      </c>
      <c r="JC8" s="159" t="s">
        <v>2176</v>
      </c>
      <c r="JD8" s="159" t="s">
        <v>2177</v>
      </c>
      <c r="JE8" s="159" t="s">
        <v>2178</v>
      </c>
      <c r="JF8" s="159" t="s">
        <v>2176</v>
      </c>
      <c r="JG8" s="159" t="s">
        <v>2179</v>
      </c>
      <c r="JH8" s="159" t="s">
        <v>2180</v>
      </c>
      <c r="JI8" s="159" t="s">
        <v>2179</v>
      </c>
      <c r="JJ8" s="159" t="s">
        <v>2181</v>
      </c>
      <c r="JK8" s="159" t="s">
        <v>2182</v>
      </c>
      <c r="JL8" s="159" t="s">
        <v>2183</v>
      </c>
      <c r="JM8" s="159" t="s">
        <v>2184</v>
      </c>
      <c r="JN8" s="159" t="s">
        <v>2185</v>
      </c>
      <c r="JO8" s="159" t="s">
        <v>2186</v>
      </c>
      <c r="JP8" s="159" t="s">
        <v>2187</v>
      </c>
      <c r="JQ8" s="159" t="s">
        <v>2188</v>
      </c>
      <c r="JR8" s="159" t="s">
        <v>2189</v>
      </c>
      <c r="JS8" s="159" t="s">
        <v>2190</v>
      </c>
      <c r="JT8" s="159" t="s">
        <v>2191</v>
      </c>
      <c r="JU8" s="159" t="s">
        <v>2165</v>
      </c>
      <c r="JV8" s="159" t="s">
        <v>2192</v>
      </c>
      <c r="JW8" s="159" t="s">
        <v>2193</v>
      </c>
      <c r="JX8" s="159" t="s">
        <v>2194</v>
      </c>
      <c r="JY8" s="159" t="s">
        <v>2195</v>
      </c>
      <c r="JZ8" s="159" t="s">
        <v>2196</v>
      </c>
      <c r="KA8" s="159" t="s">
        <v>2145</v>
      </c>
      <c r="KB8" s="159" t="s">
        <v>2197</v>
      </c>
      <c r="KC8" s="159" t="s">
        <v>2196</v>
      </c>
      <c r="KD8" s="159" t="s">
        <v>2146</v>
      </c>
      <c r="KE8" s="159" t="s">
        <v>2198</v>
      </c>
      <c r="KF8" s="159" t="s">
        <v>2199</v>
      </c>
      <c r="KG8" s="159" t="s">
        <v>2199</v>
      </c>
      <c r="KH8" s="159" t="s">
        <v>2200</v>
      </c>
      <c r="KI8" s="159" t="s">
        <v>2027</v>
      </c>
    </row>
    <row r="9" spans="1:295" ht="18" customHeight="1" x14ac:dyDescent="0.3">
      <c r="A9" s="161" t="s">
        <v>46</v>
      </c>
      <c r="B9" s="161" t="s">
        <v>639</v>
      </c>
      <c r="C9" s="162">
        <v>0</v>
      </c>
      <c r="D9" s="162">
        <v>17.229700000000001</v>
      </c>
      <c r="E9" s="162">
        <v>-25.3752</v>
      </c>
      <c r="F9" s="162">
        <v>6.6577999999999999</v>
      </c>
      <c r="G9" s="162">
        <v>25.9434</v>
      </c>
      <c r="H9" s="163"/>
      <c r="I9" s="162">
        <v>32.677399999999999</v>
      </c>
      <c r="J9" s="162">
        <v>-66.848100000000002</v>
      </c>
      <c r="K9" s="162">
        <v>45.580100000000002</v>
      </c>
      <c r="L9" s="162">
        <v>23.115300000000001</v>
      </c>
      <c r="M9" s="162">
        <v>23.249300000000002</v>
      </c>
      <c r="N9" s="162">
        <v>6.66</v>
      </c>
      <c r="O9" s="162">
        <v>-43.551000000000002</v>
      </c>
      <c r="P9" s="162">
        <v>37.4</v>
      </c>
      <c r="Q9" s="162">
        <v>21.527999999999999</v>
      </c>
      <c r="R9" s="162">
        <v>-37.4</v>
      </c>
      <c r="S9" s="162">
        <v>12.2356</v>
      </c>
      <c r="T9" s="162">
        <v>35.740200000000002</v>
      </c>
      <c r="U9" s="162">
        <v>11.071300000000001</v>
      </c>
      <c r="V9" s="162">
        <v>11.037599999999999</v>
      </c>
      <c r="W9" s="162">
        <v>18.854500000000002</v>
      </c>
      <c r="X9" s="162">
        <v>14.6113</v>
      </c>
      <c r="Y9" s="162">
        <v>5.7483000000000004</v>
      </c>
      <c r="Z9" s="162">
        <v>8.1372</v>
      </c>
      <c r="AA9" s="163"/>
      <c r="AB9" s="163"/>
      <c r="AC9" s="162">
        <v>0.02</v>
      </c>
      <c r="AD9" s="162">
        <v>-111.71</v>
      </c>
      <c r="AE9" s="163"/>
      <c r="AF9" s="162">
        <v>-6.66</v>
      </c>
      <c r="AG9" s="162">
        <v>0</v>
      </c>
      <c r="AH9" s="162">
        <v>23.52</v>
      </c>
      <c r="AI9" s="162">
        <v>0.27100000000000002</v>
      </c>
      <c r="AJ9" s="164">
        <v>-55.3</v>
      </c>
      <c r="AK9" s="162">
        <v>-54.8</v>
      </c>
      <c r="AL9" s="162">
        <v>-42.05</v>
      </c>
      <c r="AM9" s="162">
        <v>55.3</v>
      </c>
      <c r="AN9" s="162">
        <v>55.17</v>
      </c>
      <c r="AO9" s="162">
        <v>13.548400000000001</v>
      </c>
      <c r="AP9" s="162">
        <v>-0.48199999999999998</v>
      </c>
      <c r="AQ9" s="162">
        <v>60.051099999999998</v>
      </c>
      <c r="AR9" s="162">
        <v>61.780700000000003</v>
      </c>
      <c r="AS9" s="162">
        <v>34.664900000000003</v>
      </c>
      <c r="AT9" s="162">
        <v>-46.0458</v>
      </c>
      <c r="AU9" s="162">
        <v>-46.180900000000001</v>
      </c>
      <c r="AV9" s="162">
        <v>3.1347999999999998</v>
      </c>
      <c r="AW9" s="162">
        <v>3.3479999999999999</v>
      </c>
      <c r="AX9" s="162">
        <v>65.173599999999993</v>
      </c>
      <c r="AY9" s="162">
        <v>66.489400000000003</v>
      </c>
      <c r="AZ9" s="162">
        <v>-7.6216999999999997</v>
      </c>
      <c r="BA9" s="162">
        <v>-9.1914999999999996</v>
      </c>
      <c r="BB9" s="162">
        <v>-351.90859999999998</v>
      </c>
      <c r="BC9" s="162">
        <v>11.9878</v>
      </c>
      <c r="BD9" s="162">
        <v>-18.100000000000001</v>
      </c>
      <c r="BE9" s="162">
        <v>-18.2</v>
      </c>
      <c r="BF9" s="162">
        <v>53.366300000000003</v>
      </c>
      <c r="BG9" s="162">
        <v>52.173699999999997</v>
      </c>
      <c r="BH9" s="162">
        <v>-5.5018000000000002</v>
      </c>
      <c r="BI9" s="163"/>
      <c r="BJ9" s="162">
        <v>-46.269399999999997</v>
      </c>
      <c r="BK9" s="162">
        <v>3.9948999999999999</v>
      </c>
      <c r="BL9" s="162">
        <v>0</v>
      </c>
      <c r="BM9" s="162">
        <v>3.3475999999999999</v>
      </c>
      <c r="BN9" s="162">
        <v>400.52480000000003</v>
      </c>
      <c r="BO9" s="162">
        <v>71.535399999999996</v>
      </c>
      <c r="BP9" s="162">
        <v>71.443799999999996</v>
      </c>
      <c r="BQ9" s="162">
        <v>-263.07459999999998</v>
      </c>
      <c r="BR9" s="162">
        <v>399.911</v>
      </c>
      <c r="BS9" s="163"/>
      <c r="BT9" s="162">
        <v>-105.18300000000001</v>
      </c>
      <c r="BU9" s="162">
        <v>107.8109</v>
      </c>
      <c r="BV9" s="162">
        <v>77.5411</v>
      </c>
      <c r="BW9" s="162">
        <v>23.77</v>
      </c>
      <c r="BX9" s="162">
        <v>26.53</v>
      </c>
      <c r="BY9" s="162">
        <v>51.47</v>
      </c>
      <c r="BZ9" s="162">
        <v>66.44</v>
      </c>
      <c r="CA9" s="162">
        <v>-67.1083</v>
      </c>
      <c r="CB9" s="162">
        <v>-66.170599999999993</v>
      </c>
      <c r="CC9" s="162">
        <v>112.76139999999999</v>
      </c>
      <c r="CD9" s="162">
        <v>113.4631</v>
      </c>
      <c r="CE9" s="162">
        <v>-0.80879999999999996</v>
      </c>
      <c r="CF9" s="162">
        <v>-85.656000000000006</v>
      </c>
      <c r="CG9" s="162">
        <v>-84.9983</v>
      </c>
      <c r="CH9" s="162">
        <v>-5.4465000000000003</v>
      </c>
      <c r="CI9" s="163"/>
      <c r="CJ9" s="163"/>
      <c r="CK9" s="163"/>
      <c r="CL9" s="162">
        <v>83.1</v>
      </c>
      <c r="CM9" s="162">
        <v>74.8</v>
      </c>
      <c r="CN9" s="162">
        <v>-9.6999999999999993</v>
      </c>
      <c r="CO9" s="162">
        <v>52.343299999999999</v>
      </c>
      <c r="CP9" s="162">
        <v>51.283099999999997</v>
      </c>
      <c r="CQ9" s="162">
        <v>50.896799999999999</v>
      </c>
      <c r="CR9" s="162">
        <v>2.3144999999999998</v>
      </c>
      <c r="CS9" s="162">
        <v>2.5809000000000002</v>
      </c>
      <c r="CT9" s="162">
        <v>1</v>
      </c>
      <c r="CU9" s="162">
        <v>-52.432699999999997</v>
      </c>
      <c r="CV9" s="162">
        <v>10.4664</v>
      </c>
      <c r="CW9" s="162">
        <v>16.2288</v>
      </c>
      <c r="CX9" s="162">
        <v>34.979999999999997</v>
      </c>
      <c r="CY9" s="162">
        <v>19.27</v>
      </c>
      <c r="CZ9" s="162">
        <v>32.351100000000002</v>
      </c>
      <c r="DA9" s="162">
        <v>30.619800000000001</v>
      </c>
      <c r="DB9" s="162">
        <v>-16.72</v>
      </c>
      <c r="DC9" s="163"/>
      <c r="DD9" s="163"/>
      <c r="DE9" s="163"/>
      <c r="DF9" s="162">
        <v>-10.340999999999999</v>
      </c>
      <c r="DG9" s="163"/>
      <c r="DH9" s="162">
        <v>-17.122499999999999</v>
      </c>
      <c r="DI9" s="162">
        <v>-71.8</v>
      </c>
      <c r="DJ9" s="162">
        <v>-72.5</v>
      </c>
      <c r="DK9" s="162">
        <v>20.1187</v>
      </c>
      <c r="DL9" s="162">
        <v>40.145899999999997</v>
      </c>
      <c r="DM9" s="162">
        <v>31.481000000000002</v>
      </c>
      <c r="DN9" s="162">
        <v>56.854199999999999</v>
      </c>
      <c r="DO9" s="162">
        <v>40.07</v>
      </c>
      <c r="DP9" s="162">
        <v>1.1299999999999999</v>
      </c>
      <c r="DQ9" s="162">
        <v>39.896999999999998</v>
      </c>
      <c r="DR9" s="162">
        <v>10.525</v>
      </c>
      <c r="DS9" s="162">
        <v>-14.03</v>
      </c>
      <c r="DT9" s="162">
        <v>-14.08</v>
      </c>
      <c r="DU9" s="162">
        <v>85.09</v>
      </c>
      <c r="DV9" s="162">
        <v>48.27</v>
      </c>
      <c r="DW9" s="162">
        <v>11.7636</v>
      </c>
      <c r="DX9" s="162">
        <v>12.1091</v>
      </c>
      <c r="DY9" s="162">
        <v>-74.263000000000005</v>
      </c>
      <c r="DZ9" s="162">
        <v>0</v>
      </c>
      <c r="EA9" s="162">
        <v>130.35069999999999</v>
      </c>
      <c r="EB9" s="162">
        <v>100.70529999999999</v>
      </c>
      <c r="EC9" s="162">
        <v>1.2193000000000001</v>
      </c>
      <c r="ED9" s="162">
        <v>94.2333</v>
      </c>
      <c r="EE9" s="162">
        <v>49.695999999999998</v>
      </c>
      <c r="EF9" s="162">
        <v>30.321999999999999</v>
      </c>
      <c r="EG9" s="162">
        <v>-28.042999999999999</v>
      </c>
      <c r="EH9" s="162">
        <v>276.6848</v>
      </c>
      <c r="EI9" s="162">
        <v>255.1995</v>
      </c>
      <c r="EJ9" s="163"/>
      <c r="EK9" s="162">
        <v>-25.3462</v>
      </c>
      <c r="EL9" s="162">
        <v>-22.453399999999998</v>
      </c>
      <c r="EM9" s="162">
        <v>19.376000000000001</v>
      </c>
      <c r="EN9" s="162">
        <v>-6.9378000000000002</v>
      </c>
      <c r="EO9" s="162">
        <v>-6.2958999999999996</v>
      </c>
      <c r="EP9" s="162">
        <v>20.015999999999998</v>
      </c>
      <c r="EQ9" s="162">
        <v>-77.778800000000004</v>
      </c>
      <c r="ER9" s="162">
        <v>0</v>
      </c>
      <c r="ES9" s="162">
        <v>1.9903999999999999</v>
      </c>
      <c r="ET9" s="163"/>
      <c r="EU9" s="162">
        <v>-2.84</v>
      </c>
      <c r="EV9" s="163"/>
      <c r="EW9" s="162">
        <v>11.241899999999999</v>
      </c>
      <c r="EX9" s="162">
        <v>-60.594200000000001</v>
      </c>
      <c r="EY9" s="162">
        <v>-32.980600000000003</v>
      </c>
      <c r="EZ9" s="162">
        <v>-32.121600000000001</v>
      </c>
      <c r="FA9" s="162">
        <v>2.7494999999999998</v>
      </c>
      <c r="FB9" s="162">
        <v>-27.962900000000001</v>
      </c>
      <c r="FC9" s="162">
        <v>-5.5027999999999997</v>
      </c>
      <c r="FD9" s="162">
        <v>22.228400000000001</v>
      </c>
      <c r="FE9" s="163"/>
      <c r="FF9" s="162">
        <v>21.549600000000002</v>
      </c>
      <c r="FG9" s="162">
        <v>39.4694</v>
      </c>
      <c r="FH9" s="162">
        <v>39.636299999999999</v>
      </c>
      <c r="FI9" s="162">
        <v>38.380200000000002</v>
      </c>
      <c r="FJ9" s="162">
        <v>66.145200000000003</v>
      </c>
      <c r="FK9" s="162">
        <v>67.150000000000006</v>
      </c>
      <c r="FL9" s="162">
        <v>-91.096199999999996</v>
      </c>
      <c r="FM9" s="162">
        <v>77.422499999999999</v>
      </c>
      <c r="FN9" s="162">
        <v>0</v>
      </c>
      <c r="FO9" s="162">
        <v>-94.746700000000004</v>
      </c>
      <c r="FP9" s="162">
        <v>-98.174099999999996</v>
      </c>
      <c r="FQ9" s="162">
        <v>11.1568</v>
      </c>
      <c r="FR9" s="162">
        <v>-35.630000000000003</v>
      </c>
      <c r="FS9" s="162">
        <v>0.86980000000000002</v>
      </c>
      <c r="FT9" s="162">
        <v>1.1624000000000001</v>
      </c>
      <c r="FU9" s="162">
        <v>0.31</v>
      </c>
      <c r="FV9" s="162">
        <v>18.489999999999998</v>
      </c>
      <c r="FW9" s="162">
        <v>11.172499999999999</v>
      </c>
      <c r="FX9" s="163"/>
      <c r="FY9" s="162">
        <v>-5.4269999999999996</v>
      </c>
      <c r="FZ9" s="162">
        <v>0.41499999999999998</v>
      </c>
      <c r="GA9" s="163"/>
      <c r="GB9" s="162">
        <v>44.03</v>
      </c>
      <c r="GC9" s="162">
        <v>101.2427</v>
      </c>
      <c r="GD9" s="162">
        <v>96.763599999999997</v>
      </c>
      <c r="GE9" s="162">
        <v>13.15</v>
      </c>
      <c r="GF9" s="162">
        <v>88.361199999999997</v>
      </c>
      <c r="GG9" s="162">
        <v>21.2</v>
      </c>
      <c r="GH9" s="162">
        <v>-21.216000000000001</v>
      </c>
      <c r="GI9" s="162">
        <v>-0.53249999999999997</v>
      </c>
      <c r="GJ9" s="163"/>
      <c r="GK9" s="162">
        <v>2.0792999999999999</v>
      </c>
      <c r="GL9" s="163"/>
      <c r="GM9" s="163"/>
      <c r="GN9" s="163"/>
      <c r="GO9" s="162">
        <v>-36.896599999999999</v>
      </c>
      <c r="GP9" s="162">
        <v>13.2577</v>
      </c>
      <c r="GQ9" s="162">
        <v>38.501399999999997</v>
      </c>
      <c r="GR9" s="162">
        <v>52.296500000000002</v>
      </c>
      <c r="GS9" s="162">
        <v>54.815399999999997</v>
      </c>
      <c r="GT9" s="162">
        <v>-159.899</v>
      </c>
      <c r="GU9" s="162">
        <v>-22.790400000000002</v>
      </c>
      <c r="GV9" s="162">
        <v>41.3613</v>
      </c>
      <c r="GW9" s="162">
        <v>-50.283700000000003</v>
      </c>
      <c r="GX9" s="163"/>
      <c r="GY9" s="162">
        <v>11.2235</v>
      </c>
      <c r="GZ9" s="162">
        <v>10.7806</v>
      </c>
      <c r="HA9" s="162">
        <v>13</v>
      </c>
      <c r="HB9" s="162">
        <v>138.74590000000001</v>
      </c>
      <c r="HC9" s="162">
        <v>138.05070000000001</v>
      </c>
      <c r="HD9" s="162">
        <v>166.4</v>
      </c>
      <c r="HE9" s="163"/>
      <c r="HF9" s="162">
        <v>-457.12169999999998</v>
      </c>
      <c r="HG9" s="163"/>
      <c r="HH9" s="162">
        <v>459.20670000000001</v>
      </c>
      <c r="HI9" s="162">
        <v>-133.86519999999999</v>
      </c>
      <c r="HJ9" s="162">
        <v>-130.8425</v>
      </c>
      <c r="HK9" s="162">
        <v>-53.9985</v>
      </c>
      <c r="HL9" s="162">
        <v>-45.631100000000004</v>
      </c>
      <c r="HM9" s="162">
        <v>71.913200000000003</v>
      </c>
      <c r="HN9" s="162">
        <v>72.420500000000004</v>
      </c>
      <c r="HO9" s="162">
        <v>-95.989400000000003</v>
      </c>
      <c r="HP9" s="162">
        <v>-95.329400000000007</v>
      </c>
      <c r="HQ9" s="162">
        <v>34.445399999999999</v>
      </c>
      <c r="HR9" s="162">
        <v>34.445399999999999</v>
      </c>
      <c r="HS9" s="162">
        <v>-45.833199999999998</v>
      </c>
      <c r="HT9" s="162">
        <v>-46.087000000000003</v>
      </c>
      <c r="HU9" s="162">
        <v>99.42</v>
      </c>
      <c r="HV9" s="162">
        <v>99.37</v>
      </c>
      <c r="HW9" s="162">
        <v>16.8</v>
      </c>
      <c r="HX9" s="162">
        <v>17.2</v>
      </c>
      <c r="HY9" s="162">
        <v>21.310300000000002</v>
      </c>
      <c r="HZ9" s="162">
        <v>30.56</v>
      </c>
      <c r="IA9" s="162">
        <v>-337.34010000000001</v>
      </c>
      <c r="IB9" s="162">
        <v>110.9627</v>
      </c>
      <c r="IC9" s="162">
        <v>110.7957</v>
      </c>
      <c r="ID9" s="163"/>
      <c r="IE9" s="162">
        <v>-34.799999999999997</v>
      </c>
      <c r="IF9" s="162">
        <v>-32</v>
      </c>
      <c r="IG9" s="162">
        <v>-32</v>
      </c>
      <c r="IH9" s="162">
        <v>1.3212999999999999</v>
      </c>
      <c r="II9" s="163"/>
      <c r="IJ9" s="162">
        <v>-456.52760000000001</v>
      </c>
      <c r="IK9" s="162">
        <v>-223.96610000000001</v>
      </c>
      <c r="IL9" s="162">
        <v>434.28019999999998</v>
      </c>
      <c r="IM9" s="162">
        <v>351.3623</v>
      </c>
      <c r="IN9" s="162">
        <v>47.878100000000003</v>
      </c>
      <c r="IO9" s="162">
        <v>-351.87090000000001</v>
      </c>
      <c r="IP9" s="162">
        <v>342.41399999999999</v>
      </c>
      <c r="IQ9" s="162">
        <v>-161.38159999999999</v>
      </c>
      <c r="IR9" s="162">
        <v>-215.6054</v>
      </c>
      <c r="IS9" s="162">
        <v>-339.46769999999998</v>
      </c>
      <c r="IT9" s="162">
        <v>87.427599999999998</v>
      </c>
      <c r="IU9" s="162">
        <v>90.116500000000002</v>
      </c>
      <c r="IV9" s="162">
        <v>158.221</v>
      </c>
      <c r="IW9" s="162">
        <v>-425.71469999999999</v>
      </c>
      <c r="IX9" s="162">
        <v>222.4991</v>
      </c>
      <c r="IY9" s="162">
        <v>-205.5949</v>
      </c>
      <c r="IZ9" s="162">
        <v>203.745</v>
      </c>
      <c r="JA9" s="162">
        <v>-8.9910999999999994</v>
      </c>
      <c r="JB9" s="162">
        <v>23.053999999999998</v>
      </c>
      <c r="JC9" s="162">
        <v>10.64</v>
      </c>
      <c r="JD9" s="162">
        <v>7.1609999999999996</v>
      </c>
      <c r="JE9" s="162">
        <v>7.1970000000000001</v>
      </c>
      <c r="JF9" s="162">
        <v>-10.08</v>
      </c>
      <c r="JG9" s="162">
        <v>-7.6</v>
      </c>
      <c r="JH9" s="163"/>
      <c r="JI9" s="162">
        <v>8.0888000000000009</v>
      </c>
      <c r="JJ9" s="162">
        <v>-21.034600000000001</v>
      </c>
      <c r="JK9" s="162">
        <v>-34.453299999999999</v>
      </c>
      <c r="JL9" s="162">
        <v>19.7</v>
      </c>
      <c r="JM9" s="162">
        <v>46.787999999999997</v>
      </c>
      <c r="JN9" s="162">
        <v>48.906999999999996</v>
      </c>
      <c r="JO9" s="163"/>
      <c r="JP9" s="163"/>
      <c r="JQ9" s="162">
        <v>46.603499999999997</v>
      </c>
      <c r="JR9" s="162">
        <v>46.861800000000002</v>
      </c>
      <c r="JS9" s="162">
        <v>46.940199999999997</v>
      </c>
      <c r="JT9" s="163"/>
      <c r="JU9" s="162">
        <v>36.5</v>
      </c>
      <c r="JV9" s="162">
        <v>67.844700000000003</v>
      </c>
      <c r="JW9" s="162">
        <v>8.31</v>
      </c>
      <c r="JX9" s="163"/>
      <c r="JY9" s="162">
        <v>-44.233800000000002</v>
      </c>
      <c r="JZ9" s="162">
        <v>80.435199999999995</v>
      </c>
      <c r="KA9" s="162">
        <v>55.157600000000002</v>
      </c>
      <c r="KB9" s="162">
        <v>-43.132899999999999</v>
      </c>
      <c r="KC9" s="162">
        <v>-78.833100000000002</v>
      </c>
      <c r="KD9" s="162">
        <v>44.008699999999997</v>
      </c>
      <c r="KE9" s="162">
        <v>34.771700000000003</v>
      </c>
      <c r="KF9" s="162">
        <v>-46</v>
      </c>
      <c r="KG9" s="162">
        <v>46.5</v>
      </c>
      <c r="KH9" s="162">
        <v>3.6701000000000001</v>
      </c>
      <c r="KI9" s="162">
        <v>190.6962</v>
      </c>
    </row>
    <row r="10" spans="1:295" ht="18" customHeight="1" x14ac:dyDescent="0.3">
      <c r="A10" s="161" t="s">
        <v>46</v>
      </c>
      <c r="B10" s="161" t="s">
        <v>640</v>
      </c>
      <c r="C10" s="165">
        <v>0</v>
      </c>
      <c r="D10" s="165">
        <v>17.0321</v>
      </c>
      <c r="E10" s="165">
        <v>-25.044799999999999</v>
      </c>
      <c r="F10" s="165">
        <v>10.677</v>
      </c>
      <c r="G10" s="165">
        <v>26.731400000000001</v>
      </c>
      <c r="H10" s="166"/>
      <c r="I10" s="165">
        <v>31.510899999999999</v>
      </c>
      <c r="J10" s="165">
        <v>-70.026700000000005</v>
      </c>
      <c r="K10" s="165">
        <v>45.363399999999999</v>
      </c>
      <c r="L10" s="165">
        <v>23.029299999999999</v>
      </c>
      <c r="M10" s="165">
        <v>22.5349</v>
      </c>
      <c r="N10" s="165">
        <v>6.66</v>
      </c>
      <c r="O10" s="165">
        <v>-41.828000000000003</v>
      </c>
      <c r="P10" s="165">
        <v>37.4</v>
      </c>
      <c r="Q10" s="165">
        <v>21.527999999999999</v>
      </c>
      <c r="R10" s="166"/>
      <c r="S10" s="165">
        <v>11.9153</v>
      </c>
      <c r="T10" s="165">
        <v>34.912399999999998</v>
      </c>
      <c r="U10" s="165">
        <v>10.7281</v>
      </c>
      <c r="V10" s="165">
        <v>10.622</v>
      </c>
      <c r="W10" s="165">
        <v>17.749199999999998</v>
      </c>
      <c r="X10" s="165">
        <v>15.639900000000001</v>
      </c>
      <c r="Y10" s="165">
        <v>5.3300999999999998</v>
      </c>
      <c r="Z10" s="165">
        <v>8.4481999999999999</v>
      </c>
      <c r="AA10" s="166"/>
      <c r="AB10" s="166"/>
      <c r="AC10" s="166"/>
      <c r="AD10" s="165">
        <v>-110.84</v>
      </c>
      <c r="AE10" s="166"/>
      <c r="AF10" s="165">
        <v>-6.66</v>
      </c>
      <c r="AG10" s="165">
        <v>0</v>
      </c>
      <c r="AH10" s="165">
        <v>23.437999999999999</v>
      </c>
      <c r="AI10" s="165">
        <v>0.26800000000000002</v>
      </c>
      <c r="AJ10" s="167">
        <v>-53.04</v>
      </c>
      <c r="AK10" s="165">
        <v>-52.81</v>
      </c>
      <c r="AL10" s="165">
        <v>-42.79</v>
      </c>
      <c r="AM10" s="165">
        <v>53.04</v>
      </c>
      <c r="AN10" s="165">
        <v>53.36</v>
      </c>
      <c r="AO10" s="165">
        <v>13.0367</v>
      </c>
      <c r="AP10" s="165">
        <v>-5.4199999999999998E-2</v>
      </c>
      <c r="AQ10" s="165">
        <v>58.236499999999999</v>
      </c>
      <c r="AR10" s="165">
        <v>60.380099999999999</v>
      </c>
      <c r="AS10" s="165">
        <v>44.646700000000003</v>
      </c>
      <c r="AT10" s="165">
        <v>-45.148800000000001</v>
      </c>
      <c r="AU10" s="165">
        <v>-44.998899999999999</v>
      </c>
      <c r="AV10" s="165">
        <v>2.8315000000000001</v>
      </c>
      <c r="AW10" s="165">
        <v>3.2991000000000001</v>
      </c>
      <c r="AX10" s="165">
        <v>61.8369</v>
      </c>
      <c r="AY10" s="165">
        <v>62.558199999999999</v>
      </c>
      <c r="AZ10" s="165">
        <v>-9.1661999999999999</v>
      </c>
      <c r="BA10" s="165">
        <v>-10.666399999999999</v>
      </c>
      <c r="BB10" s="165">
        <v>-336.31470000000002</v>
      </c>
      <c r="BC10" s="165">
        <v>7.0765000000000002</v>
      </c>
      <c r="BD10" s="165">
        <v>-18.100000000000001</v>
      </c>
      <c r="BE10" s="165">
        <v>-18.3</v>
      </c>
      <c r="BF10" s="165">
        <v>51.368899999999996</v>
      </c>
      <c r="BG10" s="165">
        <v>50.418700000000001</v>
      </c>
      <c r="BH10" s="165">
        <v>-5.5683999999999996</v>
      </c>
      <c r="BI10" s="166"/>
      <c r="BJ10" s="165">
        <v>-42.561500000000002</v>
      </c>
      <c r="BK10" s="165">
        <v>3.6654</v>
      </c>
      <c r="BL10" s="166"/>
      <c r="BM10" s="165">
        <v>2.9624000000000001</v>
      </c>
      <c r="BN10" s="165">
        <v>382.03059999999999</v>
      </c>
      <c r="BO10" s="165">
        <v>65.034899999999993</v>
      </c>
      <c r="BP10" s="165">
        <v>64.882300000000001</v>
      </c>
      <c r="BQ10" s="165">
        <v>-255.5531</v>
      </c>
      <c r="BR10" s="165">
        <v>378.69959999999998</v>
      </c>
      <c r="BS10" s="166"/>
      <c r="BT10" s="165">
        <v>-93.241600000000005</v>
      </c>
      <c r="BU10" s="165">
        <v>93.930999999999997</v>
      </c>
      <c r="BV10" s="165">
        <v>75.445400000000006</v>
      </c>
      <c r="BW10" s="165">
        <v>23</v>
      </c>
      <c r="BX10" s="165">
        <v>25.33</v>
      </c>
      <c r="BY10" s="165">
        <v>50.78</v>
      </c>
      <c r="BZ10" s="165">
        <v>65.87</v>
      </c>
      <c r="CA10" s="165">
        <v>-67.376199999999997</v>
      </c>
      <c r="CB10" s="165">
        <v>-67.778099999999995</v>
      </c>
      <c r="CC10" s="165">
        <v>113.63249999999999</v>
      </c>
      <c r="CD10" s="165">
        <v>115.0125</v>
      </c>
      <c r="CE10" s="165">
        <v>-1.5880000000000001</v>
      </c>
      <c r="CF10" s="165">
        <v>-76.216099999999997</v>
      </c>
      <c r="CG10" s="165">
        <v>-76.258899999999997</v>
      </c>
      <c r="CH10" s="165">
        <v>-7.1818999999999997</v>
      </c>
      <c r="CI10" s="166"/>
      <c r="CJ10" s="166"/>
      <c r="CK10" s="166"/>
      <c r="CL10" s="165">
        <v>77.2</v>
      </c>
      <c r="CM10" s="165">
        <v>69.8</v>
      </c>
      <c r="CN10" s="165">
        <v>-9.35</v>
      </c>
      <c r="CO10" s="165">
        <v>70.354799999999997</v>
      </c>
      <c r="CP10" s="165">
        <v>0</v>
      </c>
      <c r="CQ10" s="165">
        <v>66.080699999999993</v>
      </c>
      <c r="CR10" s="165">
        <v>0.4773</v>
      </c>
      <c r="CS10" s="165">
        <v>0.91900000000000004</v>
      </c>
      <c r="CT10" s="165">
        <v>1</v>
      </c>
      <c r="CU10" s="165">
        <v>-44.943399999999997</v>
      </c>
      <c r="CV10" s="165">
        <v>6.7145999999999999</v>
      </c>
      <c r="CW10" s="165">
        <v>15.827199999999999</v>
      </c>
      <c r="CX10" s="165">
        <v>34.69</v>
      </c>
      <c r="CY10" s="165">
        <v>18.86</v>
      </c>
      <c r="CZ10" s="165">
        <v>31.882300000000001</v>
      </c>
      <c r="DA10" s="165">
        <v>30.180399999999999</v>
      </c>
      <c r="DB10" s="165">
        <v>-16.399999999999999</v>
      </c>
      <c r="DC10" s="166"/>
      <c r="DD10" s="166"/>
      <c r="DE10" s="166"/>
      <c r="DF10" s="165">
        <v>-5.8865999999999996</v>
      </c>
      <c r="DG10" s="166"/>
      <c r="DH10" s="165">
        <v>-16.754000000000001</v>
      </c>
      <c r="DI10" s="166"/>
      <c r="DJ10" s="166"/>
      <c r="DK10" s="165">
        <v>19.876999999999999</v>
      </c>
      <c r="DL10" s="165">
        <v>38.973999999999997</v>
      </c>
      <c r="DM10" s="165">
        <v>29.602399999999999</v>
      </c>
      <c r="DN10" s="165">
        <v>55.096400000000003</v>
      </c>
      <c r="DO10" s="165">
        <v>38.840000000000003</v>
      </c>
      <c r="DP10" s="165">
        <v>1.43</v>
      </c>
      <c r="DQ10" s="165">
        <v>38.378</v>
      </c>
      <c r="DR10" s="165">
        <v>5.9660000000000002</v>
      </c>
      <c r="DS10" s="165">
        <v>-13.69</v>
      </c>
      <c r="DT10" s="165">
        <v>-13.77</v>
      </c>
      <c r="DU10" s="165">
        <v>81.47</v>
      </c>
      <c r="DV10" s="165">
        <v>44.54</v>
      </c>
      <c r="DW10" s="165">
        <v>7.8727</v>
      </c>
      <c r="DX10" s="165">
        <v>6.6181999999999999</v>
      </c>
      <c r="DY10" s="165">
        <v>-77.237200000000001</v>
      </c>
      <c r="DZ10" s="166"/>
      <c r="EA10" s="165">
        <v>118.9092</v>
      </c>
      <c r="EB10" s="165">
        <v>91.265600000000006</v>
      </c>
      <c r="EC10" s="166"/>
      <c r="ED10" s="165">
        <v>85.214699999999993</v>
      </c>
      <c r="EE10" s="165">
        <v>51.012</v>
      </c>
      <c r="EF10" s="165">
        <v>31.4574</v>
      </c>
      <c r="EG10" s="165">
        <v>-28.245000000000001</v>
      </c>
      <c r="EH10" s="165">
        <v>268.17090000000002</v>
      </c>
      <c r="EI10" s="165">
        <v>269.90699999999998</v>
      </c>
      <c r="EJ10" s="166"/>
      <c r="EK10" s="165">
        <v>-24.9315</v>
      </c>
      <c r="EL10" s="165">
        <v>-22.294599999999999</v>
      </c>
      <c r="EM10" s="165">
        <v>17.274100000000001</v>
      </c>
      <c r="EN10" s="165">
        <v>-1.9557</v>
      </c>
      <c r="EO10" s="165">
        <v>-3.0598000000000001</v>
      </c>
      <c r="EP10" s="165">
        <v>20.015999999999998</v>
      </c>
      <c r="EQ10" s="165">
        <v>-81.643199999999993</v>
      </c>
      <c r="ER10" s="166"/>
      <c r="ES10" s="165">
        <v>4.0399999999999998E-2</v>
      </c>
      <c r="ET10" s="166"/>
      <c r="EU10" s="165">
        <v>-2.9</v>
      </c>
      <c r="EV10" s="166"/>
      <c r="EW10" s="165">
        <v>10.9381</v>
      </c>
      <c r="EX10" s="165">
        <v>-49.475299999999997</v>
      </c>
      <c r="EY10" s="165">
        <v>-33.9876</v>
      </c>
      <c r="EZ10" s="165">
        <v>-32.994300000000003</v>
      </c>
      <c r="FA10" s="165">
        <v>3.9335</v>
      </c>
      <c r="FB10" s="165">
        <v>-28.6328</v>
      </c>
      <c r="FC10" s="165">
        <v>0</v>
      </c>
      <c r="FD10" s="165">
        <v>22.6309</v>
      </c>
      <c r="FE10" s="166"/>
      <c r="FF10" s="165">
        <v>22.4175</v>
      </c>
      <c r="FG10" s="165">
        <v>40.014000000000003</v>
      </c>
      <c r="FH10" s="165">
        <v>40.611800000000002</v>
      </c>
      <c r="FI10" s="165">
        <v>39.159100000000002</v>
      </c>
      <c r="FJ10" s="165">
        <v>67.987300000000005</v>
      </c>
      <c r="FK10" s="165">
        <v>67.6524</v>
      </c>
      <c r="FL10" s="165">
        <v>-94.277900000000002</v>
      </c>
      <c r="FM10" s="165">
        <v>80.372799999999998</v>
      </c>
      <c r="FN10" s="166"/>
      <c r="FO10" s="165">
        <v>-98.994799999999998</v>
      </c>
      <c r="FP10" s="165">
        <v>-101.95480000000001</v>
      </c>
      <c r="FQ10" s="165">
        <v>10.8345</v>
      </c>
      <c r="FR10" s="165">
        <v>-35.51</v>
      </c>
      <c r="FS10" s="165">
        <v>0.86729999999999996</v>
      </c>
      <c r="FT10" s="165">
        <v>1.0915999999999999</v>
      </c>
      <c r="FU10" s="165">
        <v>0.32</v>
      </c>
      <c r="FV10" s="165">
        <v>18.77</v>
      </c>
      <c r="FW10" s="165">
        <v>11.105600000000001</v>
      </c>
      <c r="FX10" s="166"/>
      <c r="FY10" s="165">
        <v>-5.6289999999999996</v>
      </c>
      <c r="FZ10" s="165">
        <v>0.42</v>
      </c>
      <c r="GA10" s="166"/>
      <c r="GB10" s="165">
        <v>43.65</v>
      </c>
      <c r="GC10" s="165">
        <v>103.98260000000001</v>
      </c>
      <c r="GD10" s="165">
        <v>99.768199999999993</v>
      </c>
      <c r="GE10" s="165">
        <v>12.59</v>
      </c>
      <c r="GF10" s="165">
        <v>87.207499999999996</v>
      </c>
      <c r="GG10" s="165">
        <v>23.3</v>
      </c>
      <c r="GH10" s="165">
        <v>-20.705200000000001</v>
      </c>
      <c r="GI10" s="165">
        <v>-0.193</v>
      </c>
      <c r="GJ10" s="166"/>
      <c r="GK10" s="165">
        <v>1.9594</v>
      </c>
      <c r="GL10" s="166"/>
      <c r="GM10" s="166"/>
      <c r="GN10" s="165">
        <v>-15.64</v>
      </c>
      <c r="GO10" s="165">
        <v>-35.226900000000001</v>
      </c>
      <c r="GP10" s="165">
        <v>12.444100000000001</v>
      </c>
      <c r="GQ10" s="165">
        <v>36.702599999999997</v>
      </c>
      <c r="GR10" s="165">
        <v>54.412399999999998</v>
      </c>
      <c r="GS10" s="165">
        <v>55.568399999999997</v>
      </c>
      <c r="GT10" s="165">
        <v>-156.60910000000001</v>
      </c>
      <c r="GU10" s="165">
        <v>-22.162400000000002</v>
      </c>
      <c r="GV10" s="165">
        <v>40.523299999999999</v>
      </c>
      <c r="GW10" s="165">
        <v>-48.417000000000002</v>
      </c>
      <c r="GX10" s="165">
        <v>11.026300000000001</v>
      </c>
      <c r="GY10" s="165">
        <v>10.227399999999999</v>
      </c>
      <c r="GZ10" s="165">
        <v>9.8208000000000002</v>
      </c>
      <c r="HA10" s="166"/>
      <c r="HB10" s="165">
        <v>141.00370000000001</v>
      </c>
      <c r="HC10" s="165">
        <v>139.8176</v>
      </c>
      <c r="HD10" s="165">
        <v>168.5</v>
      </c>
      <c r="HE10" s="166"/>
      <c r="HF10" s="165">
        <v>-461.86849999999998</v>
      </c>
      <c r="HG10" s="166"/>
      <c r="HH10" s="165">
        <v>471.20339999999999</v>
      </c>
      <c r="HI10" s="165">
        <v>-134.0258</v>
      </c>
      <c r="HJ10" s="165">
        <v>-134.02930000000001</v>
      </c>
      <c r="HK10" s="165">
        <v>-56.246400000000001</v>
      </c>
      <c r="HL10" s="165">
        <v>-47.310699999999997</v>
      </c>
      <c r="HM10" s="165">
        <v>73.215400000000002</v>
      </c>
      <c r="HN10" s="165">
        <v>73.824600000000004</v>
      </c>
      <c r="HO10" s="166"/>
      <c r="HP10" s="166"/>
      <c r="HQ10" s="165">
        <v>33.083100000000002</v>
      </c>
      <c r="HR10" s="165">
        <v>32.731499999999997</v>
      </c>
      <c r="HS10" s="165">
        <v>-42.306199999999997</v>
      </c>
      <c r="HT10" s="165">
        <v>-42.588999999999999</v>
      </c>
      <c r="HU10" s="165">
        <v>108.9</v>
      </c>
      <c r="HV10" s="165">
        <v>108.01</v>
      </c>
      <c r="HW10" s="165">
        <v>15.9</v>
      </c>
      <c r="HX10" s="165">
        <v>16.100000000000001</v>
      </c>
      <c r="HY10" s="165">
        <v>21.5154</v>
      </c>
      <c r="HZ10" s="165">
        <v>29.44</v>
      </c>
      <c r="IA10" s="165">
        <v>-333.39699999999999</v>
      </c>
      <c r="IB10" s="165">
        <v>107.2816</v>
      </c>
      <c r="IC10" s="165">
        <v>107.11450000000001</v>
      </c>
      <c r="ID10" s="165">
        <v>15.1</v>
      </c>
      <c r="IE10" s="165">
        <v>-38.799999999999997</v>
      </c>
      <c r="IF10" s="165">
        <v>-32.700000000000003</v>
      </c>
      <c r="IG10" s="165">
        <v>-32.700000000000003</v>
      </c>
      <c r="IH10" s="166"/>
      <c r="II10" s="165">
        <v>1.0865</v>
      </c>
      <c r="IJ10" s="165">
        <v>-472.40559999999999</v>
      </c>
      <c r="IK10" s="165">
        <v>-235.3672</v>
      </c>
      <c r="IL10" s="165">
        <v>431.4819</v>
      </c>
      <c r="IM10" s="165">
        <v>354.42270000000002</v>
      </c>
      <c r="IN10" s="165">
        <v>36.136299999999999</v>
      </c>
      <c r="IO10" s="165">
        <v>-349.08370000000002</v>
      </c>
      <c r="IP10" s="165">
        <v>349.05529999999999</v>
      </c>
      <c r="IQ10" s="165">
        <v>-152.31780000000001</v>
      </c>
      <c r="IR10" s="165">
        <v>-214.27119999999999</v>
      </c>
      <c r="IS10" s="165">
        <v>-341.84449999999998</v>
      </c>
      <c r="IT10" s="165">
        <v>94.296300000000002</v>
      </c>
      <c r="IU10" s="165">
        <v>91.192099999999996</v>
      </c>
      <c r="IV10" s="165">
        <v>149.10480000000001</v>
      </c>
      <c r="IW10" s="165">
        <v>-417.60059999999999</v>
      </c>
      <c r="IX10" s="165">
        <v>221.11959999999999</v>
      </c>
      <c r="IY10" s="165">
        <v>-198.59790000000001</v>
      </c>
      <c r="IZ10" s="165">
        <v>203.67150000000001</v>
      </c>
      <c r="JA10" s="165">
        <v>-9.1476000000000006</v>
      </c>
      <c r="JB10" s="165">
        <v>22.818999999999999</v>
      </c>
      <c r="JC10" s="165">
        <v>10</v>
      </c>
      <c r="JD10" s="165">
        <v>7.3929999999999998</v>
      </c>
      <c r="JE10" s="165">
        <v>7.4269999999999996</v>
      </c>
      <c r="JF10" s="165">
        <v>-10.08</v>
      </c>
      <c r="JG10" s="165">
        <v>-8.24</v>
      </c>
      <c r="JH10" s="166"/>
      <c r="JI10" s="165">
        <v>8.4398</v>
      </c>
      <c r="JJ10" s="165">
        <v>-22.295000000000002</v>
      </c>
      <c r="JK10" s="165">
        <v>-34.657800000000002</v>
      </c>
      <c r="JL10" s="165">
        <v>22</v>
      </c>
      <c r="JM10" s="165">
        <v>49.767000000000003</v>
      </c>
      <c r="JN10" s="165">
        <v>49.554000000000002</v>
      </c>
      <c r="JO10" s="166"/>
      <c r="JP10" s="166"/>
      <c r="JQ10" s="165">
        <v>48.546999999999997</v>
      </c>
      <c r="JR10" s="165">
        <v>47.122199999999999</v>
      </c>
      <c r="JS10" s="165">
        <v>47.014899999999997</v>
      </c>
      <c r="JT10" s="166"/>
      <c r="JU10" s="165">
        <v>38.9</v>
      </c>
      <c r="JV10" s="165">
        <v>67.918700000000001</v>
      </c>
      <c r="JW10" s="165">
        <v>8.31</v>
      </c>
      <c r="JX10" s="166"/>
      <c r="JY10" s="165">
        <v>-48.814</v>
      </c>
      <c r="JZ10" s="165">
        <v>80.157700000000006</v>
      </c>
      <c r="KA10" s="165">
        <v>57.1233</v>
      </c>
      <c r="KB10" s="165">
        <v>-48.459600000000002</v>
      </c>
      <c r="KC10" s="165">
        <v>-78.376599999999996</v>
      </c>
      <c r="KD10" s="165">
        <v>45.8795</v>
      </c>
      <c r="KE10" s="165">
        <v>32.363300000000002</v>
      </c>
      <c r="KF10" s="165">
        <v>-47.6</v>
      </c>
      <c r="KG10" s="165">
        <v>47.7</v>
      </c>
      <c r="KH10" s="165">
        <v>15.320499999999999</v>
      </c>
      <c r="KI10" s="165">
        <v>181.11330000000001</v>
      </c>
    </row>
    <row r="11" spans="1:295" ht="18" customHeight="1" x14ac:dyDescent="0.3">
      <c r="A11" s="161" t="s">
        <v>46</v>
      </c>
      <c r="B11" s="161" t="s">
        <v>641</v>
      </c>
      <c r="C11" s="165">
        <v>0</v>
      </c>
      <c r="D11" s="165">
        <v>16.669</v>
      </c>
      <c r="E11" s="165">
        <v>-24.7075</v>
      </c>
      <c r="F11" s="165">
        <v>10.158899999999999</v>
      </c>
      <c r="G11" s="165">
        <v>26.124400000000001</v>
      </c>
      <c r="H11" s="166"/>
      <c r="I11" s="165">
        <v>30.6374</v>
      </c>
      <c r="J11" s="165">
        <v>-66.198800000000006</v>
      </c>
      <c r="K11" s="165">
        <v>44.240400000000001</v>
      </c>
      <c r="L11" s="165">
        <v>22.317299999999999</v>
      </c>
      <c r="M11" s="165">
        <v>21.805199999999999</v>
      </c>
      <c r="N11" s="165">
        <v>8.8800000000000008</v>
      </c>
      <c r="O11" s="165">
        <v>-39.524999999999999</v>
      </c>
      <c r="P11" s="165">
        <v>35.200000000000003</v>
      </c>
      <c r="Q11" s="165">
        <v>19.872</v>
      </c>
      <c r="R11" s="165">
        <v>-35.200000000000003</v>
      </c>
      <c r="S11" s="165">
        <v>12.5718</v>
      </c>
      <c r="T11" s="165">
        <v>31.9832</v>
      </c>
      <c r="U11" s="165">
        <v>10.0909</v>
      </c>
      <c r="V11" s="165">
        <v>10.1998</v>
      </c>
      <c r="W11" s="165">
        <v>17.325299999999999</v>
      </c>
      <c r="X11" s="165">
        <v>15.539300000000001</v>
      </c>
      <c r="Y11" s="165">
        <v>5.3631000000000002</v>
      </c>
      <c r="Z11" s="165">
        <v>7.6455000000000002</v>
      </c>
      <c r="AA11" s="166"/>
      <c r="AB11" s="166"/>
      <c r="AC11" s="166"/>
      <c r="AD11" s="165">
        <v>-106.71</v>
      </c>
      <c r="AE11" s="166"/>
      <c r="AF11" s="165">
        <v>-8.8800000000000008</v>
      </c>
      <c r="AG11" s="165">
        <v>0</v>
      </c>
      <c r="AH11" s="165">
        <v>22.814</v>
      </c>
      <c r="AI11" s="165">
        <v>0.26400000000000001</v>
      </c>
      <c r="AJ11" s="167">
        <v>-49.51</v>
      </c>
      <c r="AK11" s="165">
        <v>-49.29</v>
      </c>
      <c r="AL11" s="165">
        <v>-44.72</v>
      </c>
      <c r="AM11" s="165">
        <v>49.51</v>
      </c>
      <c r="AN11" s="165">
        <v>49.96</v>
      </c>
      <c r="AO11" s="165">
        <v>12.5421</v>
      </c>
      <c r="AP11" s="165">
        <v>0.3952</v>
      </c>
      <c r="AQ11" s="165">
        <v>57.019199999999998</v>
      </c>
      <c r="AR11" s="165">
        <v>58.949800000000003</v>
      </c>
      <c r="AS11" s="165">
        <v>39.708100000000002</v>
      </c>
      <c r="AT11" s="165">
        <v>-39.0563</v>
      </c>
      <c r="AU11" s="165">
        <v>-39.495899999999999</v>
      </c>
      <c r="AV11" s="165">
        <v>2.8311000000000002</v>
      </c>
      <c r="AW11" s="165">
        <v>2.9342999999999999</v>
      </c>
      <c r="AX11" s="165">
        <v>59.638199999999998</v>
      </c>
      <c r="AY11" s="165">
        <v>59.937100000000001</v>
      </c>
      <c r="AZ11" s="165">
        <v>-11.5707</v>
      </c>
      <c r="BA11" s="165">
        <v>-13.2727</v>
      </c>
      <c r="BB11" s="165">
        <v>-324.10489999999999</v>
      </c>
      <c r="BC11" s="165">
        <v>3.2044000000000001</v>
      </c>
      <c r="BD11" s="165">
        <v>-18.100000000000001</v>
      </c>
      <c r="BE11" s="165">
        <v>-18.100000000000001</v>
      </c>
      <c r="BF11" s="165">
        <v>46.335799999999999</v>
      </c>
      <c r="BG11" s="165">
        <v>45.299700000000001</v>
      </c>
      <c r="BH11" s="165">
        <v>-5.6597999999999997</v>
      </c>
      <c r="BI11" s="166"/>
      <c r="BJ11" s="165">
        <v>-31.163</v>
      </c>
      <c r="BK11" s="165">
        <v>2.3123</v>
      </c>
      <c r="BL11" s="166"/>
      <c r="BM11" s="165">
        <v>2.5958000000000001</v>
      </c>
      <c r="BN11" s="165">
        <v>368.81610000000001</v>
      </c>
      <c r="BO11" s="165">
        <v>67.537400000000005</v>
      </c>
      <c r="BP11" s="165">
        <v>67.110200000000006</v>
      </c>
      <c r="BQ11" s="165">
        <v>-251.84690000000001</v>
      </c>
      <c r="BR11" s="165">
        <v>367.26510000000002</v>
      </c>
      <c r="BS11" s="166"/>
      <c r="BT11" s="165">
        <v>-94.221699999999998</v>
      </c>
      <c r="BU11" s="165">
        <v>96.367099999999994</v>
      </c>
      <c r="BV11" s="165">
        <v>72.062299999999993</v>
      </c>
      <c r="BW11" s="165">
        <v>22.52</v>
      </c>
      <c r="BX11" s="165">
        <v>24.75</v>
      </c>
      <c r="BY11" s="165">
        <v>48.71</v>
      </c>
      <c r="BZ11" s="165">
        <v>63.14</v>
      </c>
      <c r="CA11" s="165">
        <v>-67.2423</v>
      </c>
      <c r="CB11" s="165">
        <v>-66.304599999999994</v>
      </c>
      <c r="CC11" s="165">
        <v>112.1574</v>
      </c>
      <c r="CD11" s="165">
        <v>111.73990000000001</v>
      </c>
      <c r="CE11" s="165">
        <v>-1.9779</v>
      </c>
      <c r="CF11" s="165">
        <v>-75.699299999999994</v>
      </c>
      <c r="CG11" s="165">
        <v>-75.489199999999997</v>
      </c>
      <c r="CH11" s="165">
        <v>-9.3676999999999992</v>
      </c>
      <c r="CI11" s="166"/>
      <c r="CJ11" s="166"/>
      <c r="CK11" s="166"/>
      <c r="CL11" s="165">
        <v>78.7</v>
      </c>
      <c r="CM11" s="165">
        <v>70.400000000000006</v>
      </c>
      <c r="CN11" s="165">
        <v>-9.18</v>
      </c>
      <c r="CO11" s="165">
        <v>68.4512</v>
      </c>
      <c r="CP11" s="166"/>
      <c r="CQ11" s="165">
        <v>63.476999999999997</v>
      </c>
      <c r="CR11" s="165">
        <v>-4.2046999999999999</v>
      </c>
      <c r="CS11" s="165">
        <v>-4.2891000000000004</v>
      </c>
      <c r="CT11" s="165">
        <v>18.448599999999999</v>
      </c>
      <c r="CU11" s="165">
        <v>-49.630499999999998</v>
      </c>
      <c r="CV11" s="165">
        <v>18.1661</v>
      </c>
      <c r="CW11" s="165">
        <v>15.1693</v>
      </c>
      <c r="CX11" s="165">
        <v>30.02</v>
      </c>
      <c r="CY11" s="165">
        <v>16.760000000000002</v>
      </c>
      <c r="CZ11" s="165">
        <v>30.476099999999999</v>
      </c>
      <c r="DA11" s="165">
        <v>28.861999999999998</v>
      </c>
      <c r="DB11" s="165">
        <v>-15.72</v>
      </c>
      <c r="DC11" s="166"/>
      <c r="DD11" s="166"/>
      <c r="DE11" s="166"/>
      <c r="DF11" s="165">
        <v>-2.4636999999999998</v>
      </c>
      <c r="DG11" s="166"/>
      <c r="DH11" s="165">
        <v>-16.168500000000002</v>
      </c>
      <c r="DI11" s="165">
        <v>-69.5</v>
      </c>
      <c r="DJ11" s="165">
        <v>-70.2</v>
      </c>
      <c r="DK11" s="165">
        <v>19.668299999999999</v>
      </c>
      <c r="DL11" s="165">
        <v>38.388100000000001</v>
      </c>
      <c r="DM11" s="165">
        <v>26.784500000000001</v>
      </c>
      <c r="DN11" s="165">
        <v>53.924599999999998</v>
      </c>
      <c r="DO11" s="165">
        <v>38.06</v>
      </c>
      <c r="DP11" s="165">
        <v>2.14</v>
      </c>
      <c r="DQ11" s="165">
        <v>38.347000000000001</v>
      </c>
      <c r="DR11" s="165">
        <v>2.327</v>
      </c>
      <c r="DS11" s="165">
        <v>-15.3</v>
      </c>
      <c r="DT11" s="165">
        <v>-15.42</v>
      </c>
      <c r="DU11" s="165">
        <v>83.15</v>
      </c>
      <c r="DV11" s="165">
        <v>45.15</v>
      </c>
      <c r="DW11" s="165">
        <v>3.3818000000000001</v>
      </c>
      <c r="DX11" s="165">
        <v>3.4727000000000001</v>
      </c>
      <c r="DY11" s="165">
        <v>-78.203800000000001</v>
      </c>
      <c r="DZ11" s="166"/>
      <c r="EA11" s="165">
        <v>116.4888</v>
      </c>
      <c r="EB11" s="165">
        <v>87.102500000000006</v>
      </c>
      <c r="EC11" s="166"/>
      <c r="ED11" s="165">
        <v>82.503299999999996</v>
      </c>
      <c r="EE11" s="165">
        <v>54.679200000000002</v>
      </c>
      <c r="EF11" s="165">
        <v>36.450000000000003</v>
      </c>
      <c r="EG11" s="165">
        <v>-27.896999999999998</v>
      </c>
      <c r="EH11" s="165">
        <v>264.07260000000002</v>
      </c>
      <c r="EI11" s="165">
        <v>269.76319999999998</v>
      </c>
      <c r="EJ11" s="166"/>
      <c r="EK11" s="165">
        <v>-25.6355</v>
      </c>
      <c r="EL11" s="165">
        <v>-22.939299999999999</v>
      </c>
      <c r="EM11" s="165">
        <v>0</v>
      </c>
      <c r="EN11" s="165">
        <v>4.5050999999999997</v>
      </c>
      <c r="EO11" s="165">
        <v>3.9491000000000001</v>
      </c>
      <c r="EP11" s="165">
        <v>20.015999999999998</v>
      </c>
      <c r="EQ11" s="165">
        <v>-86.381399999999999</v>
      </c>
      <c r="ER11" s="166"/>
      <c r="ES11" s="165">
        <v>-5.0868000000000002</v>
      </c>
      <c r="ET11" s="166"/>
      <c r="EU11" s="165">
        <v>-2.83</v>
      </c>
      <c r="EV11" s="166"/>
      <c r="EW11" s="165">
        <v>10.585900000000001</v>
      </c>
      <c r="EX11" s="165">
        <v>-35.518000000000001</v>
      </c>
      <c r="EY11" s="165">
        <v>-33.628999999999998</v>
      </c>
      <c r="EZ11" s="165">
        <v>-32.838999999999999</v>
      </c>
      <c r="FA11" s="165">
        <v>4.8002000000000002</v>
      </c>
      <c r="FB11" s="165">
        <v>-33.501199999999997</v>
      </c>
      <c r="FC11" s="165">
        <v>0</v>
      </c>
      <c r="FD11" s="165">
        <v>22.704499999999999</v>
      </c>
      <c r="FE11" s="166"/>
      <c r="FF11" s="165">
        <v>22.627099999999999</v>
      </c>
      <c r="FG11" s="165">
        <v>38.514699999999998</v>
      </c>
      <c r="FH11" s="165">
        <v>39.161700000000003</v>
      </c>
      <c r="FI11" s="165">
        <v>37.930399999999999</v>
      </c>
      <c r="FJ11" s="165">
        <v>67.987300000000005</v>
      </c>
      <c r="FK11" s="165">
        <v>67.150000000000006</v>
      </c>
      <c r="FL11" s="165">
        <v>-93.440600000000003</v>
      </c>
      <c r="FM11" s="165">
        <v>80.841099999999997</v>
      </c>
      <c r="FN11" s="166"/>
      <c r="FO11" s="165">
        <v>-99.712299999999999</v>
      </c>
      <c r="FP11" s="165">
        <v>-102.312</v>
      </c>
      <c r="FQ11" s="165">
        <v>13.222200000000001</v>
      </c>
      <c r="FR11" s="166"/>
      <c r="FS11" s="165">
        <v>0.86980000000000002</v>
      </c>
      <c r="FT11" s="165">
        <v>1.0451999999999999</v>
      </c>
      <c r="FU11" s="165">
        <v>0.31</v>
      </c>
      <c r="FV11" s="165">
        <v>19.420000000000002</v>
      </c>
      <c r="FW11" s="165">
        <v>13.3513</v>
      </c>
      <c r="FX11" s="166"/>
      <c r="FY11" s="165">
        <v>-6.0129999999999999</v>
      </c>
      <c r="FZ11" s="165">
        <v>0.41499999999999998</v>
      </c>
      <c r="GA11" s="166"/>
      <c r="GB11" s="165">
        <v>44.16</v>
      </c>
      <c r="GC11" s="165">
        <v>106.0686</v>
      </c>
      <c r="GD11" s="165">
        <v>99.868200000000002</v>
      </c>
      <c r="GE11" s="165">
        <v>13.04</v>
      </c>
      <c r="GF11" s="165">
        <v>86.944599999999994</v>
      </c>
      <c r="GG11" s="165">
        <v>22.5</v>
      </c>
      <c r="GH11" s="165">
        <v>-20.340399999999999</v>
      </c>
      <c r="GI11" s="165">
        <v>0.48280000000000001</v>
      </c>
      <c r="GJ11" s="166"/>
      <c r="GK11" s="165">
        <v>1.8332999999999999</v>
      </c>
      <c r="GL11" s="166"/>
      <c r="GM11" s="166"/>
      <c r="GN11" s="166"/>
      <c r="GO11" s="165">
        <v>-33.286299999999997</v>
      </c>
      <c r="GP11" s="165">
        <v>12.2315</v>
      </c>
      <c r="GQ11" s="165">
        <v>34.5931</v>
      </c>
      <c r="GR11" s="165">
        <v>55.609900000000003</v>
      </c>
      <c r="GS11" s="165">
        <v>59.451599999999999</v>
      </c>
      <c r="GT11" s="165">
        <v>-157.35830000000001</v>
      </c>
      <c r="GU11" s="165">
        <v>-21.112200000000001</v>
      </c>
      <c r="GV11" s="165">
        <v>39.101500000000001</v>
      </c>
      <c r="GW11" s="165">
        <v>-45.1995</v>
      </c>
      <c r="GX11" s="165">
        <v>11.3756</v>
      </c>
      <c r="GY11" s="165">
        <v>8.9273000000000007</v>
      </c>
      <c r="GZ11" s="165">
        <v>8.6710999999999991</v>
      </c>
      <c r="HA11" s="165">
        <v>12.8399</v>
      </c>
      <c r="HB11" s="165">
        <v>140.63659999999999</v>
      </c>
      <c r="HC11" s="165">
        <v>139.80090000000001</v>
      </c>
      <c r="HD11" s="165">
        <v>166.4</v>
      </c>
      <c r="HE11" s="166"/>
      <c r="HF11" s="165">
        <v>-456.65730000000002</v>
      </c>
      <c r="HG11" s="166"/>
      <c r="HH11" s="165">
        <v>476.4282</v>
      </c>
      <c r="HI11" s="165">
        <v>-134.3304</v>
      </c>
      <c r="HJ11" s="165">
        <v>-132.84110000000001</v>
      </c>
      <c r="HK11" s="165">
        <v>-57.807200000000002</v>
      </c>
      <c r="HL11" s="165">
        <v>-49.474200000000003</v>
      </c>
      <c r="HM11" s="165">
        <v>76.808599999999998</v>
      </c>
      <c r="HN11" s="165">
        <v>77.253600000000006</v>
      </c>
      <c r="HO11" s="166"/>
      <c r="HP11" s="166"/>
      <c r="HQ11" s="165">
        <v>35.335299999999997</v>
      </c>
      <c r="HR11" s="165">
        <v>34.456400000000002</v>
      </c>
      <c r="HS11" s="165">
        <v>-41.997500000000002</v>
      </c>
      <c r="HT11" s="165">
        <v>-41.401400000000002</v>
      </c>
      <c r="HU11" s="165">
        <v>104.76</v>
      </c>
      <c r="HV11" s="165">
        <v>103.5</v>
      </c>
      <c r="HW11" s="165">
        <v>14.5</v>
      </c>
      <c r="HX11" s="165">
        <v>14.6</v>
      </c>
      <c r="HY11" s="165">
        <v>21.494</v>
      </c>
      <c r="HZ11" s="165">
        <v>28.16</v>
      </c>
      <c r="IA11" s="165">
        <v>-332.28919999999999</v>
      </c>
      <c r="IB11" s="165">
        <v>107.3262</v>
      </c>
      <c r="IC11" s="165">
        <v>107.1623</v>
      </c>
      <c r="ID11" s="165">
        <v>14.5</v>
      </c>
      <c r="IE11" s="165">
        <v>-40.5</v>
      </c>
      <c r="IF11" s="165">
        <v>-33.5</v>
      </c>
      <c r="IG11" s="165">
        <v>-33.6</v>
      </c>
      <c r="IH11" s="165">
        <v>1.4266000000000001</v>
      </c>
      <c r="II11" s="165">
        <v>1.1909000000000001</v>
      </c>
      <c r="IJ11" s="165">
        <v>-472.47059999999999</v>
      </c>
      <c r="IK11" s="165">
        <v>-240.72239999999999</v>
      </c>
      <c r="IL11" s="165">
        <v>429.6968</v>
      </c>
      <c r="IM11" s="165">
        <v>353.0179</v>
      </c>
      <c r="IN11" s="165">
        <v>29.012699999999999</v>
      </c>
      <c r="IO11" s="165">
        <v>-344.8492</v>
      </c>
      <c r="IP11" s="165">
        <v>347.06740000000002</v>
      </c>
      <c r="IQ11" s="165">
        <v>-151.51669999999999</v>
      </c>
      <c r="IR11" s="165">
        <v>-214.14429999999999</v>
      </c>
      <c r="IS11" s="165">
        <v>-338.90620000000001</v>
      </c>
      <c r="IT11" s="165">
        <v>89.829300000000003</v>
      </c>
      <c r="IU11" s="165">
        <v>88.8292</v>
      </c>
      <c r="IV11" s="165">
        <v>154.86859999999999</v>
      </c>
      <c r="IW11" s="165">
        <v>-414.95420000000001</v>
      </c>
      <c r="IX11" s="165">
        <v>223.80269999999999</v>
      </c>
      <c r="IY11" s="165">
        <v>-196.18639999999999</v>
      </c>
      <c r="IZ11" s="165">
        <v>197.85550000000001</v>
      </c>
      <c r="JA11" s="165">
        <v>-9.2546999999999997</v>
      </c>
      <c r="JB11" s="165">
        <v>23.09</v>
      </c>
      <c r="JC11" s="165">
        <v>9.2799999999999994</v>
      </c>
      <c r="JD11" s="165">
        <v>6.3979999999999997</v>
      </c>
      <c r="JE11" s="165">
        <v>6.4240000000000004</v>
      </c>
      <c r="JF11" s="165">
        <v>-10</v>
      </c>
      <c r="JG11" s="165">
        <v>-8.7200000000000006</v>
      </c>
      <c r="JH11" s="166"/>
      <c r="JI11" s="165">
        <v>9.2302</v>
      </c>
      <c r="JJ11" s="165">
        <v>-23.906300000000002</v>
      </c>
      <c r="JK11" s="165">
        <v>-35.4482</v>
      </c>
      <c r="JL11" s="165">
        <v>21.9</v>
      </c>
      <c r="JM11" s="165">
        <v>48.734999999999999</v>
      </c>
      <c r="JN11" s="165">
        <v>48.101999999999997</v>
      </c>
      <c r="JO11" s="166"/>
      <c r="JP11" s="166"/>
      <c r="JQ11" s="165">
        <v>50.192300000000003</v>
      </c>
      <c r="JR11" s="165">
        <v>49.054299999999998</v>
      </c>
      <c r="JS11" s="165">
        <v>50.008000000000003</v>
      </c>
      <c r="JT11" s="166"/>
      <c r="JU11" s="165">
        <v>41.3</v>
      </c>
      <c r="JV11" s="165">
        <v>68.580100000000002</v>
      </c>
      <c r="JW11" s="165">
        <v>8.31</v>
      </c>
      <c r="JX11" s="166"/>
      <c r="JY11" s="165">
        <v>-50.187399999999997</v>
      </c>
      <c r="JZ11" s="165">
        <v>80.838200000000001</v>
      </c>
      <c r="KA11" s="165">
        <v>59.218899999999998</v>
      </c>
      <c r="KB11" s="165">
        <v>-49.669899999999998</v>
      </c>
      <c r="KC11" s="165">
        <v>-79.84</v>
      </c>
      <c r="KD11" s="165">
        <v>48.505699999999997</v>
      </c>
      <c r="KE11" s="165">
        <v>30.8552</v>
      </c>
      <c r="KF11" s="165">
        <v>-51.1</v>
      </c>
      <c r="KG11" s="165">
        <v>51.2</v>
      </c>
      <c r="KH11" s="165">
        <v>19.153400000000001</v>
      </c>
      <c r="KI11" s="165">
        <v>175.2021</v>
      </c>
    </row>
    <row r="12" spans="1:295" ht="18" customHeight="1" x14ac:dyDescent="0.3">
      <c r="A12" s="161" t="s">
        <v>46</v>
      </c>
      <c r="B12" s="161" t="s">
        <v>642</v>
      </c>
      <c r="C12" s="165">
        <v>0</v>
      </c>
      <c r="D12" s="165">
        <v>16.234500000000001</v>
      </c>
      <c r="E12" s="165">
        <v>-24.1675</v>
      </c>
      <c r="F12" s="165">
        <v>9.8816000000000006</v>
      </c>
      <c r="G12" s="165">
        <v>25.573599999999999</v>
      </c>
      <c r="H12" s="166"/>
      <c r="I12" s="165">
        <v>30.543099999999999</v>
      </c>
      <c r="J12" s="165">
        <v>-67.460999999999999</v>
      </c>
      <c r="K12" s="165">
        <v>41.981099999999998</v>
      </c>
      <c r="L12" s="165">
        <v>21.2014</v>
      </c>
      <c r="M12" s="165">
        <v>20.714600000000001</v>
      </c>
      <c r="N12" s="165">
        <v>19.98</v>
      </c>
      <c r="O12" s="165">
        <v>-37.996000000000002</v>
      </c>
      <c r="P12" s="165">
        <v>35.200000000000003</v>
      </c>
      <c r="Q12" s="165">
        <v>19.044</v>
      </c>
      <c r="R12" s="165">
        <v>-33</v>
      </c>
      <c r="S12" s="165">
        <v>13.5243</v>
      </c>
      <c r="T12" s="165">
        <v>35.166200000000003</v>
      </c>
      <c r="U12" s="165">
        <v>9.4543999999999997</v>
      </c>
      <c r="V12" s="165">
        <v>9.4215</v>
      </c>
      <c r="W12" s="165">
        <v>15.8513</v>
      </c>
      <c r="X12" s="165">
        <v>14.971399999999999</v>
      </c>
      <c r="Y12" s="165">
        <v>5.2275</v>
      </c>
      <c r="Z12" s="165">
        <v>7.2659000000000002</v>
      </c>
      <c r="AA12" s="166"/>
      <c r="AB12" s="166"/>
      <c r="AC12" s="166"/>
      <c r="AD12" s="165">
        <v>-99.04</v>
      </c>
      <c r="AE12" s="166"/>
      <c r="AF12" s="165">
        <v>-19.98</v>
      </c>
      <c r="AG12" s="165">
        <v>0</v>
      </c>
      <c r="AH12" s="165">
        <v>22.24</v>
      </c>
      <c r="AI12" s="165">
        <v>0.26400000000000001</v>
      </c>
      <c r="AJ12" s="167">
        <v>-45.7</v>
      </c>
      <c r="AK12" s="165">
        <v>-45.65</v>
      </c>
      <c r="AL12" s="165">
        <v>-44.62</v>
      </c>
      <c r="AM12" s="165">
        <v>45.7</v>
      </c>
      <c r="AN12" s="165">
        <v>45.93</v>
      </c>
      <c r="AO12" s="165">
        <v>12.4674</v>
      </c>
      <c r="AP12" s="165">
        <v>0.53010000000000002</v>
      </c>
      <c r="AQ12" s="165">
        <v>55.120800000000003</v>
      </c>
      <c r="AR12" s="165">
        <v>57.073300000000003</v>
      </c>
      <c r="AS12" s="165">
        <v>34.752200000000002</v>
      </c>
      <c r="AT12" s="165">
        <v>-37.587899999999998</v>
      </c>
      <c r="AU12" s="165">
        <v>-37.309199999999997</v>
      </c>
      <c r="AV12" s="165">
        <v>2.9718</v>
      </c>
      <c r="AW12" s="165">
        <v>2.9584999999999999</v>
      </c>
      <c r="AX12" s="165">
        <v>56.176400000000001</v>
      </c>
      <c r="AY12" s="165">
        <v>56.656199999999998</v>
      </c>
      <c r="AZ12" s="165">
        <v>-12.7926</v>
      </c>
      <c r="BA12" s="165">
        <v>-14.568</v>
      </c>
      <c r="BB12" s="165">
        <v>-299.6968</v>
      </c>
      <c r="BC12" s="165">
        <v>2.9895999999999998</v>
      </c>
      <c r="BD12" s="165">
        <v>-17.899999999999999</v>
      </c>
      <c r="BE12" s="165">
        <v>-17.899999999999999</v>
      </c>
      <c r="BF12" s="165">
        <v>44.283499999999997</v>
      </c>
      <c r="BG12" s="165">
        <v>43.208199999999998</v>
      </c>
      <c r="BH12" s="165">
        <v>-5.0670000000000002</v>
      </c>
      <c r="BI12" s="166"/>
      <c r="BJ12" s="165">
        <v>-29.069900000000001</v>
      </c>
      <c r="BK12" s="165">
        <v>2.1779999999999999</v>
      </c>
      <c r="BL12" s="166"/>
      <c r="BM12" s="165">
        <v>2.3136999999999999</v>
      </c>
      <c r="BN12" s="165">
        <v>346.04930000000002</v>
      </c>
      <c r="BO12" s="165">
        <v>65.950500000000005</v>
      </c>
      <c r="BP12" s="165">
        <v>65.614800000000002</v>
      </c>
      <c r="BQ12" s="165">
        <v>-249.16290000000001</v>
      </c>
      <c r="BR12" s="165">
        <v>348.20800000000003</v>
      </c>
      <c r="BS12" s="166"/>
      <c r="BT12" s="165">
        <v>-71.5227</v>
      </c>
      <c r="BU12" s="165">
        <v>73.120400000000004</v>
      </c>
      <c r="BV12" s="165">
        <v>69.9666</v>
      </c>
      <c r="BW12" s="165">
        <v>21.58</v>
      </c>
      <c r="BX12" s="165">
        <v>23.5</v>
      </c>
      <c r="BY12" s="165">
        <v>47.23</v>
      </c>
      <c r="BZ12" s="165">
        <v>62.49</v>
      </c>
      <c r="CA12" s="165">
        <v>-68.983699999999999</v>
      </c>
      <c r="CB12" s="165">
        <v>-68.447900000000004</v>
      </c>
      <c r="CC12" s="165">
        <v>112.62990000000001</v>
      </c>
      <c r="CD12" s="165">
        <v>114.0814</v>
      </c>
      <c r="CE12" s="165">
        <v>-0.9284</v>
      </c>
      <c r="CF12" s="165">
        <v>-64.948800000000006</v>
      </c>
      <c r="CG12" s="165">
        <v>-64.541700000000006</v>
      </c>
      <c r="CH12" s="165">
        <v>-9.7754999999999992</v>
      </c>
      <c r="CI12" s="166"/>
      <c r="CJ12" s="166"/>
      <c r="CK12" s="166"/>
      <c r="CL12" s="165">
        <v>74.099999999999994</v>
      </c>
      <c r="CM12" s="165">
        <v>66.2</v>
      </c>
      <c r="CN12" s="165">
        <v>-8.66</v>
      </c>
      <c r="CO12" s="165">
        <v>71.297600000000003</v>
      </c>
      <c r="CP12" s="166"/>
      <c r="CQ12" s="165">
        <v>66.538700000000006</v>
      </c>
      <c r="CR12" s="165">
        <v>-1.3461000000000001</v>
      </c>
      <c r="CS12" s="165">
        <v>-1.5025999999999999</v>
      </c>
      <c r="CT12" s="165">
        <v>15.287100000000001</v>
      </c>
      <c r="CU12" s="165">
        <v>-49.164000000000001</v>
      </c>
      <c r="CV12" s="165">
        <v>15.092700000000001</v>
      </c>
      <c r="CW12" s="165">
        <v>15.019</v>
      </c>
      <c r="CX12" s="165">
        <v>27.78</v>
      </c>
      <c r="CY12" s="165">
        <v>15.72</v>
      </c>
      <c r="CZ12" s="165">
        <v>29.538599999999999</v>
      </c>
      <c r="DA12" s="165">
        <v>27.9831</v>
      </c>
      <c r="DB12" s="165">
        <v>-15.08</v>
      </c>
      <c r="DC12" s="166"/>
      <c r="DD12" s="166"/>
      <c r="DE12" s="166"/>
      <c r="DF12" s="165">
        <v>-2.617</v>
      </c>
      <c r="DG12" s="166"/>
      <c r="DH12" s="165">
        <v>-15.5688</v>
      </c>
      <c r="DI12" s="166"/>
      <c r="DJ12" s="165">
        <v>-67.900000000000006</v>
      </c>
      <c r="DK12" s="166"/>
      <c r="DL12" s="165">
        <v>37.216200000000001</v>
      </c>
      <c r="DM12" s="165">
        <v>23.9666</v>
      </c>
      <c r="DN12" s="165">
        <v>52.752699999999997</v>
      </c>
      <c r="DO12" s="165">
        <v>36.869999999999997</v>
      </c>
      <c r="DP12" s="165">
        <v>2.7</v>
      </c>
      <c r="DQ12" s="165">
        <v>37.51</v>
      </c>
      <c r="DR12" s="165">
        <v>2.0707</v>
      </c>
      <c r="DS12" s="165">
        <v>-15</v>
      </c>
      <c r="DT12" s="165">
        <v>-15.2</v>
      </c>
      <c r="DU12" s="165">
        <v>80.5</v>
      </c>
      <c r="DV12" s="165">
        <v>43.18</v>
      </c>
      <c r="DW12" s="165">
        <v>2.3635999999999999</v>
      </c>
      <c r="DX12" s="165">
        <v>3.1273</v>
      </c>
      <c r="DY12" s="165">
        <v>-78.059100000000001</v>
      </c>
      <c r="DZ12" s="166"/>
      <c r="EA12" s="165">
        <v>111.3723</v>
      </c>
      <c r="EB12" s="165">
        <v>83.244699999999995</v>
      </c>
      <c r="EC12" s="166"/>
      <c r="ED12" s="165">
        <v>77.463099999999997</v>
      </c>
      <c r="EE12" s="165">
        <v>55.981699999999996</v>
      </c>
      <c r="EF12" s="165">
        <v>39.1614</v>
      </c>
      <c r="EG12" s="165">
        <v>-27.027999999999999</v>
      </c>
      <c r="EH12" s="165">
        <v>262.33679999999998</v>
      </c>
      <c r="EI12" s="165">
        <v>271.90750000000003</v>
      </c>
      <c r="EJ12" s="166"/>
      <c r="EK12" s="165">
        <v>-24.9648</v>
      </c>
      <c r="EL12" s="165">
        <v>-22.3963</v>
      </c>
      <c r="EM12" s="165">
        <v>0</v>
      </c>
      <c r="EN12" s="165">
        <v>8.7349999999999994</v>
      </c>
      <c r="EO12" s="165">
        <v>7.9817</v>
      </c>
      <c r="EP12" s="165">
        <v>18.48</v>
      </c>
      <c r="EQ12" s="165">
        <v>-89.387799999999999</v>
      </c>
      <c r="ER12" s="166"/>
      <c r="ES12" s="165">
        <v>-7.6563999999999997</v>
      </c>
      <c r="ET12" s="166"/>
      <c r="EU12" s="165">
        <v>-2.75</v>
      </c>
      <c r="EV12" s="166"/>
      <c r="EW12" s="165">
        <v>14.724</v>
      </c>
      <c r="EX12" s="165">
        <v>-43.2607</v>
      </c>
      <c r="EY12" s="165">
        <v>-33.192100000000003</v>
      </c>
      <c r="EZ12" s="165">
        <v>-32.022799999999997</v>
      </c>
      <c r="FA12" s="165">
        <v>1.9205000000000001</v>
      </c>
      <c r="FB12" s="165">
        <v>-36.350099999999998</v>
      </c>
      <c r="FC12" s="166"/>
      <c r="FD12" s="165">
        <v>22.663599999999999</v>
      </c>
      <c r="FE12" s="166"/>
      <c r="FF12" s="165">
        <v>22.447500000000002</v>
      </c>
      <c r="FG12" s="165">
        <v>39.601300000000002</v>
      </c>
      <c r="FH12" s="165">
        <v>40.462899999999998</v>
      </c>
      <c r="FI12" s="165">
        <v>39.098599999999998</v>
      </c>
      <c r="FJ12" s="165">
        <v>68.322199999999995</v>
      </c>
      <c r="FK12" s="165">
        <v>68.322199999999995</v>
      </c>
      <c r="FL12" s="165">
        <v>-96.622299999999996</v>
      </c>
      <c r="FM12" s="165">
        <v>80.792599999999993</v>
      </c>
      <c r="FN12" s="166"/>
      <c r="FO12" s="165">
        <v>-102.05889999999999</v>
      </c>
      <c r="FP12" s="165">
        <v>-105.39149999999999</v>
      </c>
      <c r="FQ12" s="165">
        <v>14.1891</v>
      </c>
      <c r="FR12" s="165">
        <v>-36.6</v>
      </c>
      <c r="FS12" s="165">
        <v>0.7843</v>
      </c>
      <c r="FT12" s="165">
        <v>0.97440000000000004</v>
      </c>
      <c r="FU12" s="165">
        <v>0.31</v>
      </c>
      <c r="FV12" s="165">
        <v>21.17</v>
      </c>
      <c r="FW12" s="165">
        <v>13.5182</v>
      </c>
      <c r="FX12" s="166"/>
      <c r="FY12" s="165">
        <v>-6.2329999999999997</v>
      </c>
      <c r="FZ12" s="165">
        <v>0.42099999999999999</v>
      </c>
      <c r="GA12" s="166"/>
      <c r="GB12" s="165">
        <v>45.3</v>
      </c>
      <c r="GC12" s="165">
        <v>108.03270000000001</v>
      </c>
      <c r="GD12" s="165">
        <v>102.5157</v>
      </c>
      <c r="GE12" s="165">
        <v>12.61</v>
      </c>
      <c r="GF12" s="165">
        <v>88.311000000000007</v>
      </c>
      <c r="GG12" s="165">
        <v>24.6</v>
      </c>
      <c r="GH12" s="165">
        <v>-18.4467</v>
      </c>
      <c r="GI12" s="165">
        <v>0.6038</v>
      </c>
      <c r="GJ12" s="166"/>
      <c r="GK12" s="165">
        <v>1.7509999999999999</v>
      </c>
      <c r="GL12" s="166"/>
      <c r="GM12" s="166"/>
      <c r="GN12" s="165">
        <v>-16.452500000000001</v>
      </c>
      <c r="GO12" s="165">
        <v>-30.1402</v>
      </c>
      <c r="GP12" s="165">
        <v>12.845000000000001</v>
      </c>
      <c r="GQ12" s="165">
        <v>31.445499999999999</v>
      </c>
      <c r="GR12" s="165">
        <v>54.948099999999997</v>
      </c>
      <c r="GS12" s="165">
        <v>57.268900000000002</v>
      </c>
      <c r="GT12" s="165">
        <v>-153.53129999999999</v>
      </c>
      <c r="GU12" s="165">
        <v>-20.378799999999998</v>
      </c>
      <c r="GV12" s="165">
        <v>37.070099999999996</v>
      </c>
      <c r="GW12" s="165">
        <v>-42.570900000000002</v>
      </c>
      <c r="GX12" s="165">
        <v>12.2948</v>
      </c>
      <c r="GY12" s="165">
        <v>8.1068999999999996</v>
      </c>
      <c r="GZ12" s="165">
        <v>7.8061999999999996</v>
      </c>
      <c r="HA12" s="165">
        <v>14</v>
      </c>
      <c r="HB12" s="165">
        <v>142.35740000000001</v>
      </c>
      <c r="HC12" s="165">
        <v>141.55430000000001</v>
      </c>
      <c r="HD12" s="165">
        <v>169.3</v>
      </c>
      <c r="HE12" s="166"/>
      <c r="HF12" s="165">
        <v>-462.68759999999997</v>
      </c>
      <c r="HG12" s="166"/>
      <c r="HH12" s="165">
        <v>483.0659</v>
      </c>
      <c r="HI12" s="165">
        <v>-136.37010000000001</v>
      </c>
      <c r="HJ12" s="165">
        <v>-133.86920000000001</v>
      </c>
      <c r="HK12" s="165">
        <v>-58.659399999999998</v>
      </c>
      <c r="HL12" s="165">
        <v>-51.070900000000002</v>
      </c>
      <c r="HM12" s="165">
        <v>82.231399999999994</v>
      </c>
      <c r="HN12" s="165">
        <v>80.584199999999996</v>
      </c>
      <c r="HO12" s="166"/>
      <c r="HP12" s="166"/>
      <c r="HQ12" s="165">
        <v>32.7864</v>
      </c>
      <c r="HR12" s="165">
        <v>32.863399999999999</v>
      </c>
      <c r="HS12" s="165">
        <v>-40.030500000000004</v>
      </c>
      <c r="HT12" s="165">
        <v>-39.122</v>
      </c>
      <c r="HU12" s="165">
        <v>106.22</v>
      </c>
      <c r="HV12" s="165">
        <v>106.7</v>
      </c>
      <c r="HW12" s="165">
        <v>15.5</v>
      </c>
      <c r="HX12" s="165">
        <v>15.6</v>
      </c>
      <c r="HY12" s="165">
        <v>21.5154</v>
      </c>
      <c r="HZ12" s="165">
        <v>27.76</v>
      </c>
      <c r="IA12" s="165">
        <v>-333.41800000000001</v>
      </c>
      <c r="IB12" s="165">
        <v>102.8326</v>
      </c>
      <c r="IC12" s="165">
        <v>103.4914</v>
      </c>
      <c r="ID12" s="165">
        <v>13.9</v>
      </c>
      <c r="IE12" s="165">
        <v>-38.799999999999997</v>
      </c>
      <c r="IF12" s="165">
        <v>-31.8</v>
      </c>
      <c r="IG12" s="165">
        <v>-31.1</v>
      </c>
      <c r="IH12" s="166"/>
      <c r="II12" s="166"/>
      <c r="IJ12" s="165">
        <v>-471.10340000000002</v>
      </c>
      <c r="IK12" s="165">
        <v>-243.31059999999999</v>
      </c>
      <c r="IL12" s="165">
        <v>430.89400000000001</v>
      </c>
      <c r="IM12" s="165">
        <v>353.79140000000001</v>
      </c>
      <c r="IN12" s="165">
        <v>30.0884</v>
      </c>
      <c r="IO12" s="165">
        <v>-343.31169999999997</v>
      </c>
      <c r="IP12" s="165">
        <v>348.79919999999998</v>
      </c>
      <c r="IQ12" s="165">
        <v>-149.7833</v>
      </c>
      <c r="IR12" s="165">
        <v>-214.4452</v>
      </c>
      <c r="IS12" s="165">
        <v>-340.38990000000001</v>
      </c>
      <c r="IT12" s="165">
        <v>90.433199999999999</v>
      </c>
      <c r="IU12" s="165">
        <v>92.027900000000002</v>
      </c>
      <c r="IV12" s="165">
        <v>154.08109999999999</v>
      </c>
      <c r="IW12" s="165">
        <v>-418.81670000000003</v>
      </c>
      <c r="IX12" s="165">
        <v>221.3229</v>
      </c>
      <c r="IY12" s="165">
        <v>-200.0335</v>
      </c>
      <c r="IZ12" s="165">
        <v>201.14359999999999</v>
      </c>
      <c r="JA12" s="165">
        <v>-8.8591999999999995</v>
      </c>
      <c r="JB12" s="165">
        <v>23.082000000000001</v>
      </c>
      <c r="JC12" s="165">
        <v>10.48</v>
      </c>
      <c r="JD12" s="165">
        <v>5.4489999999999998</v>
      </c>
      <c r="JE12" s="165">
        <v>5.4729999999999999</v>
      </c>
      <c r="JF12" s="165">
        <v>-10.64</v>
      </c>
      <c r="JG12" s="165">
        <v>-8.56</v>
      </c>
      <c r="JH12" s="166"/>
      <c r="JI12" s="165">
        <v>8.7906999999999993</v>
      </c>
      <c r="JJ12" s="165">
        <v>-25.078199999999999</v>
      </c>
      <c r="JK12" s="165">
        <v>-34.160400000000003</v>
      </c>
      <c r="JL12" s="165">
        <v>22.3</v>
      </c>
      <c r="JM12" s="165">
        <v>48.764000000000003</v>
      </c>
      <c r="JN12" s="165">
        <v>48.468000000000004</v>
      </c>
      <c r="JO12" s="166"/>
      <c r="JP12" s="166"/>
      <c r="JQ12" s="165">
        <v>54.880800000000001</v>
      </c>
      <c r="JR12" s="165">
        <v>51.512</v>
      </c>
      <c r="JS12" s="165">
        <v>53.381900000000002</v>
      </c>
      <c r="JT12" s="166"/>
      <c r="JU12" s="165">
        <v>39.700000000000003</v>
      </c>
      <c r="JV12" s="165">
        <v>59.619100000000003</v>
      </c>
      <c r="JW12" s="165">
        <v>8.31</v>
      </c>
      <c r="JX12" s="166"/>
      <c r="JY12" s="165">
        <v>-50.626300000000001</v>
      </c>
      <c r="JZ12" s="165">
        <v>80.983199999999997</v>
      </c>
      <c r="KA12" s="165">
        <v>60.220500000000001</v>
      </c>
      <c r="KB12" s="165">
        <v>-50.643900000000002</v>
      </c>
      <c r="KC12" s="165">
        <v>-80.090599999999995</v>
      </c>
      <c r="KD12" s="165">
        <v>50.342799999999997</v>
      </c>
      <c r="KE12" s="165">
        <v>29.065899999999999</v>
      </c>
      <c r="KF12" s="165">
        <v>-48.8</v>
      </c>
      <c r="KG12" s="165">
        <v>49.1</v>
      </c>
      <c r="KH12" s="165">
        <v>20.8918</v>
      </c>
      <c r="KI12" s="165">
        <v>170.09309999999999</v>
      </c>
    </row>
    <row r="13" spans="1:295" ht="18" customHeight="1" x14ac:dyDescent="0.3">
      <c r="A13" s="161" t="s">
        <v>46</v>
      </c>
      <c r="B13" s="161" t="s">
        <v>643</v>
      </c>
      <c r="C13" s="165">
        <v>0</v>
      </c>
      <c r="D13" s="165">
        <v>15.8545</v>
      </c>
      <c r="E13" s="165">
        <v>-23.863499999999998</v>
      </c>
      <c r="F13" s="165">
        <v>9.6302000000000003</v>
      </c>
      <c r="G13" s="165">
        <v>24.483000000000001</v>
      </c>
      <c r="H13" s="166"/>
      <c r="I13" s="165">
        <v>29.7257</v>
      </c>
      <c r="J13" s="165">
        <v>-65.506799999999998</v>
      </c>
      <c r="K13" s="165">
        <v>42.003100000000003</v>
      </c>
      <c r="L13" s="165">
        <v>20.743400000000001</v>
      </c>
      <c r="M13" s="165">
        <v>20.338699999999999</v>
      </c>
      <c r="N13" s="165">
        <v>13.32</v>
      </c>
      <c r="O13" s="165">
        <v>-35.893000000000001</v>
      </c>
      <c r="P13" s="165">
        <v>30.8</v>
      </c>
      <c r="Q13" s="165">
        <v>18.216000000000001</v>
      </c>
      <c r="R13" s="165">
        <v>-30.8</v>
      </c>
      <c r="S13" s="165">
        <v>14.010999999999999</v>
      </c>
      <c r="T13" s="165">
        <v>33.680799999999998</v>
      </c>
      <c r="U13" s="165">
        <v>9.0355000000000008</v>
      </c>
      <c r="V13" s="165">
        <v>9.1450999999999993</v>
      </c>
      <c r="W13" s="165">
        <v>15.145200000000001</v>
      </c>
      <c r="X13" s="165">
        <v>15.033300000000001</v>
      </c>
      <c r="Y13" s="165">
        <v>5.3360000000000003</v>
      </c>
      <c r="Z13" s="165">
        <v>6.7725999999999997</v>
      </c>
      <c r="AA13" s="166"/>
      <c r="AB13" s="166"/>
      <c r="AC13" s="166"/>
      <c r="AD13" s="165">
        <v>-99.64</v>
      </c>
      <c r="AE13" s="166"/>
      <c r="AF13" s="165">
        <v>-13.32</v>
      </c>
      <c r="AG13" s="165">
        <v>0</v>
      </c>
      <c r="AH13" s="165">
        <v>21.509</v>
      </c>
      <c r="AI13" s="165">
        <v>0.254</v>
      </c>
      <c r="AJ13" s="167">
        <v>-44.93</v>
      </c>
      <c r="AK13" s="165">
        <v>-44.97</v>
      </c>
      <c r="AL13" s="165">
        <v>-46.22</v>
      </c>
      <c r="AM13" s="165">
        <v>44.93</v>
      </c>
      <c r="AN13" s="165">
        <v>45.56</v>
      </c>
      <c r="AO13" s="165">
        <v>11.9476</v>
      </c>
      <c r="AP13" s="165">
        <v>0.79910000000000003</v>
      </c>
      <c r="AQ13" s="165">
        <v>53.777900000000002</v>
      </c>
      <c r="AR13" s="165">
        <v>55.191699999999997</v>
      </c>
      <c r="AS13" s="165">
        <v>40.066400000000002</v>
      </c>
      <c r="AT13" s="165">
        <v>-35.598799999999997</v>
      </c>
      <c r="AU13" s="165">
        <v>-35.339700000000001</v>
      </c>
      <c r="AV13" s="165">
        <v>3.1892</v>
      </c>
      <c r="AW13" s="165">
        <v>2.7993999999999999</v>
      </c>
      <c r="AX13" s="165">
        <v>56.183999999999997</v>
      </c>
      <c r="AY13" s="165">
        <v>56.655900000000003</v>
      </c>
      <c r="AZ13" s="165">
        <v>-14.291700000000001</v>
      </c>
      <c r="BA13" s="165">
        <v>-15.960599999999999</v>
      </c>
      <c r="BB13" s="165">
        <v>-303.4273</v>
      </c>
      <c r="BC13" s="165">
        <v>5.8975999999999997</v>
      </c>
      <c r="BD13" s="165">
        <v>-18.100000000000001</v>
      </c>
      <c r="BE13" s="165">
        <v>-18.100000000000001</v>
      </c>
      <c r="BF13" s="165">
        <v>42.249400000000001</v>
      </c>
      <c r="BG13" s="165">
        <v>40.883800000000001</v>
      </c>
      <c r="BH13" s="165">
        <v>-4.9511000000000003</v>
      </c>
      <c r="BI13" s="166"/>
      <c r="BJ13" s="165">
        <v>-26.362100000000002</v>
      </c>
      <c r="BK13" s="165">
        <v>1.3036000000000001</v>
      </c>
      <c r="BL13" s="166"/>
      <c r="BM13" s="165">
        <v>1.9594</v>
      </c>
      <c r="BN13" s="165">
        <v>349.49790000000002</v>
      </c>
      <c r="BO13" s="165">
        <v>61.9831</v>
      </c>
      <c r="BP13" s="165">
        <v>61.830500000000001</v>
      </c>
      <c r="BQ13" s="165">
        <v>-242.03710000000001</v>
      </c>
      <c r="BR13" s="165">
        <v>348.78769999999997</v>
      </c>
      <c r="BS13" s="166"/>
      <c r="BT13" s="165">
        <v>-76.7072</v>
      </c>
      <c r="BU13" s="165">
        <v>77.995599999999996</v>
      </c>
      <c r="BV13" s="165">
        <v>67.940799999999996</v>
      </c>
      <c r="BW13" s="165">
        <v>21.13</v>
      </c>
      <c r="BX13" s="165">
        <v>22.46</v>
      </c>
      <c r="BY13" s="165">
        <v>45.29</v>
      </c>
      <c r="BZ13" s="165">
        <v>60.55</v>
      </c>
      <c r="CA13" s="165">
        <v>-66.036699999999996</v>
      </c>
      <c r="CB13" s="165">
        <v>-66.438500000000005</v>
      </c>
      <c r="CC13" s="165">
        <v>112.7831</v>
      </c>
      <c r="CD13" s="165">
        <v>113.2787</v>
      </c>
      <c r="CE13" s="165">
        <v>-1.8948</v>
      </c>
      <c r="CF13" s="165">
        <v>-63.448399999999999</v>
      </c>
      <c r="CG13" s="165">
        <v>-62.799799999999998</v>
      </c>
      <c r="CH13" s="165">
        <v>-10.5588</v>
      </c>
      <c r="CI13" s="166"/>
      <c r="CJ13" s="166"/>
      <c r="CK13" s="166"/>
      <c r="CL13" s="165">
        <v>73.400000000000006</v>
      </c>
      <c r="CM13" s="165">
        <v>64.900000000000006</v>
      </c>
      <c r="CN13" s="165">
        <v>-8.6</v>
      </c>
      <c r="CO13" s="165">
        <v>69.363299999999995</v>
      </c>
      <c r="CP13" s="166"/>
      <c r="CQ13" s="165">
        <v>65.381699999999995</v>
      </c>
      <c r="CR13" s="165">
        <v>-5.7988999999999997</v>
      </c>
      <c r="CS13" s="165">
        <v>-6.0686999999999998</v>
      </c>
      <c r="CT13" s="165">
        <v>21.394100000000002</v>
      </c>
      <c r="CU13" s="165">
        <v>-49.087899999999998</v>
      </c>
      <c r="CV13" s="165">
        <v>20.961400000000001</v>
      </c>
      <c r="CW13" s="165">
        <v>14.2309</v>
      </c>
      <c r="CX13" s="165">
        <v>25.26</v>
      </c>
      <c r="CY13" s="165">
        <v>14.58</v>
      </c>
      <c r="CZ13" s="165">
        <v>28.601099999999999</v>
      </c>
      <c r="DA13" s="165">
        <v>27.104199999999999</v>
      </c>
      <c r="DB13" s="165">
        <v>-14.43</v>
      </c>
      <c r="DC13" s="166"/>
      <c r="DD13" s="166"/>
      <c r="DE13" s="166"/>
      <c r="DF13" s="165">
        <v>4.4764999999999997</v>
      </c>
      <c r="DG13" s="166"/>
      <c r="DH13" s="165">
        <v>-14.8294</v>
      </c>
      <c r="DI13" s="165">
        <v>-67.2</v>
      </c>
      <c r="DJ13" s="165">
        <v>-65.599999999999994</v>
      </c>
      <c r="DK13" s="166"/>
      <c r="DL13" s="165">
        <v>36.0443</v>
      </c>
      <c r="DM13" s="165">
        <v>21.618400000000001</v>
      </c>
      <c r="DN13" s="165">
        <v>51.580800000000004</v>
      </c>
      <c r="DO13" s="165">
        <v>35.729999999999997</v>
      </c>
      <c r="DP13" s="165">
        <v>3.43</v>
      </c>
      <c r="DQ13" s="165">
        <v>36.704000000000001</v>
      </c>
      <c r="DR13" s="165">
        <v>-4.6170999999999998</v>
      </c>
      <c r="DS13" s="165">
        <v>-14.81</v>
      </c>
      <c r="DT13" s="165">
        <v>-14.89</v>
      </c>
      <c r="DU13" s="165">
        <v>77.05</v>
      </c>
      <c r="DV13" s="165">
        <v>42.74</v>
      </c>
      <c r="DW13" s="165">
        <v>-3.0182000000000002</v>
      </c>
      <c r="DX13" s="165">
        <v>-3.6364000000000001</v>
      </c>
      <c r="DY13" s="165">
        <v>-79.819599999999994</v>
      </c>
      <c r="DZ13" s="166"/>
      <c r="EA13" s="165">
        <v>101.8768</v>
      </c>
      <c r="EB13" s="165">
        <v>74.135400000000004</v>
      </c>
      <c r="EC13" s="166"/>
      <c r="ED13" s="165">
        <v>70.098100000000002</v>
      </c>
      <c r="EE13" s="165">
        <v>51.178100000000001</v>
      </c>
      <c r="EF13" s="165">
        <v>35.260800000000003</v>
      </c>
      <c r="EG13" s="165">
        <v>-26.135000000000002</v>
      </c>
      <c r="EH13" s="165">
        <v>255.4615</v>
      </c>
      <c r="EI13" s="165">
        <v>265.745</v>
      </c>
      <c r="EJ13" s="166"/>
      <c r="EK13" s="165">
        <v>-24.700800000000001</v>
      </c>
      <c r="EL13" s="165">
        <v>-22.118600000000001</v>
      </c>
      <c r="EM13" s="165">
        <v>12.276300000000001</v>
      </c>
      <c r="EN13" s="165">
        <v>7.117</v>
      </c>
      <c r="EO13" s="165">
        <v>6.7746000000000004</v>
      </c>
      <c r="EP13" s="165">
        <v>18.48</v>
      </c>
      <c r="EQ13" s="165">
        <v>-89.563900000000004</v>
      </c>
      <c r="ER13" s="166"/>
      <c r="ES13" s="165">
        <v>-5.1950000000000003</v>
      </c>
      <c r="ET13" s="166"/>
      <c r="EU13" s="165">
        <v>-2.91</v>
      </c>
      <c r="EV13" s="166"/>
      <c r="EW13" s="165">
        <v>14.5703</v>
      </c>
      <c r="EX13" s="165">
        <v>-44.947000000000003</v>
      </c>
      <c r="EY13" s="165">
        <v>-33.103200000000001</v>
      </c>
      <c r="EZ13" s="165">
        <v>-32.5779</v>
      </c>
      <c r="FA13" s="165">
        <v>3.9569999999999999</v>
      </c>
      <c r="FB13" s="165">
        <v>-32.933500000000002</v>
      </c>
      <c r="FC13" s="165">
        <v>0</v>
      </c>
      <c r="FD13" s="165">
        <v>22.4115</v>
      </c>
      <c r="FE13" s="166"/>
      <c r="FF13" s="165">
        <v>21.993600000000001</v>
      </c>
      <c r="FG13" s="165">
        <v>39.662300000000002</v>
      </c>
      <c r="FH13" s="165">
        <v>39.780999999999999</v>
      </c>
      <c r="FI13" s="165">
        <v>38.283000000000001</v>
      </c>
      <c r="FJ13" s="165">
        <v>67.150000000000006</v>
      </c>
      <c r="FK13" s="165">
        <v>66.647599999999997</v>
      </c>
      <c r="FL13" s="165">
        <v>-94.445400000000006</v>
      </c>
      <c r="FM13" s="165">
        <v>81.495099999999994</v>
      </c>
      <c r="FN13" s="166"/>
      <c r="FO13" s="165">
        <v>-101.9706</v>
      </c>
      <c r="FP13" s="165">
        <v>-105.3523</v>
      </c>
      <c r="FQ13" s="165">
        <v>14.9581</v>
      </c>
      <c r="FR13" s="165">
        <v>-34.96</v>
      </c>
      <c r="FS13" s="165">
        <v>0.77449999999999997</v>
      </c>
      <c r="FT13" s="165">
        <v>0.90490000000000004</v>
      </c>
      <c r="FU13" s="165">
        <v>0.28999999999999998</v>
      </c>
      <c r="FV13" s="165">
        <v>20.16</v>
      </c>
      <c r="FW13" s="165">
        <v>13.347899999999999</v>
      </c>
      <c r="FX13" s="166"/>
      <c r="FY13" s="165">
        <v>-6.4649999999999999</v>
      </c>
      <c r="FZ13" s="165">
        <v>0.46200000000000002</v>
      </c>
      <c r="GA13" s="166"/>
      <c r="GB13" s="165">
        <v>44.55</v>
      </c>
      <c r="GC13" s="165">
        <v>106.8015</v>
      </c>
      <c r="GD13" s="165">
        <v>102.52809999999999</v>
      </c>
      <c r="GE13" s="166"/>
      <c r="GF13" s="165">
        <v>86.218000000000004</v>
      </c>
      <c r="GG13" s="165">
        <v>24.9</v>
      </c>
      <c r="GH13" s="165">
        <v>-18.544</v>
      </c>
      <c r="GI13" s="165">
        <v>0.92400000000000004</v>
      </c>
      <c r="GJ13" s="165">
        <v>1.5085999999999999</v>
      </c>
      <c r="GK13" s="165">
        <v>1.6213</v>
      </c>
      <c r="GL13" s="166"/>
      <c r="GM13" s="166"/>
      <c r="GN13" s="165">
        <v>-15.709300000000001</v>
      </c>
      <c r="GO13" s="165">
        <v>-29.101199999999999</v>
      </c>
      <c r="GP13" s="165">
        <v>13.813700000000001</v>
      </c>
      <c r="GQ13" s="165">
        <v>30.308299999999999</v>
      </c>
      <c r="GR13" s="165">
        <v>55.793500000000002</v>
      </c>
      <c r="GS13" s="165">
        <v>56.096600000000002</v>
      </c>
      <c r="GT13" s="165">
        <v>-153.10579999999999</v>
      </c>
      <c r="GU13" s="165">
        <v>-19.450500000000002</v>
      </c>
      <c r="GV13" s="165">
        <v>36.166699999999999</v>
      </c>
      <c r="GW13" s="165">
        <v>-39.834200000000003</v>
      </c>
      <c r="GX13" s="165">
        <v>11.677</v>
      </c>
      <c r="GY13" s="165">
        <v>7.1205999999999996</v>
      </c>
      <c r="GZ13" s="165">
        <v>6.8358999999999996</v>
      </c>
      <c r="HA13" s="165">
        <v>13</v>
      </c>
      <c r="HB13" s="165">
        <v>137.61510000000001</v>
      </c>
      <c r="HC13" s="165">
        <v>139.44560000000001</v>
      </c>
      <c r="HD13" s="165">
        <v>160.9</v>
      </c>
      <c r="HE13" s="166"/>
      <c r="HF13" s="165">
        <v>-455.27839999999998</v>
      </c>
      <c r="HG13" s="166"/>
      <c r="HH13" s="165">
        <v>469.01650000000001</v>
      </c>
      <c r="HI13" s="165">
        <v>-133.7176</v>
      </c>
      <c r="HJ13" s="165">
        <v>-131.47389999999999</v>
      </c>
      <c r="HK13" s="165">
        <v>-62.8367</v>
      </c>
      <c r="HL13" s="165">
        <v>-55.662500000000001</v>
      </c>
      <c r="HM13" s="165">
        <v>84.031199999999998</v>
      </c>
      <c r="HN13" s="165">
        <v>83.427000000000007</v>
      </c>
      <c r="HO13" s="166"/>
      <c r="HP13" s="166"/>
      <c r="HQ13" s="165">
        <v>32.7864</v>
      </c>
      <c r="HR13" s="165">
        <v>32.028399999999998</v>
      </c>
      <c r="HS13" s="165">
        <v>-36.659999999999997</v>
      </c>
      <c r="HT13" s="165">
        <v>-36.566600000000001</v>
      </c>
      <c r="HU13" s="165">
        <v>106.27</v>
      </c>
      <c r="HV13" s="165">
        <v>105.53</v>
      </c>
      <c r="HW13" s="165">
        <v>14.4</v>
      </c>
      <c r="HX13" s="165">
        <v>14.5</v>
      </c>
      <c r="HY13" s="165">
        <v>21.2697</v>
      </c>
      <c r="HZ13" s="165">
        <v>26.96</v>
      </c>
      <c r="IA13" s="165">
        <v>-332.03919999999999</v>
      </c>
      <c r="IB13" s="165">
        <v>104.4455</v>
      </c>
      <c r="IC13" s="165">
        <v>104.8652</v>
      </c>
      <c r="ID13" s="165">
        <v>13.3</v>
      </c>
      <c r="IE13" s="165">
        <v>-41.6</v>
      </c>
      <c r="IF13" s="165">
        <v>-31.8</v>
      </c>
      <c r="IG13" s="165">
        <v>-31.9</v>
      </c>
      <c r="IH13" s="166"/>
      <c r="II13" s="166"/>
      <c r="IJ13" s="165">
        <v>-459.48469999999998</v>
      </c>
      <c r="IK13" s="165">
        <v>-233.6687</v>
      </c>
      <c r="IL13" s="165">
        <v>420.76220000000001</v>
      </c>
      <c r="IM13" s="165">
        <v>347.2602</v>
      </c>
      <c r="IN13" s="165">
        <v>32.207000000000001</v>
      </c>
      <c r="IO13" s="165">
        <v>-338.9923</v>
      </c>
      <c r="IP13" s="165">
        <v>339.40629999999999</v>
      </c>
      <c r="IQ13" s="165">
        <v>-147.68889999999999</v>
      </c>
      <c r="IR13" s="165">
        <v>-210.97139999999999</v>
      </c>
      <c r="IS13" s="165">
        <v>-331.96100000000001</v>
      </c>
      <c r="IT13" s="165">
        <v>89.074399999999997</v>
      </c>
      <c r="IU13" s="165">
        <v>88.978200000000001</v>
      </c>
      <c r="IV13" s="165">
        <v>149.84819999999999</v>
      </c>
      <c r="IW13" s="165">
        <v>-406.25729999999999</v>
      </c>
      <c r="IX13" s="165">
        <v>218.4126</v>
      </c>
      <c r="IY13" s="165">
        <v>-194.16370000000001</v>
      </c>
      <c r="IZ13" s="165">
        <v>195.37780000000001</v>
      </c>
      <c r="JA13" s="165">
        <v>-9.5981000000000005</v>
      </c>
      <c r="JB13" s="165">
        <v>22.497</v>
      </c>
      <c r="JC13" s="165">
        <v>10</v>
      </c>
      <c r="JD13" s="165">
        <v>5.72</v>
      </c>
      <c r="JE13" s="165">
        <v>5.7370000000000001</v>
      </c>
      <c r="JF13" s="165">
        <v>-10.56</v>
      </c>
      <c r="JG13" s="165">
        <v>-8.8800000000000008</v>
      </c>
      <c r="JH13" s="166"/>
      <c r="JI13" s="165">
        <v>9.1142000000000003</v>
      </c>
      <c r="JJ13" s="165">
        <v>-26.1921</v>
      </c>
      <c r="JK13" s="165">
        <v>-35.4208</v>
      </c>
      <c r="JL13" s="165">
        <v>23.7</v>
      </c>
      <c r="JM13" s="165">
        <v>48.848999999999997</v>
      </c>
      <c r="JN13" s="165">
        <v>49.026000000000003</v>
      </c>
      <c r="JO13" s="166"/>
      <c r="JP13" s="166"/>
      <c r="JQ13" s="165">
        <v>52.913400000000003</v>
      </c>
      <c r="JR13" s="165">
        <v>53.981900000000003</v>
      </c>
      <c r="JS13" s="165">
        <v>54.722900000000003</v>
      </c>
      <c r="JT13" s="166"/>
      <c r="JU13" s="165">
        <v>42.4</v>
      </c>
      <c r="JV13" s="165">
        <v>61.955300000000001</v>
      </c>
      <c r="JW13" s="165">
        <v>8.31</v>
      </c>
      <c r="JX13" s="166"/>
      <c r="JY13" s="165">
        <v>-54.7057</v>
      </c>
      <c r="JZ13" s="165">
        <v>83.883700000000005</v>
      </c>
      <c r="KA13" s="165">
        <v>64.534099999999995</v>
      </c>
      <c r="KB13" s="165">
        <v>-54.512700000000002</v>
      </c>
      <c r="KC13" s="165">
        <v>-81.5685</v>
      </c>
      <c r="KD13" s="165">
        <v>53.950600000000001</v>
      </c>
      <c r="KE13" s="165">
        <v>27.065799999999999</v>
      </c>
      <c r="KF13" s="165">
        <v>-51.4</v>
      </c>
      <c r="KG13" s="165">
        <v>52.2</v>
      </c>
      <c r="KH13" s="165">
        <v>11.845000000000001</v>
      </c>
      <c r="KI13" s="165">
        <v>173.02340000000001</v>
      </c>
    </row>
    <row r="14" spans="1:295" ht="18" customHeight="1" x14ac:dyDescent="0.3">
      <c r="A14" s="161" t="s">
        <v>46</v>
      </c>
      <c r="B14" s="161" t="s">
        <v>644</v>
      </c>
      <c r="C14" s="165">
        <v>0</v>
      </c>
      <c r="D14" s="165">
        <v>15.2684</v>
      </c>
      <c r="E14" s="165">
        <v>-22.553000000000001</v>
      </c>
      <c r="F14" s="165">
        <v>9.5066000000000006</v>
      </c>
      <c r="G14" s="165">
        <v>24.8032</v>
      </c>
      <c r="H14" s="166"/>
      <c r="I14" s="165">
        <v>28.598700000000001</v>
      </c>
      <c r="J14" s="165">
        <v>-65.210099999999997</v>
      </c>
      <c r="K14" s="165">
        <v>39.532200000000003</v>
      </c>
      <c r="L14" s="165">
        <v>19.807400000000001</v>
      </c>
      <c r="M14" s="165">
        <v>19.517900000000001</v>
      </c>
      <c r="N14" s="165">
        <v>17.760000000000002</v>
      </c>
      <c r="O14" s="165">
        <v>-33.963000000000001</v>
      </c>
      <c r="P14" s="166"/>
      <c r="Q14" s="165">
        <v>18.216000000000001</v>
      </c>
      <c r="R14" s="166"/>
      <c r="S14" s="165">
        <v>13.9681</v>
      </c>
      <c r="T14" s="165">
        <v>35.009</v>
      </c>
      <c r="U14" s="165">
        <v>8.5025999999999993</v>
      </c>
      <c r="V14" s="165">
        <v>8.6067</v>
      </c>
      <c r="W14" s="165">
        <v>14.278600000000001</v>
      </c>
      <c r="X14" s="165">
        <v>15.1252</v>
      </c>
      <c r="Y14" s="165">
        <v>4.8018000000000001</v>
      </c>
      <c r="Z14" s="165">
        <v>7.0056000000000003</v>
      </c>
      <c r="AA14" s="166"/>
      <c r="AB14" s="166"/>
      <c r="AC14" s="166"/>
      <c r="AD14" s="165">
        <v>-96.31</v>
      </c>
      <c r="AE14" s="166"/>
      <c r="AF14" s="165">
        <v>-17.760000000000002</v>
      </c>
      <c r="AG14" s="165">
        <v>0</v>
      </c>
      <c r="AH14" s="165">
        <v>20.902999999999999</v>
      </c>
      <c r="AI14" s="165">
        <v>0.251</v>
      </c>
      <c r="AJ14" s="167">
        <v>-44.37</v>
      </c>
      <c r="AK14" s="165">
        <v>-44.23</v>
      </c>
      <c r="AL14" s="165">
        <v>-44.83</v>
      </c>
      <c r="AM14" s="165">
        <v>44.37</v>
      </c>
      <c r="AN14" s="165">
        <v>44.71</v>
      </c>
      <c r="AO14" s="165">
        <v>11.7584</v>
      </c>
      <c r="AP14" s="165">
        <v>0.85829999999999995</v>
      </c>
      <c r="AQ14" s="166"/>
      <c r="AR14" s="165">
        <v>54.134599999999999</v>
      </c>
      <c r="AS14" s="165">
        <v>34.454799999999999</v>
      </c>
      <c r="AT14" s="165">
        <v>-34.6738</v>
      </c>
      <c r="AU14" s="165">
        <v>-34.937899999999999</v>
      </c>
      <c r="AV14" s="165">
        <v>3.4333999999999998</v>
      </c>
      <c r="AW14" s="165">
        <v>3.0680000000000001</v>
      </c>
      <c r="AX14" s="165">
        <v>54.337499999999999</v>
      </c>
      <c r="AY14" s="165">
        <v>54.343600000000002</v>
      </c>
      <c r="AZ14" s="165">
        <v>-16.022200000000002</v>
      </c>
      <c r="BA14" s="165">
        <v>-17.705100000000002</v>
      </c>
      <c r="BB14" s="165">
        <v>-282.07799999999997</v>
      </c>
      <c r="BC14" s="165">
        <v>5.9808000000000003</v>
      </c>
      <c r="BD14" s="165">
        <v>-18.100000000000001</v>
      </c>
      <c r="BE14" s="165">
        <v>-18.100000000000001</v>
      </c>
      <c r="BF14" s="165">
        <v>41.641800000000003</v>
      </c>
      <c r="BG14" s="165">
        <v>40.744</v>
      </c>
      <c r="BH14" s="165">
        <v>-4.7447999999999997</v>
      </c>
      <c r="BI14" s="166"/>
      <c r="BJ14" s="165">
        <v>-23.110900000000001</v>
      </c>
      <c r="BK14" s="165">
        <v>1.1109</v>
      </c>
      <c r="BL14" s="166"/>
      <c r="BM14" s="165">
        <v>1.1109</v>
      </c>
      <c r="BN14" s="165">
        <v>331.12569999999999</v>
      </c>
      <c r="BO14" s="165">
        <v>54.200899999999997</v>
      </c>
      <c r="BP14" s="165">
        <v>54.078800000000001</v>
      </c>
      <c r="BQ14" s="165">
        <v>-211.90989999999999</v>
      </c>
      <c r="BR14" s="165">
        <v>333.70139999999998</v>
      </c>
      <c r="BS14" s="166"/>
      <c r="BT14" s="165">
        <v>-52.638399999999997</v>
      </c>
      <c r="BU14" s="165">
        <v>54.032899999999998</v>
      </c>
      <c r="BV14" s="165">
        <v>63.849200000000003</v>
      </c>
      <c r="BW14" s="165">
        <v>20.239999999999998</v>
      </c>
      <c r="BX14" s="165">
        <v>21.6</v>
      </c>
      <c r="BY14" s="165">
        <v>43.45</v>
      </c>
      <c r="BZ14" s="165">
        <v>59.25</v>
      </c>
      <c r="CA14" s="165">
        <v>-70.993099999999998</v>
      </c>
      <c r="CB14" s="165">
        <v>-70.323300000000003</v>
      </c>
      <c r="CC14" s="165">
        <v>117.33110000000001</v>
      </c>
      <c r="CD14" s="165">
        <v>118.8053</v>
      </c>
      <c r="CE14" s="165">
        <v>-1.5107999999999999</v>
      </c>
      <c r="CF14" s="165">
        <v>-53.4831</v>
      </c>
      <c r="CG14" s="165">
        <v>-53.742699999999999</v>
      </c>
      <c r="CH14" s="165">
        <v>-11.224299999999999</v>
      </c>
      <c r="CI14" s="166"/>
      <c r="CJ14" s="166"/>
      <c r="CK14" s="166"/>
      <c r="CL14" s="165">
        <v>69.5</v>
      </c>
      <c r="CM14" s="165">
        <v>62.8</v>
      </c>
      <c r="CN14" s="165">
        <v>-8.32</v>
      </c>
      <c r="CO14" s="165">
        <v>70.432699999999997</v>
      </c>
      <c r="CP14" s="166"/>
      <c r="CQ14" s="165">
        <v>65.481300000000005</v>
      </c>
      <c r="CR14" s="165">
        <v>-6.6910999999999996</v>
      </c>
      <c r="CS14" s="165">
        <v>-6.6737000000000002</v>
      </c>
      <c r="CT14" s="165">
        <v>18.726299999999998</v>
      </c>
      <c r="CU14" s="165">
        <v>-43.8855</v>
      </c>
      <c r="CV14" s="165">
        <v>17.909199999999998</v>
      </c>
      <c r="CW14" s="165">
        <v>13.7714</v>
      </c>
      <c r="CX14" s="165">
        <v>23.69</v>
      </c>
      <c r="CY14" s="165">
        <v>13.8</v>
      </c>
      <c r="CZ14" s="165">
        <v>27.663599999999999</v>
      </c>
      <c r="DA14" s="165">
        <v>26.225300000000001</v>
      </c>
      <c r="DB14" s="165">
        <v>-14</v>
      </c>
      <c r="DC14" s="166"/>
      <c r="DD14" s="166"/>
      <c r="DE14" s="166"/>
      <c r="DF14" s="165">
        <v>-4.4038000000000004</v>
      </c>
      <c r="DG14" s="166"/>
      <c r="DH14" s="165">
        <v>-14.436199999999999</v>
      </c>
      <c r="DI14" s="165">
        <v>-64.900000000000006</v>
      </c>
      <c r="DJ14" s="165">
        <v>-63.2</v>
      </c>
      <c r="DK14" s="166"/>
      <c r="DL14" s="165">
        <v>34.872399999999999</v>
      </c>
      <c r="DM14" s="165">
        <v>20.679099999999998</v>
      </c>
      <c r="DN14" s="165">
        <v>49.823</v>
      </c>
      <c r="DO14" s="165">
        <v>34.97</v>
      </c>
      <c r="DP14" s="165">
        <v>3.38</v>
      </c>
      <c r="DQ14" s="166"/>
      <c r="DR14" s="165">
        <v>3.7702</v>
      </c>
      <c r="DS14" s="165">
        <v>-14.75</v>
      </c>
      <c r="DT14" s="165">
        <v>-14.88</v>
      </c>
      <c r="DU14" s="165">
        <v>76.260000000000005</v>
      </c>
      <c r="DV14" s="165">
        <v>39.83</v>
      </c>
      <c r="DW14" s="165">
        <v>5.8727</v>
      </c>
      <c r="DX14" s="165">
        <v>5.0909000000000004</v>
      </c>
      <c r="DY14" s="165">
        <v>-80.510199999999998</v>
      </c>
      <c r="DZ14" s="166"/>
      <c r="EA14" s="165">
        <v>104.1759</v>
      </c>
      <c r="EB14" s="165">
        <v>76.731099999999998</v>
      </c>
      <c r="EC14" s="166"/>
      <c r="ED14" s="165">
        <v>71.576999999999998</v>
      </c>
      <c r="EE14" s="165">
        <v>55.816099999999999</v>
      </c>
      <c r="EF14" s="165">
        <v>39.978200000000001</v>
      </c>
      <c r="EG14" s="165">
        <v>-25.331</v>
      </c>
      <c r="EH14" s="165">
        <v>225.52019999999999</v>
      </c>
      <c r="EI14" s="165">
        <v>261.8415</v>
      </c>
      <c r="EJ14" s="166"/>
      <c r="EK14" s="165">
        <v>-24.326599999999999</v>
      </c>
      <c r="EL14" s="165">
        <v>-22.056000000000001</v>
      </c>
      <c r="EM14" s="166"/>
      <c r="EN14" s="165">
        <v>13.033899999999999</v>
      </c>
      <c r="EO14" s="165">
        <v>12.229699999999999</v>
      </c>
      <c r="EP14" s="165">
        <v>20.015999999999998</v>
      </c>
      <c r="EQ14" s="165">
        <v>-92.648700000000005</v>
      </c>
      <c r="ER14" s="166"/>
      <c r="ES14" s="165">
        <v>-10.1038</v>
      </c>
      <c r="ET14" s="166"/>
      <c r="EU14" s="165">
        <v>-2.88</v>
      </c>
      <c r="EV14" s="166"/>
      <c r="EW14" s="165">
        <v>14.1203</v>
      </c>
      <c r="EX14" s="165">
        <v>-33.063600000000001</v>
      </c>
      <c r="EY14" s="165">
        <v>-31.807400000000001</v>
      </c>
      <c r="EZ14" s="165">
        <v>-31.031300000000002</v>
      </c>
      <c r="FA14" s="165">
        <v>1.4260999999999999</v>
      </c>
      <c r="FB14" s="165">
        <v>-36.983600000000003</v>
      </c>
      <c r="FC14" s="165">
        <v>4.0712999999999999</v>
      </c>
      <c r="FD14" s="165">
        <v>22.030999999999999</v>
      </c>
      <c r="FE14" s="166"/>
      <c r="FF14" s="165">
        <v>21.571000000000002</v>
      </c>
      <c r="FG14" s="165">
        <v>38.102899999999998</v>
      </c>
      <c r="FH14" s="165">
        <v>38.399000000000001</v>
      </c>
      <c r="FI14" s="165">
        <v>36.980800000000002</v>
      </c>
      <c r="FJ14" s="165">
        <v>72.006200000000007</v>
      </c>
      <c r="FK14" s="165">
        <v>71.336399999999998</v>
      </c>
      <c r="FL14" s="165">
        <v>-102.6507</v>
      </c>
      <c r="FM14" s="165">
        <v>83.594300000000004</v>
      </c>
      <c r="FN14" s="166"/>
      <c r="FO14" s="165">
        <v>-104.754</v>
      </c>
      <c r="FP14" s="165">
        <v>-110.8015</v>
      </c>
      <c r="FQ14" s="167">
        <v>12.339650000000001</v>
      </c>
      <c r="FR14" s="166"/>
      <c r="FS14" s="165">
        <v>0.77449999999999997</v>
      </c>
      <c r="FT14" s="166"/>
      <c r="FU14" s="166"/>
      <c r="FV14" s="166"/>
      <c r="FW14" s="165">
        <v>11.400600000000001</v>
      </c>
      <c r="FX14" s="166"/>
      <c r="FY14" s="165">
        <v>-6.6269999999999998</v>
      </c>
      <c r="FZ14" s="165">
        <v>0.47099999999999997</v>
      </c>
      <c r="GA14" s="166"/>
      <c r="GB14" s="165">
        <v>42.74</v>
      </c>
      <c r="GC14" s="165">
        <v>111.9246</v>
      </c>
      <c r="GD14" s="165">
        <v>106.1463</v>
      </c>
      <c r="GE14" s="165">
        <v>11.52</v>
      </c>
      <c r="GF14" s="165">
        <v>83.059600000000003</v>
      </c>
      <c r="GG14" s="165">
        <v>23.8</v>
      </c>
      <c r="GH14" s="165">
        <v>-18.502400000000002</v>
      </c>
      <c r="GI14" s="165">
        <v>1.6496</v>
      </c>
      <c r="GJ14" s="165">
        <v>1.8986000000000001</v>
      </c>
      <c r="GK14" s="165">
        <v>1.5215000000000001</v>
      </c>
      <c r="GL14" s="166"/>
      <c r="GM14" s="166"/>
      <c r="GN14" s="165">
        <v>-15.9206</v>
      </c>
      <c r="GO14" s="165">
        <v>-28.149899999999999</v>
      </c>
      <c r="GP14" s="165">
        <v>13.0977</v>
      </c>
      <c r="GQ14" s="165">
        <v>29.525300000000001</v>
      </c>
      <c r="GR14" s="165">
        <v>56.163499999999999</v>
      </c>
      <c r="GS14" s="165">
        <v>59.052</v>
      </c>
      <c r="GT14" s="165">
        <v>-152.25630000000001</v>
      </c>
      <c r="GU14" s="165">
        <v>-18.629000000000001</v>
      </c>
      <c r="GV14" s="165">
        <v>36.069499999999998</v>
      </c>
      <c r="GW14" s="165">
        <v>-37.3827</v>
      </c>
      <c r="GX14" s="165">
        <v>12.393599999999999</v>
      </c>
      <c r="GY14" s="165">
        <v>6.6029999999999998</v>
      </c>
      <c r="GZ14" s="165">
        <v>6.2873999999999999</v>
      </c>
      <c r="HA14" s="165">
        <v>14.136900000000001</v>
      </c>
      <c r="HB14" s="165">
        <v>139.18389999999999</v>
      </c>
      <c r="HC14" s="165">
        <v>137.6858</v>
      </c>
      <c r="HD14" s="165">
        <v>164.3</v>
      </c>
      <c r="HE14" s="166"/>
      <c r="HF14" s="165">
        <v>-460.89350000000002</v>
      </c>
      <c r="HG14" s="166"/>
      <c r="HH14" s="165">
        <v>474.09690000000001</v>
      </c>
      <c r="HI14" s="165">
        <v>-132.8974</v>
      </c>
      <c r="HJ14" s="165">
        <v>-132.39429999999999</v>
      </c>
      <c r="HK14" s="165">
        <v>-61.390799999999999</v>
      </c>
      <c r="HL14" s="165">
        <v>-53.783299999999997</v>
      </c>
      <c r="HM14" s="165">
        <v>85.441999999999993</v>
      </c>
      <c r="HN14" s="165">
        <v>83.028099999999995</v>
      </c>
      <c r="HO14" s="166"/>
      <c r="HP14" s="165">
        <v>-91.872</v>
      </c>
      <c r="HQ14" s="165">
        <v>32.7864</v>
      </c>
      <c r="HR14" s="165">
        <v>32.7425</v>
      </c>
      <c r="HS14" s="165">
        <v>-34.021000000000001</v>
      </c>
      <c r="HT14" s="165">
        <v>-34.679600000000001</v>
      </c>
      <c r="HU14" s="165">
        <v>107.89</v>
      </c>
      <c r="HV14" s="165">
        <v>106.19</v>
      </c>
      <c r="HW14" s="165">
        <v>14</v>
      </c>
      <c r="HX14" s="165">
        <v>13.4</v>
      </c>
      <c r="HY14" s="165">
        <v>21.432099999999998</v>
      </c>
      <c r="HZ14" s="165">
        <v>26.16</v>
      </c>
      <c r="IA14" s="165">
        <v>-336.6234</v>
      </c>
      <c r="IB14" s="165">
        <v>108.1681</v>
      </c>
      <c r="IC14" s="165">
        <v>107.7577</v>
      </c>
      <c r="ID14" s="165">
        <v>12.8</v>
      </c>
      <c r="IE14" s="165">
        <v>-41</v>
      </c>
      <c r="IF14" s="165">
        <v>-32.700000000000003</v>
      </c>
      <c r="IG14" s="165">
        <v>-32.6</v>
      </c>
      <c r="IH14" s="166"/>
      <c r="II14" s="166"/>
      <c r="IJ14" s="165">
        <v>-467.13990000000001</v>
      </c>
      <c r="IK14" s="165">
        <v>-229.3288</v>
      </c>
      <c r="IL14" s="165">
        <v>422.97050000000002</v>
      </c>
      <c r="IM14" s="165">
        <v>351.18040000000002</v>
      </c>
      <c r="IN14" s="165">
        <v>33.607500000000002</v>
      </c>
      <c r="IO14" s="165">
        <v>-342.30689999999998</v>
      </c>
      <c r="IP14" s="165">
        <v>342.35759999999999</v>
      </c>
      <c r="IQ14" s="165">
        <v>-146.83840000000001</v>
      </c>
      <c r="IR14" s="165">
        <v>-213.37209999999999</v>
      </c>
      <c r="IS14" s="165">
        <v>-336.16129999999998</v>
      </c>
      <c r="IT14" s="165">
        <v>89.685500000000005</v>
      </c>
      <c r="IU14" s="165">
        <v>87.4773</v>
      </c>
      <c r="IV14" s="165">
        <v>153.71420000000001</v>
      </c>
      <c r="IW14" s="165">
        <v>-410.42750000000001</v>
      </c>
      <c r="IX14" s="165">
        <v>218.64529999999999</v>
      </c>
      <c r="IY14" s="165">
        <v>-194.8937</v>
      </c>
      <c r="IZ14" s="165">
        <v>197.57159999999999</v>
      </c>
      <c r="JA14" s="165">
        <v>-9.3865999999999996</v>
      </c>
      <c r="JB14" s="165">
        <v>22.832000000000001</v>
      </c>
      <c r="JC14" s="165">
        <v>10.48</v>
      </c>
      <c r="JD14" s="165">
        <v>5.843</v>
      </c>
      <c r="JE14" s="165">
        <v>5.85</v>
      </c>
      <c r="JF14" s="165">
        <v>-10.48</v>
      </c>
      <c r="JG14" s="165">
        <v>-8.24</v>
      </c>
      <c r="JH14" s="166"/>
      <c r="JI14" s="165">
        <v>8.4702999999999999</v>
      </c>
      <c r="JJ14" s="165">
        <v>-26.366099999999999</v>
      </c>
      <c r="JK14" s="165">
        <v>-34.892800000000001</v>
      </c>
      <c r="JL14" s="165">
        <v>24.5</v>
      </c>
      <c r="JM14" s="165">
        <v>47.741</v>
      </c>
      <c r="JN14" s="165">
        <v>50.390999999999998</v>
      </c>
      <c r="JO14" s="165">
        <v>11.1099</v>
      </c>
      <c r="JP14" s="166"/>
      <c r="JQ14" s="165">
        <v>54.839700000000001</v>
      </c>
      <c r="JR14" s="165">
        <v>54.679900000000004</v>
      </c>
      <c r="JS14" s="165">
        <v>54.987000000000002</v>
      </c>
      <c r="JT14" s="166"/>
      <c r="JU14" s="165">
        <v>42.5</v>
      </c>
      <c r="JV14" s="165">
        <v>62.363900000000001</v>
      </c>
      <c r="JW14" s="166"/>
      <c r="JX14" s="166"/>
      <c r="JY14" s="165">
        <v>-55.923900000000003</v>
      </c>
      <c r="JZ14" s="165">
        <v>81.3536</v>
      </c>
      <c r="KA14" s="165">
        <v>63.5002</v>
      </c>
      <c r="KB14" s="165">
        <v>-55.996299999999998</v>
      </c>
      <c r="KC14" s="165">
        <v>-79.510999999999996</v>
      </c>
      <c r="KD14" s="165">
        <v>53.0715</v>
      </c>
      <c r="KE14" s="165">
        <v>25.588799999999999</v>
      </c>
      <c r="KF14" s="165">
        <v>-53.2</v>
      </c>
      <c r="KG14" s="165">
        <v>52.7</v>
      </c>
      <c r="KH14" s="165">
        <v>16.460799999999999</v>
      </c>
      <c r="KI14" s="165">
        <v>184.2176</v>
      </c>
    </row>
    <row r="15" spans="1:295" ht="18" customHeight="1" x14ac:dyDescent="0.3">
      <c r="A15" s="161" t="s">
        <v>46</v>
      </c>
      <c r="B15" s="161" t="s">
        <v>645</v>
      </c>
      <c r="C15" s="165">
        <v>0</v>
      </c>
      <c r="D15" s="165">
        <v>14.7042</v>
      </c>
      <c r="E15" s="165">
        <v>-21.940899999999999</v>
      </c>
      <c r="F15" s="165">
        <v>9.19</v>
      </c>
      <c r="G15" s="165">
        <v>24.834599999999998</v>
      </c>
      <c r="H15" s="166"/>
      <c r="I15" s="165">
        <v>27.369800000000001</v>
      </c>
      <c r="J15" s="165">
        <v>-63.826799999999999</v>
      </c>
      <c r="K15" s="165">
        <v>38.174999999999997</v>
      </c>
      <c r="L15" s="165">
        <v>19.583400000000001</v>
      </c>
      <c r="M15" s="165">
        <v>18.888100000000001</v>
      </c>
      <c r="N15" s="165">
        <v>22.2</v>
      </c>
      <c r="O15" s="165">
        <v>-34.311</v>
      </c>
      <c r="P15" s="166"/>
      <c r="Q15" s="165">
        <v>17.388000000000002</v>
      </c>
      <c r="R15" s="166"/>
      <c r="S15" s="165">
        <v>13.887</v>
      </c>
      <c r="T15" s="165">
        <v>33.375</v>
      </c>
      <c r="U15" s="165">
        <v>8.3811</v>
      </c>
      <c r="V15" s="165">
        <v>8.5653000000000006</v>
      </c>
      <c r="W15" s="165">
        <v>14.2485</v>
      </c>
      <c r="X15" s="165">
        <v>14.694900000000001</v>
      </c>
      <c r="Y15" s="165">
        <v>5.3041999999999998</v>
      </c>
      <c r="Z15" s="165">
        <v>8.0033999999999992</v>
      </c>
      <c r="AA15" s="166"/>
      <c r="AB15" s="166"/>
      <c r="AC15" s="166"/>
      <c r="AD15" s="165">
        <v>-91.15</v>
      </c>
      <c r="AE15" s="166"/>
      <c r="AF15" s="165">
        <v>-22.2</v>
      </c>
      <c r="AG15" s="165">
        <v>0</v>
      </c>
      <c r="AH15" s="165">
        <v>20.478000000000002</v>
      </c>
      <c r="AI15" s="165">
        <v>0.251</v>
      </c>
      <c r="AJ15" s="167">
        <v>-39.22</v>
      </c>
      <c r="AK15" s="165">
        <v>-39.22</v>
      </c>
      <c r="AL15" s="165">
        <v>-48.94</v>
      </c>
      <c r="AM15" s="165">
        <v>39.22</v>
      </c>
      <c r="AN15" s="165">
        <v>39.51</v>
      </c>
      <c r="AO15" s="165">
        <v>11.3698</v>
      </c>
      <c r="AP15" s="165">
        <v>1.1366000000000001</v>
      </c>
      <c r="AQ15" s="165">
        <v>51.546300000000002</v>
      </c>
      <c r="AR15" s="165">
        <v>52.179499999999997</v>
      </c>
      <c r="AS15" s="165">
        <v>36.2789</v>
      </c>
      <c r="AT15" s="165">
        <v>-32.780200000000001</v>
      </c>
      <c r="AU15" s="165">
        <v>-33.218000000000004</v>
      </c>
      <c r="AV15" s="165">
        <v>3.3757000000000001</v>
      </c>
      <c r="AW15" s="165">
        <v>3.3153000000000001</v>
      </c>
      <c r="AX15" s="165">
        <v>53.665700000000001</v>
      </c>
      <c r="AY15" s="165">
        <v>54.320999999999998</v>
      </c>
      <c r="AZ15" s="165">
        <v>-15.428800000000001</v>
      </c>
      <c r="BA15" s="165">
        <v>-17.319299999999998</v>
      </c>
      <c r="BB15" s="165">
        <v>-284.97989999999999</v>
      </c>
      <c r="BC15" s="165">
        <v>10.821400000000001</v>
      </c>
      <c r="BD15" s="165">
        <v>-18.100000000000001</v>
      </c>
      <c r="BE15" s="165">
        <v>-18.100000000000001</v>
      </c>
      <c r="BF15" s="165">
        <v>40.235999999999997</v>
      </c>
      <c r="BG15" s="165">
        <v>39.264400000000002</v>
      </c>
      <c r="BH15" s="165">
        <v>-4.5376000000000003</v>
      </c>
      <c r="BI15" s="166"/>
      <c r="BJ15" s="165">
        <v>-30.543800000000001</v>
      </c>
      <c r="BK15" s="165">
        <v>0.60199999999999998</v>
      </c>
      <c r="BL15" s="166"/>
      <c r="BM15" s="165">
        <v>1.4846999999999999</v>
      </c>
      <c r="BN15" s="165">
        <v>333.6893</v>
      </c>
      <c r="BO15" s="165">
        <v>48.158200000000001</v>
      </c>
      <c r="BP15" s="165">
        <v>48.036099999999998</v>
      </c>
      <c r="BQ15" s="165">
        <v>-206.5582</v>
      </c>
      <c r="BR15" s="165">
        <v>322.89749999999998</v>
      </c>
      <c r="BS15" s="166"/>
      <c r="BT15" s="165">
        <v>-64.461799999999997</v>
      </c>
      <c r="BU15" s="165">
        <v>65.822500000000005</v>
      </c>
      <c r="BV15" s="165">
        <v>60.765500000000003</v>
      </c>
      <c r="BW15" s="165">
        <v>19.649999999999999</v>
      </c>
      <c r="BX15" s="165">
        <v>20.8</v>
      </c>
      <c r="BY15" s="165">
        <v>41.68</v>
      </c>
      <c r="BZ15" s="165">
        <v>56.23</v>
      </c>
      <c r="CA15" s="165">
        <v>-62.151899999999998</v>
      </c>
      <c r="CB15" s="165">
        <v>-61.616100000000003</v>
      </c>
      <c r="CC15" s="165">
        <v>107.16</v>
      </c>
      <c r="CD15" s="165">
        <v>107.6769</v>
      </c>
      <c r="CE15" s="165">
        <v>-1.6872</v>
      </c>
      <c r="CF15" s="165">
        <v>-52.068399999999997</v>
      </c>
      <c r="CG15" s="165">
        <v>-52.266500000000001</v>
      </c>
      <c r="CH15" s="165">
        <v>-10.869899999999999</v>
      </c>
      <c r="CI15" s="166"/>
      <c r="CJ15" s="166"/>
      <c r="CK15" s="166"/>
      <c r="CL15" s="165">
        <v>68.7</v>
      </c>
      <c r="CM15" s="165">
        <v>61.5</v>
      </c>
      <c r="CN15" s="165">
        <v>-7.94</v>
      </c>
      <c r="CO15" s="165">
        <v>68.502700000000004</v>
      </c>
      <c r="CP15" s="166"/>
      <c r="CQ15" s="165">
        <v>65.1023</v>
      </c>
      <c r="CR15" s="165">
        <v>-9.8884000000000007</v>
      </c>
      <c r="CS15" s="165">
        <v>-9.8213000000000008</v>
      </c>
      <c r="CT15" s="165">
        <v>21.092400000000001</v>
      </c>
      <c r="CU15" s="165">
        <v>-40.799300000000002</v>
      </c>
      <c r="CV15" s="165">
        <v>19.111899999999999</v>
      </c>
      <c r="CW15" s="165">
        <v>13.2302</v>
      </c>
      <c r="CX15" s="165">
        <v>22.14</v>
      </c>
      <c r="CY15" s="165">
        <v>13.04</v>
      </c>
      <c r="CZ15" s="165">
        <v>26.726099999999999</v>
      </c>
      <c r="DA15" s="165">
        <v>25.346399999999999</v>
      </c>
      <c r="DB15" s="165">
        <v>-13.52</v>
      </c>
      <c r="DC15" s="165">
        <v>-3.456</v>
      </c>
      <c r="DD15" s="166"/>
      <c r="DE15" s="166"/>
      <c r="DF15" s="165">
        <v>2.669</v>
      </c>
      <c r="DG15" s="166"/>
      <c r="DH15" s="165">
        <v>-13.811400000000001</v>
      </c>
      <c r="DI15" s="165">
        <v>-60.1</v>
      </c>
      <c r="DJ15" s="165">
        <v>-60.9</v>
      </c>
      <c r="DK15" s="165">
        <v>19.459499999999998</v>
      </c>
      <c r="DL15" s="165">
        <v>34.286499999999997</v>
      </c>
      <c r="DM15" s="165">
        <v>18.8005</v>
      </c>
      <c r="DN15" s="165">
        <v>48.6511</v>
      </c>
      <c r="DO15" s="165">
        <v>34.270000000000003</v>
      </c>
      <c r="DP15" s="165">
        <v>3.59</v>
      </c>
      <c r="DQ15" s="165">
        <v>35.262500000000003</v>
      </c>
      <c r="DR15" s="165">
        <v>-2.6314000000000002</v>
      </c>
      <c r="DS15" s="165">
        <v>-14.76</v>
      </c>
      <c r="DT15" s="165">
        <v>-14.86</v>
      </c>
      <c r="DU15" s="165">
        <v>73.27</v>
      </c>
      <c r="DV15" s="165">
        <v>39.01</v>
      </c>
      <c r="DW15" s="165">
        <v>-1.4908999999999999</v>
      </c>
      <c r="DX15" s="165">
        <v>-1.6</v>
      </c>
      <c r="DY15" s="165">
        <v>-72.145099999999999</v>
      </c>
      <c r="DZ15" s="166"/>
      <c r="EA15" s="165">
        <v>99.071299999999994</v>
      </c>
      <c r="EB15" s="165">
        <v>72.4572</v>
      </c>
      <c r="EC15" s="166"/>
      <c r="ED15" s="165">
        <v>67.015699999999995</v>
      </c>
      <c r="EE15" s="165">
        <v>55.0137</v>
      </c>
      <c r="EF15" s="165">
        <v>40.160200000000003</v>
      </c>
      <c r="EG15" s="165">
        <v>-25.018999999999998</v>
      </c>
      <c r="EH15" s="165">
        <v>221.0635</v>
      </c>
      <c r="EI15" s="165">
        <v>266.91520000000003</v>
      </c>
      <c r="EJ15" s="166"/>
      <c r="EK15" s="165">
        <v>-24.311599999999999</v>
      </c>
      <c r="EL15" s="165">
        <v>-21.806999999999999</v>
      </c>
      <c r="EM15" s="166"/>
      <c r="EN15" s="165">
        <v>13.3429</v>
      </c>
      <c r="EO15" s="165">
        <v>12.4933</v>
      </c>
      <c r="EP15" s="165">
        <v>20.015999999999998</v>
      </c>
      <c r="EQ15" s="165">
        <v>-91.572000000000003</v>
      </c>
      <c r="ER15" s="166"/>
      <c r="ES15" s="165">
        <v>-10.7187</v>
      </c>
      <c r="ET15" s="166"/>
      <c r="EU15" s="165">
        <v>-2.86</v>
      </c>
      <c r="EV15" s="166"/>
      <c r="EW15" s="165">
        <v>13.6685</v>
      </c>
      <c r="EX15" s="165">
        <v>-30.642800000000001</v>
      </c>
      <c r="EY15" s="165">
        <v>-32.616900000000001</v>
      </c>
      <c r="EZ15" s="165">
        <v>-31.973199999999999</v>
      </c>
      <c r="FA15" s="165">
        <v>2.9521000000000002</v>
      </c>
      <c r="FB15" s="165">
        <v>-37.4589</v>
      </c>
      <c r="FC15" s="166"/>
      <c r="FD15" s="165">
        <v>22.485399999999998</v>
      </c>
      <c r="FE15" s="166"/>
      <c r="FF15" s="165">
        <v>21.901399999999999</v>
      </c>
      <c r="FG15" s="165">
        <v>40.577300000000001</v>
      </c>
      <c r="FH15" s="165">
        <v>39.832099999999997</v>
      </c>
      <c r="FI15" s="165">
        <v>38.734299999999998</v>
      </c>
      <c r="FJ15" s="165">
        <v>60.116799999999998</v>
      </c>
      <c r="FK15" s="165">
        <v>61.289000000000001</v>
      </c>
      <c r="FL15" s="165">
        <v>-74.518100000000004</v>
      </c>
      <c r="FM15" s="165">
        <v>74.488799999999998</v>
      </c>
      <c r="FN15" s="166"/>
      <c r="FO15" s="165">
        <v>-86.646900000000002</v>
      </c>
      <c r="FP15" s="165">
        <v>-87.3416</v>
      </c>
      <c r="FQ15" s="165">
        <v>9.7211999999999996</v>
      </c>
      <c r="FR15" s="166"/>
      <c r="FS15" s="165">
        <v>0.77449999999999997</v>
      </c>
      <c r="FT15" s="165">
        <v>0.82189999999999996</v>
      </c>
      <c r="FU15" s="165">
        <v>0.31</v>
      </c>
      <c r="FV15" s="166"/>
      <c r="FW15" s="165">
        <v>13.3424</v>
      </c>
      <c r="FX15" s="166"/>
      <c r="FY15" s="165">
        <v>-6.7850000000000001</v>
      </c>
      <c r="FZ15" s="165">
        <v>0.41299999999999998</v>
      </c>
      <c r="GA15" s="166"/>
      <c r="GB15" s="165">
        <v>41.59</v>
      </c>
      <c r="GC15" s="165">
        <v>90.241699999999994</v>
      </c>
      <c r="GD15" s="165">
        <v>87.087299999999999</v>
      </c>
      <c r="GE15" s="166"/>
      <c r="GF15" s="165">
        <v>79.973799999999997</v>
      </c>
      <c r="GG15" s="165">
        <v>22.1</v>
      </c>
      <c r="GH15" s="165">
        <v>-16.6267</v>
      </c>
      <c r="GI15" s="165">
        <v>2.1549</v>
      </c>
      <c r="GJ15" s="165">
        <v>2.0640000000000001</v>
      </c>
      <c r="GK15" s="165">
        <v>1.452</v>
      </c>
      <c r="GL15" s="166"/>
      <c r="GM15" s="166"/>
      <c r="GN15" s="166"/>
      <c r="GO15" s="165">
        <v>-25.588899999999999</v>
      </c>
      <c r="GP15" s="165">
        <v>12.760999999999999</v>
      </c>
      <c r="GQ15" s="165">
        <v>26.632200000000001</v>
      </c>
      <c r="GR15" s="165">
        <v>57.654200000000003</v>
      </c>
      <c r="GS15" s="165">
        <v>58.431399999999996</v>
      </c>
      <c r="GT15" s="165">
        <v>-141.20490000000001</v>
      </c>
      <c r="GU15" s="165">
        <v>-18.062100000000001</v>
      </c>
      <c r="GV15" s="165">
        <v>33.069000000000003</v>
      </c>
      <c r="GW15" s="165">
        <v>-34.773000000000003</v>
      </c>
      <c r="GX15" s="165">
        <v>12.414</v>
      </c>
      <c r="GY15" s="165">
        <v>6.0853999999999999</v>
      </c>
      <c r="GZ15" s="165">
        <v>5.9183000000000003</v>
      </c>
      <c r="HA15" s="165">
        <v>13.863799999999999</v>
      </c>
      <c r="HB15" s="165">
        <v>136.77019999999999</v>
      </c>
      <c r="HC15" s="165">
        <v>136.8271</v>
      </c>
      <c r="HD15" s="165">
        <v>165.1</v>
      </c>
      <c r="HE15" s="166"/>
      <c r="HF15" s="166"/>
      <c r="HG15" s="166"/>
      <c r="HH15" s="165">
        <v>476.43950000000001</v>
      </c>
      <c r="HI15" s="165">
        <v>-131.67150000000001</v>
      </c>
      <c r="HJ15" s="165">
        <v>-131.18090000000001</v>
      </c>
      <c r="HK15" s="165">
        <v>-62.209099999999999</v>
      </c>
      <c r="HL15" s="165">
        <v>-55.127000000000002</v>
      </c>
      <c r="HM15" s="165">
        <v>85.350300000000004</v>
      </c>
      <c r="HN15" s="165">
        <v>84.132199999999997</v>
      </c>
      <c r="HO15" s="166"/>
      <c r="HP15" s="166"/>
      <c r="HQ15" s="165">
        <v>32.7864</v>
      </c>
      <c r="HR15" s="165">
        <v>32.7425</v>
      </c>
      <c r="HS15" s="165">
        <v>-31.927199999999999</v>
      </c>
      <c r="HT15" s="165">
        <v>-32.651800000000001</v>
      </c>
      <c r="HU15" s="165">
        <v>108.9</v>
      </c>
      <c r="HV15" s="165">
        <v>108</v>
      </c>
      <c r="HW15" s="165">
        <v>13.6</v>
      </c>
      <c r="HX15" s="165">
        <v>12.9</v>
      </c>
      <c r="HY15" s="165">
        <v>21.739699999999999</v>
      </c>
      <c r="HZ15" s="165">
        <v>26.16</v>
      </c>
      <c r="IA15" s="165">
        <v>-318.32679999999999</v>
      </c>
      <c r="IB15" s="165">
        <v>103.2063</v>
      </c>
      <c r="IC15" s="165">
        <v>101.32</v>
      </c>
      <c r="ID15" s="165">
        <v>12.3</v>
      </c>
      <c r="IE15" s="165">
        <v>-41.1</v>
      </c>
      <c r="IF15" s="165">
        <v>-31</v>
      </c>
      <c r="IG15" s="165">
        <v>-31</v>
      </c>
      <c r="IH15" s="166"/>
      <c r="II15" s="166"/>
      <c r="IJ15" s="165">
        <v>-466.04430000000002</v>
      </c>
      <c r="IK15" s="165">
        <v>-233.10769999999999</v>
      </c>
      <c r="IL15" s="165">
        <v>417.8571</v>
      </c>
      <c r="IM15" s="165">
        <v>345.73520000000002</v>
      </c>
      <c r="IN15" s="165">
        <v>27.537700000000001</v>
      </c>
      <c r="IO15" s="165">
        <v>-337.4529</v>
      </c>
      <c r="IP15" s="165">
        <v>339.72489999999999</v>
      </c>
      <c r="IQ15" s="165">
        <v>-144.00579999999999</v>
      </c>
      <c r="IR15" s="165">
        <v>-209.62809999999999</v>
      </c>
      <c r="IS15" s="165">
        <v>-330.0514</v>
      </c>
      <c r="IT15" s="165">
        <v>88.684200000000004</v>
      </c>
      <c r="IU15" s="165">
        <v>89.999899999999997</v>
      </c>
      <c r="IV15" s="165">
        <v>145.05670000000001</v>
      </c>
      <c r="IW15" s="165">
        <v>-407.98059999999998</v>
      </c>
      <c r="IX15" s="165">
        <v>216.2269</v>
      </c>
      <c r="IY15" s="165">
        <v>-192.9419</v>
      </c>
      <c r="IZ15" s="165">
        <v>195.57740000000001</v>
      </c>
      <c r="JA15" s="165">
        <v>-9.7820999999999998</v>
      </c>
      <c r="JB15" s="165">
        <v>21.76</v>
      </c>
      <c r="JC15" s="165">
        <v>10.24</v>
      </c>
      <c r="JD15" s="165">
        <v>5.9160000000000004</v>
      </c>
      <c r="JE15" s="165">
        <v>5.923</v>
      </c>
      <c r="JF15" s="165">
        <v>-10.16</v>
      </c>
      <c r="JG15" s="165">
        <v>-7.68</v>
      </c>
      <c r="JH15" s="166"/>
      <c r="JI15" s="165">
        <v>8.8486999999999991</v>
      </c>
      <c r="JJ15" s="165">
        <v>-26.0731</v>
      </c>
      <c r="JK15" s="165">
        <v>-35.6252</v>
      </c>
      <c r="JL15" s="165">
        <v>25.2</v>
      </c>
      <c r="JM15" s="165">
        <v>48.002000000000002</v>
      </c>
      <c r="JN15" s="165">
        <v>51.88</v>
      </c>
      <c r="JO15" s="165">
        <v>11.319599999999999</v>
      </c>
      <c r="JP15" s="166"/>
      <c r="JQ15" s="165">
        <v>53.433999999999997</v>
      </c>
      <c r="JR15" s="165">
        <v>54.326599999999999</v>
      </c>
      <c r="JS15" s="165">
        <v>53.656799999999997</v>
      </c>
      <c r="JT15" s="166"/>
      <c r="JU15" s="165">
        <v>43.1</v>
      </c>
      <c r="JV15" s="165">
        <v>63.120399999999997</v>
      </c>
      <c r="JW15" s="166"/>
      <c r="JX15" s="166"/>
      <c r="JY15" s="165">
        <v>-56.186399999999999</v>
      </c>
      <c r="JZ15" s="165">
        <v>80.734099999999998</v>
      </c>
      <c r="KA15" s="165">
        <v>63.879800000000003</v>
      </c>
      <c r="KB15" s="165">
        <v>-54.898499999999999</v>
      </c>
      <c r="KC15" s="165">
        <v>-79.351900000000001</v>
      </c>
      <c r="KD15" s="165">
        <v>53.901400000000002</v>
      </c>
      <c r="KE15" s="165">
        <v>25.376300000000001</v>
      </c>
      <c r="KF15" s="165">
        <v>-53.8</v>
      </c>
      <c r="KG15" s="165">
        <v>54.6</v>
      </c>
      <c r="KH15" s="165">
        <v>14.0375</v>
      </c>
      <c r="KI15" s="165">
        <v>174.37430000000001</v>
      </c>
    </row>
    <row r="16" spans="1:295" ht="18" customHeight="1" x14ac:dyDescent="0.3">
      <c r="A16" s="161" t="s">
        <v>46</v>
      </c>
      <c r="B16" s="161" t="s">
        <v>646</v>
      </c>
      <c r="C16" s="168">
        <v>0</v>
      </c>
      <c r="D16" s="168">
        <v>14.5533</v>
      </c>
      <c r="E16" s="168">
        <v>-21.158200000000001</v>
      </c>
      <c r="F16" s="168">
        <v>9.1018000000000008</v>
      </c>
      <c r="G16" s="168">
        <v>25.0928</v>
      </c>
      <c r="H16" s="169"/>
      <c r="I16" s="168">
        <v>26.446100000000001</v>
      </c>
      <c r="J16" s="168">
        <v>-58.168199999999999</v>
      </c>
      <c r="K16" s="169"/>
      <c r="L16" s="168">
        <v>18.6874</v>
      </c>
      <c r="M16" s="168">
        <v>18.271599999999999</v>
      </c>
      <c r="N16" s="168">
        <v>8.8800000000000008</v>
      </c>
      <c r="O16" s="168">
        <v>-33.634999999999998</v>
      </c>
      <c r="P16" s="168">
        <v>30.8</v>
      </c>
      <c r="Q16" s="169"/>
      <c r="R16" s="168">
        <v>-30.8</v>
      </c>
      <c r="S16" s="168">
        <v>14.011699999999999</v>
      </c>
      <c r="T16" s="168">
        <v>27.0002</v>
      </c>
      <c r="U16" s="168">
        <v>8.3170999999999999</v>
      </c>
      <c r="V16" s="168">
        <v>8.4483999999999995</v>
      </c>
      <c r="W16" s="168">
        <v>13.6891</v>
      </c>
      <c r="X16" s="168">
        <v>14.3977</v>
      </c>
      <c r="Y16" s="168">
        <v>5.2628000000000004</v>
      </c>
      <c r="Z16" s="168">
        <v>7.8438999999999997</v>
      </c>
      <c r="AA16" s="169"/>
      <c r="AB16" s="169"/>
      <c r="AC16" s="169"/>
      <c r="AD16" s="168">
        <v>-91.98</v>
      </c>
      <c r="AE16" s="169"/>
      <c r="AF16" s="168">
        <v>-6.66</v>
      </c>
      <c r="AG16" s="168">
        <v>0</v>
      </c>
      <c r="AH16" s="168">
        <v>18.93</v>
      </c>
      <c r="AI16" s="168">
        <v>0.23799999999999999</v>
      </c>
      <c r="AJ16" s="170">
        <v>-35.18</v>
      </c>
      <c r="AK16" s="168">
        <v>-35.31</v>
      </c>
      <c r="AL16" s="168">
        <v>-57.23</v>
      </c>
      <c r="AM16" s="168">
        <v>35.18</v>
      </c>
      <c r="AN16" s="168">
        <v>35.69</v>
      </c>
      <c r="AO16" s="168">
        <v>10.8796</v>
      </c>
      <c r="AP16" s="168">
        <v>1.3635999999999999</v>
      </c>
      <c r="AQ16" s="168">
        <v>49.863100000000003</v>
      </c>
      <c r="AR16" s="168">
        <v>50.538899999999998</v>
      </c>
      <c r="AS16" s="168">
        <v>42.306399999999996</v>
      </c>
      <c r="AT16" s="168">
        <v>-37.214300000000001</v>
      </c>
      <c r="AU16" s="168">
        <v>-37.311100000000003</v>
      </c>
      <c r="AV16" s="168">
        <v>3.3700999999999999</v>
      </c>
      <c r="AW16" s="168">
        <v>3.2654000000000001</v>
      </c>
      <c r="AX16" s="168">
        <v>56.179900000000004</v>
      </c>
      <c r="AY16" s="168">
        <v>56.593299999999999</v>
      </c>
      <c r="AZ16" s="168">
        <v>-14.135899999999999</v>
      </c>
      <c r="BA16" s="168">
        <v>-15.7309</v>
      </c>
      <c r="BB16" s="168">
        <v>-297.79770000000002</v>
      </c>
      <c r="BC16" s="168">
        <v>10.167999999999999</v>
      </c>
      <c r="BD16" s="168">
        <v>-18.100000000000001</v>
      </c>
      <c r="BE16" s="168">
        <v>-18.100000000000001</v>
      </c>
      <c r="BF16" s="168">
        <v>44.648299999999999</v>
      </c>
      <c r="BG16" s="168">
        <v>43.712600000000002</v>
      </c>
      <c r="BH16" s="168">
        <v>-3.5331999999999999</v>
      </c>
      <c r="BI16" s="169"/>
      <c r="BJ16" s="168">
        <v>-50.692500000000003</v>
      </c>
      <c r="BK16" s="168">
        <v>0.58509999999999995</v>
      </c>
      <c r="BL16" s="169"/>
      <c r="BM16" s="168">
        <v>1.7388999999999999</v>
      </c>
      <c r="BN16" s="168">
        <v>346.04930000000002</v>
      </c>
      <c r="BO16" s="168">
        <v>28.8705</v>
      </c>
      <c r="BP16" s="168">
        <v>28.7179</v>
      </c>
      <c r="BQ16" s="168">
        <v>-168.14930000000001</v>
      </c>
      <c r="BR16" s="168">
        <v>319.29750000000001</v>
      </c>
      <c r="BS16" s="169"/>
      <c r="BT16" s="168">
        <v>-113.2779</v>
      </c>
      <c r="BU16" s="168">
        <v>114.85899999999999</v>
      </c>
      <c r="BV16" s="168">
        <v>58.6997</v>
      </c>
      <c r="BW16" s="168">
        <v>19.25</v>
      </c>
      <c r="BX16" s="168">
        <v>20.12</v>
      </c>
      <c r="BY16" s="168">
        <v>40.39</v>
      </c>
      <c r="BZ16" s="168">
        <v>55.06</v>
      </c>
      <c r="CA16" s="168">
        <v>-42.862099999999998</v>
      </c>
      <c r="CB16" s="168">
        <v>-41.656500000000001</v>
      </c>
      <c r="CC16" s="168">
        <v>91.833399999999997</v>
      </c>
      <c r="CD16" s="168">
        <v>93.275599999999997</v>
      </c>
      <c r="CE16" s="168">
        <v>-2.1074999999999999</v>
      </c>
      <c r="CF16" s="168">
        <v>-55.681100000000001</v>
      </c>
      <c r="CG16" s="168">
        <v>-54.831299999999999</v>
      </c>
      <c r="CH16" s="168">
        <v>-5.4848999999999997</v>
      </c>
      <c r="CI16" s="169"/>
      <c r="CJ16" s="169"/>
      <c r="CK16" s="169"/>
      <c r="CL16" s="168">
        <v>70.7</v>
      </c>
      <c r="CM16" s="168">
        <v>62.8</v>
      </c>
      <c r="CN16" s="168">
        <v>-7.75</v>
      </c>
      <c r="CO16" s="168">
        <v>65.861400000000003</v>
      </c>
      <c r="CP16" s="169"/>
      <c r="CQ16" s="168">
        <v>62.1935</v>
      </c>
      <c r="CR16" s="168">
        <v>-14.9129</v>
      </c>
      <c r="CS16" s="168">
        <v>-14.885199999999999</v>
      </c>
      <c r="CT16" s="168">
        <v>11.925599999999999</v>
      </c>
      <c r="CU16" s="168">
        <v>-25.089400000000001</v>
      </c>
      <c r="CV16" s="168">
        <v>9.4489000000000001</v>
      </c>
      <c r="CW16" s="168">
        <v>12.4511</v>
      </c>
      <c r="CX16" s="168">
        <v>21.25</v>
      </c>
      <c r="CY16" s="168">
        <v>12.5</v>
      </c>
      <c r="CZ16" s="168">
        <v>26.257300000000001</v>
      </c>
      <c r="DA16" s="168">
        <v>24.760400000000001</v>
      </c>
      <c r="DB16" s="168">
        <v>-12.96</v>
      </c>
      <c r="DC16" s="169"/>
      <c r="DD16" s="169"/>
      <c r="DE16" s="169"/>
      <c r="DF16" s="168">
        <v>10.774699999999999</v>
      </c>
      <c r="DG16" s="169"/>
      <c r="DH16" s="168">
        <v>-13.3391</v>
      </c>
      <c r="DI16" s="168">
        <v>-55.5</v>
      </c>
      <c r="DJ16" s="168">
        <v>-56.2</v>
      </c>
      <c r="DK16" s="168">
        <v>19.020099999999999</v>
      </c>
      <c r="DL16" s="168">
        <v>33.700600000000001</v>
      </c>
      <c r="DM16" s="168">
        <v>16.921900000000001</v>
      </c>
      <c r="DN16" s="168">
        <v>48.065199999999997</v>
      </c>
      <c r="DO16" s="169"/>
      <c r="DP16" s="168">
        <v>4.0999999999999996</v>
      </c>
      <c r="DQ16" s="168">
        <v>34.859499999999997</v>
      </c>
      <c r="DR16" s="168">
        <v>-11.293799999999999</v>
      </c>
      <c r="DS16" s="168">
        <v>-14.59</v>
      </c>
      <c r="DT16" s="168">
        <v>-14.82</v>
      </c>
      <c r="DU16" s="168">
        <v>70.88</v>
      </c>
      <c r="DV16" s="168">
        <v>38.19</v>
      </c>
      <c r="DW16" s="168">
        <v>-9.7818000000000005</v>
      </c>
      <c r="DX16" s="168">
        <v>-9.4544999999999995</v>
      </c>
      <c r="DY16" s="168">
        <v>-56.2545</v>
      </c>
      <c r="DZ16" s="169"/>
      <c r="EA16" s="168">
        <v>95.924099999999996</v>
      </c>
      <c r="EB16" s="168">
        <v>69.808499999999995</v>
      </c>
      <c r="EC16" s="169"/>
      <c r="ED16" s="168">
        <v>64.708799999999997</v>
      </c>
      <c r="EE16" s="168">
        <v>58.881</v>
      </c>
      <c r="EF16" s="168">
        <v>45.3842</v>
      </c>
      <c r="EG16" s="168">
        <v>-24.423999999999999</v>
      </c>
      <c r="EH16" s="168">
        <v>181.3235</v>
      </c>
      <c r="EI16" s="168">
        <v>265.1832</v>
      </c>
      <c r="EJ16" s="169"/>
      <c r="EK16" s="168">
        <v>-23.992100000000001</v>
      </c>
      <c r="EL16" s="168">
        <v>-21.559100000000001</v>
      </c>
      <c r="EM16" s="169"/>
      <c r="EN16" s="168">
        <v>20.8857</v>
      </c>
      <c r="EO16" s="168">
        <v>19.7242</v>
      </c>
      <c r="EP16" s="168">
        <v>20.015999999999998</v>
      </c>
      <c r="EQ16" s="168">
        <v>-93.410899999999998</v>
      </c>
      <c r="ER16" s="169"/>
      <c r="ES16" s="168">
        <v>-16.216699999999999</v>
      </c>
      <c r="ET16" s="169"/>
      <c r="EU16" s="168">
        <v>-2.74</v>
      </c>
      <c r="EV16" s="169"/>
      <c r="EW16" s="168">
        <v>13.529400000000001</v>
      </c>
      <c r="EX16" s="168">
        <v>-15.7197</v>
      </c>
      <c r="EY16" s="168">
        <v>-32.9756</v>
      </c>
      <c r="EZ16" s="168">
        <v>-31.969899999999999</v>
      </c>
      <c r="FA16" s="168">
        <v>3.1143000000000001</v>
      </c>
      <c r="FB16" s="168">
        <v>-42.237900000000003</v>
      </c>
      <c r="FC16" s="168">
        <v>5.9333999999999998</v>
      </c>
      <c r="FD16" s="168">
        <v>22.357399999999998</v>
      </c>
      <c r="FE16" s="169"/>
      <c r="FF16" s="168">
        <v>21.8828</v>
      </c>
      <c r="FG16" s="168">
        <v>40.881100000000004</v>
      </c>
      <c r="FH16" s="168">
        <v>40.468600000000002</v>
      </c>
      <c r="FI16" s="168">
        <v>38.982900000000001</v>
      </c>
      <c r="FJ16" s="168">
        <v>41.696599999999997</v>
      </c>
      <c r="FK16" s="168">
        <v>41.026800000000001</v>
      </c>
      <c r="FL16" s="168">
        <v>-26.625599999999999</v>
      </c>
      <c r="FM16" s="168">
        <v>59.392699999999998</v>
      </c>
      <c r="FN16" s="169"/>
      <c r="FO16" s="168">
        <v>-48.334600000000002</v>
      </c>
      <c r="FP16" s="168">
        <v>-45.294600000000003</v>
      </c>
      <c r="FQ16" s="168">
        <v>13.771599999999999</v>
      </c>
      <c r="FR16" s="168">
        <v>-34.409999999999997</v>
      </c>
      <c r="FS16" s="168">
        <v>0.96250000000000002</v>
      </c>
      <c r="FT16" s="168">
        <v>0.79990000000000006</v>
      </c>
      <c r="FU16" s="168">
        <v>0.28999999999999998</v>
      </c>
      <c r="FV16" s="168">
        <v>19.22</v>
      </c>
      <c r="FW16" s="168">
        <v>20.427499999999998</v>
      </c>
      <c r="FX16" s="169"/>
      <c r="FY16" s="169"/>
      <c r="FZ16" s="168">
        <v>0.41399999999999998</v>
      </c>
      <c r="GA16" s="169"/>
      <c r="GB16" s="168">
        <v>38.619999999999997</v>
      </c>
      <c r="GC16" s="168">
        <v>46.0351</v>
      </c>
      <c r="GD16" s="168">
        <v>48.355200000000004</v>
      </c>
      <c r="GE16" s="168">
        <v>13.16</v>
      </c>
      <c r="GF16" s="168">
        <v>72.078599999999994</v>
      </c>
      <c r="GG16" s="168">
        <v>21.2</v>
      </c>
      <c r="GH16" s="168">
        <v>-13.3561</v>
      </c>
      <c r="GI16" s="168">
        <v>1.4994000000000001</v>
      </c>
      <c r="GJ16" s="168">
        <v>1.5144</v>
      </c>
      <c r="GK16" s="168">
        <v>1.3953</v>
      </c>
      <c r="GL16" s="169"/>
      <c r="GM16" s="169"/>
      <c r="GN16" s="168">
        <v>-14.3203</v>
      </c>
      <c r="GO16" s="168">
        <v>-21.3337</v>
      </c>
      <c r="GP16" s="168">
        <v>11.6126</v>
      </c>
      <c r="GQ16" s="168">
        <v>22.068100000000001</v>
      </c>
      <c r="GR16" s="168">
        <v>53.2866</v>
      </c>
      <c r="GS16" s="168">
        <v>55.174999999999997</v>
      </c>
      <c r="GT16" s="168">
        <v>-117.3198</v>
      </c>
      <c r="GU16" s="168">
        <v>-17.656700000000001</v>
      </c>
      <c r="GV16" s="168">
        <v>30.9834</v>
      </c>
      <c r="GW16" s="168">
        <v>-35.140999999999998</v>
      </c>
      <c r="GX16" s="169"/>
      <c r="GY16" s="168">
        <v>6.0853999999999999</v>
      </c>
      <c r="GZ16" s="168">
        <v>5.8022999999999998</v>
      </c>
      <c r="HA16" s="169"/>
      <c r="HB16" s="168">
        <v>134.4436</v>
      </c>
      <c r="HC16" s="168">
        <v>136.42689999999999</v>
      </c>
      <c r="HD16" s="168">
        <v>180.2</v>
      </c>
      <c r="HE16" s="169"/>
      <c r="HF16" s="168">
        <v>-470.6979</v>
      </c>
      <c r="HG16" s="169"/>
      <c r="HH16" s="168">
        <v>487.96789999999999</v>
      </c>
      <c r="HI16" s="168">
        <v>-130.2576</v>
      </c>
      <c r="HJ16" s="168">
        <v>-128.67959999999999</v>
      </c>
      <c r="HK16" s="168">
        <v>-63.058700000000002</v>
      </c>
      <c r="HL16" s="168">
        <v>-55.292099999999998</v>
      </c>
      <c r="HM16" s="168">
        <v>85.409599999999998</v>
      </c>
      <c r="HN16" s="168">
        <v>83.143299999999996</v>
      </c>
      <c r="HO16" s="169"/>
      <c r="HP16" s="169"/>
      <c r="HQ16" s="168">
        <v>32.621699999999997</v>
      </c>
      <c r="HR16" s="168">
        <v>32.017400000000002</v>
      </c>
      <c r="HS16" s="168">
        <v>-30.982800000000001</v>
      </c>
      <c r="HT16" s="168">
        <v>-31.091799999999999</v>
      </c>
      <c r="HU16" s="168">
        <v>109.55</v>
      </c>
      <c r="HV16" s="168">
        <v>108.44</v>
      </c>
      <c r="HW16" s="168">
        <v>13.3</v>
      </c>
      <c r="HX16" s="168">
        <v>13.5</v>
      </c>
      <c r="HY16" s="168">
        <v>21.350899999999999</v>
      </c>
      <c r="HZ16" s="168">
        <v>25.6</v>
      </c>
      <c r="IA16" s="168">
        <v>-322.53449999999998</v>
      </c>
      <c r="IB16" s="168">
        <v>100.2022</v>
      </c>
      <c r="IC16" s="168">
        <v>100.0359</v>
      </c>
      <c r="ID16" s="168">
        <v>12.2</v>
      </c>
      <c r="IE16" s="168">
        <v>-44</v>
      </c>
      <c r="IF16" s="168">
        <v>-31</v>
      </c>
      <c r="IG16" s="168">
        <v>-30.2</v>
      </c>
      <c r="IH16" s="169"/>
      <c r="II16" s="168">
        <v>1.0849</v>
      </c>
      <c r="IJ16" s="168">
        <v>-480.02429999999998</v>
      </c>
      <c r="IK16" s="168">
        <v>-229.62430000000001</v>
      </c>
      <c r="IL16" s="168">
        <v>410.01799999999997</v>
      </c>
      <c r="IM16" s="168">
        <v>338.20049999999998</v>
      </c>
      <c r="IN16" s="168">
        <v>18.434999999999999</v>
      </c>
      <c r="IO16" s="168">
        <v>-326.82249999999999</v>
      </c>
      <c r="IP16" s="168">
        <v>329.31950000000001</v>
      </c>
      <c r="IQ16" s="168">
        <v>-139.07769999999999</v>
      </c>
      <c r="IR16" s="168">
        <v>-205.93209999999999</v>
      </c>
      <c r="IS16" s="168">
        <v>-325.37090000000001</v>
      </c>
      <c r="IT16" s="168">
        <v>88.048100000000005</v>
      </c>
      <c r="IU16" s="168">
        <v>88.1036</v>
      </c>
      <c r="IV16" s="168">
        <v>142.15479999999999</v>
      </c>
      <c r="IW16" s="168">
        <v>-398.57929999999999</v>
      </c>
      <c r="IX16" s="168">
        <v>212.55439999999999</v>
      </c>
      <c r="IY16" s="168">
        <v>-189.77350000000001</v>
      </c>
      <c r="IZ16" s="168">
        <v>190.84989999999999</v>
      </c>
      <c r="JA16" s="168">
        <v>-9.5431000000000008</v>
      </c>
      <c r="JB16" s="168">
        <v>22.484999999999999</v>
      </c>
      <c r="JC16" s="168">
        <v>10.24</v>
      </c>
      <c r="JD16" s="168">
        <v>5.984</v>
      </c>
      <c r="JE16" s="168">
        <v>5.9640000000000004</v>
      </c>
      <c r="JF16" s="168">
        <v>-10</v>
      </c>
      <c r="JG16" s="168">
        <v>-8.64</v>
      </c>
      <c r="JH16" s="169"/>
      <c r="JI16" s="168">
        <v>8.3513000000000002</v>
      </c>
      <c r="JJ16" s="168">
        <v>-27.098500000000001</v>
      </c>
      <c r="JK16" s="168">
        <v>-35.478700000000003</v>
      </c>
      <c r="JL16" s="168">
        <v>26.6</v>
      </c>
      <c r="JM16" s="168">
        <v>50.847999999999999</v>
      </c>
      <c r="JN16" s="168">
        <v>51.558</v>
      </c>
      <c r="JO16" s="169"/>
      <c r="JP16" s="169"/>
      <c r="JQ16" s="168">
        <v>52.892099999999999</v>
      </c>
      <c r="JR16" s="168">
        <v>53.616700000000002</v>
      </c>
      <c r="JS16" s="168">
        <v>54.696899999999999</v>
      </c>
      <c r="JT16" s="169"/>
      <c r="JU16" s="168">
        <v>44.3</v>
      </c>
      <c r="JV16" s="168">
        <v>64.206199999999995</v>
      </c>
      <c r="JW16" s="169"/>
      <c r="JX16" s="169"/>
      <c r="JY16" s="168">
        <v>-58.245800000000003</v>
      </c>
      <c r="JZ16" s="168">
        <v>81.887799999999999</v>
      </c>
      <c r="KA16" s="168">
        <v>65.560299999999998</v>
      </c>
      <c r="KB16" s="168">
        <v>-58.390799999999999</v>
      </c>
      <c r="KC16" s="168">
        <v>-81.517399999999995</v>
      </c>
      <c r="KD16" s="168">
        <v>54.701599999999999</v>
      </c>
      <c r="KE16" s="168">
        <v>25.2531</v>
      </c>
      <c r="KF16" s="168">
        <v>-54.9</v>
      </c>
      <c r="KG16" s="168">
        <v>54.3</v>
      </c>
      <c r="KH16" s="168">
        <v>13.1188</v>
      </c>
      <c r="KI16" s="168">
        <v>168.82040000000001</v>
      </c>
    </row>
    <row r="17" spans="1:295" ht="18" customHeight="1" x14ac:dyDescent="0.3">
      <c r="A17" s="161" t="s">
        <v>46</v>
      </c>
      <c r="B17" s="161" t="s">
        <v>647</v>
      </c>
      <c r="C17" s="162">
        <v>0</v>
      </c>
      <c r="D17" s="162">
        <v>13.9963</v>
      </c>
      <c r="E17" s="162">
        <v>-20.479900000000001</v>
      </c>
      <c r="F17" s="162">
        <v>8.8947000000000003</v>
      </c>
      <c r="G17" s="162">
        <v>24.2943</v>
      </c>
      <c r="H17" s="163"/>
      <c r="I17" s="162">
        <v>25.347300000000001</v>
      </c>
      <c r="J17" s="162">
        <v>-53.025300000000001</v>
      </c>
      <c r="K17" s="163"/>
      <c r="L17" s="162">
        <v>18.263400000000001</v>
      </c>
      <c r="M17" s="162">
        <v>18.0762</v>
      </c>
      <c r="N17" s="162">
        <v>11.1</v>
      </c>
      <c r="O17" s="162">
        <v>-33.683999999999997</v>
      </c>
      <c r="P17" s="162">
        <v>30.8</v>
      </c>
      <c r="Q17" s="162">
        <v>17.388000000000002</v>
      </c>
      <c r="R17" s="162">
        <v>-30.8</v>
      </c>
      <c r="S17" s="162">
        <v>14.137499999999999</v>
      </c>
      <c r="T17" s="162">
        <v>22.5792</v>
      </c>
      <c r="U17" s="162">
        <v>8.2741000000000007</v>
      </c>
      <c r="V17" s="162">
        <v>7.9537000000000004</v>
      </c>
      <c r="W17" s="162">
        <v>13.631600000000001</v>
      </c>
      <c r="X17" s="162">
        <v>14.3779</v>
      </c>
      <c r="Y17" s="162">
        <v>5.2144000000000004</v>
      </c>
      <c r="Z17" s="162">
        <v>7.5217999999999998</v>
      </c>
      <c r="AA17" s="163"/>
      <c r="AB17" s="163"/>
      <c r="AC17" s="163"/>
      <c r="AD17" s="162">
        <v>-87.33</v>
      </c>
      <c r="AE17" s="163"/>
      <c r="AF17" s="162">
        <v>-11.1</v>
      </c>
      <c r="AG17" s="162">
        <v>0</v>
      </c>
      <c r="AH17" s="162">
        <v>19.148</v>
      </c>
      <c r="AI17" s="162">
        <v>0.24099999999999999</v>
      </c>
      <c r="AJ17" s="164">
        <v>-32.17</v>
      </c>
      <c r="AK17" s="162">
        <v>-31.92</v>
      </c>
      <c r="AL17" s="162">
        <v>-61.1</v>
      </c>
      <c r="AM17" s="162">
        <v>32.17</v>
      </c>
      <c r="AN17" s="162">
        <v>31.95</v>
      </c>
      <c r="AO17" s="162">
        <v>10.7111</v>
      </c>
      <c r="AP17" s="162">
        <v>1.4066000000000001</v>
      </c>
      <c r="AQ17" s="162">
        <v>49.271000000000001</v>
      </c>
      <c r="AR17" s="162">
        <v>50.018999999999998</v>
      </c>
      <c r="AS17" s="162">
        <v>37.020299999999999</v>
      </c>
      <c r="AT17" s="162">
        <v>-31.577000000000002</v>
      </c>
      <c r="AU17" s="162">
        <v>-31.5092</v>
      </c>
      <c r="AV17" s="162">
        <v>2.7238000000000002</v>
      </c>
      <c r="AW17" s="162">
        <v>3.0101</v>
      </c>
      <c r="AX17" s="162">
        <v>53.495800000000003</v>
      </c>
      <c r="AY17" s="162">
        <v>54.031700000000001</v>
      </c>
      <c r="AZ17" s="162">
        <v>-14.164400000000001</v>
      </c>
      <c r="BA17" s="162">
        <v>-16.076799999999999</v>
      </c>
      <c r="BB17" s="162">
        <v>-289.67649999999998</v>
      </c>
      <c r="BC17" s="162">
        <v>5.7313000000000001</v>
      </c>
      <c r="BD17" s="162">
        <v>-18.100000000000001</v>
      </c>
      <c r="BE17" s="162">
        <v>-18.100000000000001</v>
      </c>
      <c r="BF17" s="162">
        <v>38.936999999999998</v>
      </c>
      <c r="BG17" s="162">
        <v>37.587699999999998</v>
      </c>
      <c r="BH17" s="162">
        <v>-3.7772999999999999</v>
      </c>
      <c r="BI17" s="163"/>
      <c r="BJ17" s="162">
        <v>-42.160499999999999</v>
      </c>
      <c r="BK17" s="162">
        <v>-0.82779999999999998</v>
      </c>
      <c r="BL17" s="163"/>
      <c r="BM17" s="162">
        <v>1.9355</v>
      </c>
      <c r="BN17" s="162">
        <v>339.06049999999999</v>
      </c>
      <c r="BO17" s="162">
        <v>19.6844</v>
      </c>
      <c r="BP17" s="162">
        <v>19.501300000000001</v>
      </c>
      <c r="BQ17" s="162">
        <v>-226.78380000000001</v>
      </c>
      <c r="BR17" s="162">
        <v>269.29140000000001</v>
      </c>
      <c r="BS17" s="163"/>
      <c r="BT17" s="162">
        <v>-96.573599999999999</v>
      </c>
      <c r="BU17" s="162">
        <v>98.147000000000006</v>
      </c>
      <c r="BV17" s="163"/>
      <c r="BW17" s="162">
        <v>19.940000000000001</v>
      </c>
      <c r="BX17" s="162">
        <v>20.34</v>
      </c>
      <c r="BY17" s="162">
        <v>40.81</v>
      </c>
      <c r="BZ17" s="162">
        <v>56.23</v>
      </c>
      <c r="CA17" s="162">
        <v>-33.351100000000002</v>
      </c>
      <c r="CB17" s="162">
        <v>-33.887</v>
      </c>
      <c r="CC17" s="162">
        <v>80.726500000000001</v>
      </c>
      <c r="CD17" s="162">
        <v>81.017499999999998</v>
      </c>
      <c r="CE17" s="162">
        <v>-2.3065000000000002</v>
      </c>
      <c r="CF17" s="162">
        <v>-27.472799999999999</v>
      </c>
      <c r="CG17" s="162">
        <v>-27.634</v>
      </c>
      <c r="CH17" s="162">
        <v>-7.3859000000000004</v>
      </c>
      <c r="CI17" s="163"/>
      <c r="CJ17" s="163"/>
      <c r="CK17" s="163"/>
      <c r="CL17" s="162">
        <v>72.400000000000006</v>
      </c>
      <c r="CM17" s="162">
        <v>64.7</v>
      </c>
      <c r="CN17" s="162">
        <v>-7.56</v>
      </c>
      <c r="CO17" s="162">
        <v>84.788799999999995</v>
      </c>
      <c r="CP17" s="163"/>
      <c r="CQ17" s="162">
        <v>79.666799999999995</v>
      </c>
      <c r="CR17" s="162">
        <v>-39.751800000000003</v>
      </c>
      <c r="CS17" s="162">
        <v>-40.008699999999997</v>
      </c>
      <c r="CT17" s="162">
        <v>26.8169</v>
      </c>
      <c r="CU17" s="162">
        <v>-15.3207</v>
      </c>
      <c r="CV17" s="162">
        <v>25.691800000000001</v>
      </c>
      <c r="CW17" s="162">
        <v>12.385</v>
      </c>
      <c r="CX17" s="162">
        <v>19.7</v>
      </c>
      <c r="CY17" s="162">
        <v>11.82</v>
      </c>
      <c r="CZ17" s="162">
        <v>26.257300000000001</v>
      </c>
      <c r="DA17" s="162">
        <v>24.467500000000001</v>
      </c>
      <c r="DB17" s="162">
        <v>-12.92</v>
      </c>
      <c r="DC17" s="162">
        <v>-3.456</v>
      </c>
      <c r="DD17" s="163"/>
      <c r="DE17" s="163"/>
      <c r="DF17" s="162">
        <v>13.7171</v>
      </c>
      <c r="DG17" s="163"/>
      <c r="DH17" s="162">
        <v>-13.244999999999999</v>
      </c>
      <c r="DI17" s="162">
        <v>-50.8</v>
      </c>
      <c r="DJ17" s="162">
        <v>-51.5</v>
      </c>
      <c r="DK17" s="162">
        <v>18.597100000000001</v>
      </c>
      <c r="DL17" s="162">
        <v>33.114600000000003</v>
      </c>
      <c r="DM17" s="162">
        <v>15.9826</v>
      </c>
      <c r="DN17" s="162">
        <v>48.065199999999997</v>
      </c>
      <c r="DO17" s="162">
        <v>32.89</v>
      </c>
      <c r="DP17" s="162">
        <v>4.4000000000000004</v>
      </c>
      <c r="DQ17" s="162">
        <v>35.231499999999997</v>
      </c>
      <c r="DR17" s="162">
        <v>-13.8683</v>
      </c>
      <c r="DS17" s="162">
        <v>-14.75</v>
      </c>
      <c r="DT17" s="162">
        <v>-14.95</v>
      </c>
      <c r="DU17" s="162">
        <v>70.099999999999994</v>
      </c>
      <c r="DV17" s="162">
        <v>37.04</v>
      </c>
      <c r="DW17" s="162">
        <v>-12.6364</v>
      </c>
      <c r="DX17" s="162">
        <v>-12.5091</v>
      </c>
      <c r="DY17" s="162">
        <v>-46.009</v>
      </c>
      <c r="DZ17" s="163"/>
      <c r="EA17" s="162">
        <v>96.451800000000006</v>
      </c>
      <c r="EB17" s="162">
        <v>69.049599999999998</v>
      </c>
      <c r="EC17" s="163"/>
      <c r="ED17" s="162">
        <v>64.341399999999993</v>
      </c>
      <c r="EE17" s="162">
        <v>67.164400000000001</v>
      </c>
      <c r="EF17" s="162">
        <v>53.433599999999998</v>
      </c>
      <c r="EG17" s="162">
        <v>-24.584</v>
      </c>
      <c r="EH17" s="162">
        <v>241.29570000000001</v>
      </c>
      <c r="EI17" s="162">
        <v>322.17899999999997</v>
      </c>
      <c r="EJ17" s="163"/>
      <c r="EK17" s="162">
        <v>-23.911200000000001</v>
      </c>
      <c r="EL17" s="162">
        <v>-21.268599999999999</v>
      </c>
      <c r="EM17" s="163"/>
      <c r="EN17" s="162">
        <v>24.793199999999999</v>
      </c>
      <c r="EO17" s="162">
        <v>23.390499999999999</v>
      </c>
      <c r="EP17" s="162">
        <v>20.015999999999998</v>
      </c>
      <c r="EQ17" s="162">
        <v>-85.616900000000001</v>
      </c>
      <c r="ER17" s="163"/>
      <c r="ES17" s="162">
        <v>-24.331099999999999</v>
      </c>
      <c r="ET17" s="163"/>
      <c r="EU17" s="162">
        <v>-2.81</v>
      </c>
      <c r="EV17" s="163"/>
      <c r="EW17" s="162">
        <v>13.518800000000001</v>
      </c>
      <c r="EX17" s="162">
        <v>-8.0612999999999992</v>
      </c>
      <c r="EY17" s="162">
        <v>-33.2181</v>
      </c>
      <c r="EZ17" s="162">
        <v>-32.619300000000003</v>
      </c>
      <c r="FA17" s="162">
        <v>2.2002000000000002</v>
      </c>
      <c r="FB17" s="162">
        <v>-50.129800000000003</v>
      </c>
      <c r="FC17" s="162">
        <v>14.175599999999999</v>
      </c>
      <c r="FD17" s="162">
        <v>22.517399999999999</v>
      </c>
      <c r="FE17" s="163"/>
      <c r="FF17" s="162">
        <v>21.9512</v>
      </c>
      <c r="FG17" s="162">
        <v>40.570399999999999</v>
      </c>
      <c r="FH17" s="162">
        <v>40.950699999999998</v>
      </c>
      <c r="FI17" s="162">
        <v>39.277799999999999</v>
      </c>
      <c r="FJ17" s="162">
        <v>29.807200000000002</v>
      </c>
      <c r="FK17" s="162">
        <v>30.3096</v>
      </c>
      <c r="FL17" s="162">
        <v>-31.984200000000001</v>
      </c>
      <c r="FM17" s="162">
        <v>48.309899999999999</v>
      </c>
      <c r="FN17" s="163"/>
      <c r="FO17" s="162">
        <v>-53.324399999999997</v>
      </c>
      <c r="FP17" s="162">
        <v>-49.314399999999999</v>
      </c>
      <c r="FQ17" s="162">
        <v>18.085599999999999</v>
      </c>
      <c r="FR17" s="162">
        <v>-28.87</v>
      </c>
      <c r="FS17" s="162">
        <v>0.96250000000000002</v>
      </c>
      <c r="FT17" s="163"/>
      <c r="FU17" s="162">
        <v>0.28999999999999998</v>
      </c>
      <c r="FV17" s="162">
        <v>18.66</v>
      </c>
      <c r="FW17" s="162">
        <v>18.4161</v>
      </c>
      <c r="FX17" s="162">
        <v>11.119300000000001</v>
      </c>
      <c r="FY17" s="163"/>
      <c r="FZ17" s="162">
        <v>0.41</v>
      </c>
      <c r="GA17" s="163"/>
      <c r="GB17" s="162">
        <v>36.92</v>
      </c>
      <c r="GC17" s="162">
        <v>50.8048</v>
      </c>
      <c r="GD17" s="162">
        <v>53.298400000000001</v>
      </c>
      <c r="GE17" s="162">
        <v>12.79</v>
      </c>
      <c r="GF17" s="162">
        <v>71.268100000000004</v>
      </c>
      <c r="GG17" s="162">
        <v>21.6</v>
      </c>
      <c r="GH17" s="162">
        <v>-13.1287</v>
      </c>
      <c r="GI17" s="162">
        <v>1.3969</v>
      </c>
      <c r="GJ17" s="162">
        <v>1.7690999999999999</v>
      </c>
      <c r="GK17" s="162">
        <v>1.3546</v>
      </c>
      <c r="GL17" s="163"/>
      <c r="GM17" s="163"/>
      <c r="GN17" s="162">
        <v>-14.5603</v>
      </c>
      <c r="GO17" s="162">
        <v>-20.953700000000001</v>
      </c>
      <c r="GP17" s="162">
        <v>13.083500000000001</v>
      </c>
      <c r="GQ17" s="162">
        <v>21.8203</v>
      </c>
      <c r="GR17" s="162">
        <v>54.876199999999997</v>
      </c>
      <c r="GS17" s="162">
        <v>55.7181</v>
      </c>
      <c r="GT17" s="162">
        <v>-115.8135</v>
      </c>
      <c r="GU17" s="162">
        <v>-17.244199999999999</v>
      </c>
      <c r="GV17" s="162">
        <v>30.281600000000001</v>
      </c>
      <c r="GW17" s="162">
        <v>-34.146900000000002</v>
      </c>
      <c r="GX17" s="162">
        <v>11.979100000000001</v>
      </c>
      <c r="GY17" s="162">
        <v>5.7533000000000003</v>
      </c>
      <c r="GZ17" s="162">
        <v>5.4436999999999998</v>
      </c>
      <c r="HA17" s="162">
        <v>13.4869</v>
      </c>
      <c r="HB17" s="162">
        <v>130.2627</v>
      </c>
      <c r="HC17" s="162">
        <v>131.7638</v>
      </c>
      <c r="HD17" s="162">
        <v>80</v>
      </c>
      <c r="HE17" s="163"/>
      <c r="HF17" s="162">
        <v>-343.4606</v>
      </c>
      <c r="HG17" s="163"/>
      <c r="HH17" s="162">
        <v>451.6232</v>
      </c>
      <c r="HI17" s="162">
        <v>-127.25109999999999</v>
      </c>
      <c r="HJ17" s="162">
        <v>-123.1514</v>
      </c>
      <c r="HK17" s="162">
        <v>-65.220600000000005</v>
      </c>
      <c r="HL17" s="162">
        <v>-57.846200000000003</v>
      </c>
      <c r="HM17" s="162">
        <v>82.120599999999996</v>
      </c>
      <c r="HN17" s="162">
        <v>80.162400000000005</v>
      </c>
      <c r="HO17" s="163"/>
      <c r="HP17" s="163"/>
      <c r="HQ17" s="162">
        <v>34.401499999999999</v>
      </c>
      <c r="HR17" s="162">
        <v>33.654400000000003</v>
      </c>
      <c r="HS17" s="162">
        <v>-28.942599999999999</v>
      </c>
      <c r="HT17" s="162">
        <v>-29.0548</v>
      </c>
      <c r="HU17" s="162">
        <v>110.3</v>
      </c>
      <c r="HV17" s="162">
        <v>110.37</v>
      </c>
      <c r="HW17" s="162">
        <v>13.3</v>
      </c>
      <c r="HX17" s="162">
        <v>13.4</v>
      </c>
      <c r="HY17" s="162">
        <v>21.329499999999999</v>
      </c>
      <c r="HZ17" s="162">
        <v>25.92</v>
      </c>
      <c r="IA17" s="162">
        <v>-333.47770000000003</v>
      </c>
      <c r="IB17" s="162">
        <v>104.2366</v>
      </c>
      <c r="IC17" s="162">
        <v>104.0651</v>
      </c>
      <c r="ID17" s="163"/>
      <c r="IE17" s="162">
        <v>-43.4</v>
      </c>
      <c r="IF17" s="162">
        <v>-33.5</v>
      </c>
      <c r="IG17" s="162">
        <v>-32.9</v>
      </c>
      <c r="IH17" s="163"/>
      <c r="II17" s="162">
        <v>1.1936</v>
      </c>
      <c r="IJ17" s="162">
        <v>-448.7473</v>
      </c>
      <c r="IK17" s="162">
        <v>-283.7921</v>
      </c>
      <c r="IL17" s="162">
        <v>422.19529999999997</v>
      </c>
      <c r="IM17" s="162">
        <v>349.81420000000003</v>
      </c>
      <c r="IN17" s="162">
        <v>16.7896</v>
      </c>
      <c r="IO17" s="162">
        <v>-338.20929999999998</v>
      </c>
      <c r="IP17" s="162">
        <v>338.39949999999999</v>
      </c>
      <c r="IQ17" s="162">
        <v>-146.9469</v>
      </c>
      <c r="IR17" s="162">
        <v>-214.45830000000001</v>
      </c>
      <c r="IS17" s="162">
        <v>-334.11520000000002</v>
      </c>
      <c r="IT17" s="162">
        <v>89.007499999999993</v>
      </c>
      <c r="IU17" s="162">
        <v>90.1905</v>
      </c>
      <c r="IV17" s="162">
        <v>149.4984</v>
      </c>
      <c r="IW17" s="162">
        <v>-412.34730000000002</v>
      </c>
      <c r="IX17" s="162">
        <v>221.55109999999999</v>
      </c>
      <c r="IY17" s="162">
        <v>-187.7013</v>
      </c>
      <c r="IZ17" s="162">
        <v>191.3614</v>
      </c>
      <c r="JA17" s="162">
        <v>-10.465999999999999</v>
      </c>
      <c r="JB17" s="162">
        <v>18.372</v>
      </c>
      <c r="JC17" s="162">
        <v>11.28</v>
      </c>
      <c r="JD17" s="162">
        <v>6.0460000000000003</v>
      </c>
      <c r="JE17" s="162">
        <v>6.0949999999999998</v>
      </c>
      <c r="JF17" s="162">
        <v>-10.4</v>
      </c>
      <c r="JG17" s="162">
        <v>-7.2</v>
      </c>
      <c r="JH17" s="163"/>
      <c r="JI17" s="162">
        <v>7.9698000000000002</v>
      </c>
      <c r="JJ17" s="162">
        <v>-27.9194</v>
      </c>
      <c r="JK17" s="162">
        <v>-35.948700000000002</v>
      </c>
      <c r="JL17" s="162">
        <v>27.9</v>
      </c>
      <c r="JM17" s="162">
        <v>54.6</v>
      </c>
      <c r="JN17" s="162">
        <v>52.043999999999997</v>
      </c>
      <c r="JO17" s="162">
        <v>11.3147</v>
      </c>
      <c r="JP17" s="163"/>
      <c r="JQ17" s="162">
        <v>52.952100000000002</v>
      </c>
      <c r="JR17" s="162">
        <v>52.140599999999999</v>
      </c>
      <c r="JS17" s="162">
        <v>51.315399999999997</v>
      </c>
      <c r="JT17" s="163"/>
      <c r="JU17" s="162">
        <v>44.3</v>
      </c>
      <c r="JV17" s="162">
        <v>64.911199999999994</v>
      </c>
      <c r="JW17" s="163"/>
      <c r="JX17" s="163"/>
      <c r="JY17" s="162">
        <v>-60.449599999999997</v>
      </c>
      <c r="JZ17" s="162">
        <v>84.113399999999999</v>
      </c>
      <c r="KA17" s="162">
        <v>67.106300000000005</v>
      </c>
      <c r="KB17" s="162">
        <v>-59.371000000000002</v>
      </c>
      <c r="KC17" s="162">
        <v>-82.467699999999994</v>
      </c>
      <c r="KD17" s="162">
        <v>57.253100000000003</v>
      </c>
      <c r="KE17" s="162">
        <v>23.702999999999999</v>
      </c>
      <c r="KF17" s="162">
        <v>-55.5</v>
      </c>
      <c r="KG17" s="162">
        <v>55.4</v>
      </c>
      <c r="KH17" s="162">
        <v>111.33069999999999</v>
      </c>
      <c r="KI17" s="162">
        <v>70.073499999999996</v>
      </c>
    </row>
    <row r="18" spans="1:295" ht="18" customHeight="1" x14ac:dyDescent="0.3">
      <c r="A18" s="161" t="s">
        <v>46</v>
      </c>
      <c r="B18" s="161" t="s">
        <v>648</v>
      </c>
      <c r="C18" s="165">
        <v>0</v>
      </c>
      <c r="D18" s="165">
        <v>13.852399999999999</v>
      </c>
      <c r="E18" s="165">
        <v>-19.7958</v>
      </c>
      <c r="F18" s="165">
        <v>8.6938999999999993</v>
      </c>
      <c r="G18" s="165">
        <v>26.241399999999999</v>
      </c>
      <c r="H18" s="166"/>
      <c r="I18" s="165">
        <v>24.383700000000001</v>
      </c>
      <c r="J18" s="165">
        <v>-50.984999999999999</v>
      </c>
      <c r="K18" s="165">
        <v>35.358899999999998</v>
      </c>
      <c r="L18" s="165">
        <v>18.197399999999998</v>
      </c>
      <c r="M18" s="165">
        <v>17.794599999999999</v>
      </c>
      <c r="N18" s="165">
        <v>15.54</v>
      </c>
      <c r="O18" s="165">
        <v>-33.357999999999997</v>
      </c>
      <c r="P18" s="165">
        <v>30.8</v>
      </c>
      <c r="Q18" s="165">
        <v>17.388000000000002</v>
      </c>
      <c r="R18" s="165">
        <v>-30.8</v>
      </c>
      <c r="S18" s="165">
        <v>14.0547</v>
      </c>
      <c r="T18" s="165">
        <v>20.102</v>
      </c>
      <c r="U18" s="165">
        <v>8.5172000000000008</v>
      </c>
      <c r="V18" s="165">
        <v>8.5586000000000002</v>
      </c>
      <c r="W18" s="165">
        <v>14.1106</v>
      </c>
      <c r="X18" s="165">
        <v>16.1769</v>
      </c>
      <c r="Y18" s="165">
        <v>5.2765000000000004</v>
      </c>
      <c r="Z18" s="165">
        <v>7.4634999999999998</v>
      </c>
      <c r="AA18" s="166"/>
      <c r="AB18" s="166"/>
      <c r="AC18" s="166"/>
      <c r="AD18" s="165">
        <v>-77.08</v>
      </c>
      <c r="AE18" s="166"/>
      <c r="AF18" s="165">
        <v>-15.54</v>
      </c>
      <c r="AG18" s="165">
        <v>0</v>
      </c>
      <c r="AH18" s="165">
        <v>19.603000000000002</v>
      </c>
      <c r="AI18" s="165">
        <v>0.247</v>
      </c>
      <c r="AJ18" s="167">
        <v>-43.11</v>
      </c>
      <c r="AK18" s="165">
        <v>-26.55</v>
      </c>
      <c r="AL18" s="165">
        <v>-71.44</v>
      </c>
      <c r="AM18" s="165">
        <v>43.11</v>
      </c>
      <c r="AN18" s="165">
        <v>26.8</v>
      </c>
      <c r="AO18" s="165">
        <v>10.434699999999999</v>
      </c>
      <c r="AP18" s="165">
        <v>1.6020000000000001</v>
      </c>
      <c r="AQ18" s="165">
        <v>47.687800000000003</v>
      </c>
      <c r="AR18" s="165">
        <v>48.847499999999997</v>
      </c>
      <c r="AS18" s="165">
        <v>40.322000000000003</v>
      </c>
      <c r="AT18" s="165">
        <v>-34.997999999999998</v>
      </c>
      <c r="AU18" s="165">
        <v>-34.919400000000003</v>
      </c>
      <c r="AV18" s="165">
        <v>3.3849999999999998</v>
      </c>
      <c r="AW18" s="165">
        <v>3.2782</v>
      </c>
      <c r="AX18" s="165">
        <v>54.853900000000003</v>
      </c>
      <c r="AY18" s="165">
        <v>55.108600000000003</v>
      </c>
      <c r="AZ18" s="165">
        <v>-10.920500000000001</v>
      </c>
      <c r="BA18" s="165">
        <v>-12.775399999999999</v>
      </c>
      <c r="BB18" s="165">
        <v>-299.78199999999998</v>
      </c>
      <c r="BC18" s="165">
        <v>3.5796000000000001</v>
      </c>
      <c r="BD18" s="165">
        <v>-17.899999999999999</v>
      </c>
      <c r="BE18" s="165">
        <v>-17.899999999999999</v>
      </c>
      <c r="BF18" s="165">
        <v>42.767299999999999</v>
      </c>
      <c r="BG18" s="165">
        <v>41.6858</v>
      </c>
      <c r="BH18" s="165">
        <v>-3.5249000000000001</v>
      </c>
      <c r="BI18" s="166"/>
      <c r="BJ18" s="165">
        <v>-51.869599999999998</v>
      </c>
      <c r="BK18" s="165">
        <v>-0.55930000000000002</v>
      </c>
      <c r="BL18" s="166"/>
      <c r="BM18" s="165">
        <v>1.7781</v>
      </c>
      <c r="BN18" s="165">
        <v>348.06349999999998</v>
      </c>
      <c r="BO18" s="165">
        <v>9.0030000000000001</v>
      </c>
      <c r="BP18" s="165">
        <v>8.8504000000000005</v>
      </c>
      <c r="BQ18" s="165">
        <v>-240.67359999999999</v>
      </c>
      <c r="BR18" s="165">
        <v>251.40719999999999</v>
      </c>
      <c r="BS18" s="166"/>
      <c r="BT18" s="165">
        <v>-124.4037</v>
      </c>
      <c r="BU18" s="165">
        <v>124.4939</v>
      </c>
      <c r="BV18" s="165">
        <v>54.5383</v>
      </c>
      <c r="BW18" s="165">
        <v>19.850000000000001</v>
      </c>
      <c r="BX18" s="165">
        <v>19.79</v>
      </c>
      <c r="BY18" s="165">
        <v>39.96</v>
      </c>
      <c r="BZ18" s="165">
        <v>56.06</v>
      </c>
      <c r="CA18" s="165">
        <v>-13.2576</v>
      </c>
      <c r="CB18" s="165">
        <v>-12.989599999999999</v>
      </c>
      <c r="CC18" s="165">
        <v>66.328999999999994</v>
      </c>
      <c r="CD18" s="165">
        <v>67.177000000000007</v>
      </c>
      <c r="CE18" s="165">
        <v>-2.5596000000000001</v>
      </c>
      <c r="CF18" s="165">
        <v>-29.532</v>
      </c>
      <c r="CG18" s="165">
        <v>-28.868099999999998</v>
      </c>
      <c r="CH18" s="165">
        <v>-5.8998999999999997</v>
      </c>
      <c r="CI18" s="166"/>
      <c r="CJ18" s="166"/>
      <c r="CK18" s="166"/>
      <c r="CL18" s="165">
        <v>74.3</v>
      </c>
      <c r="CM18" s="165">
        <v>65.900000000000006</v>
      </c>
      <c r="CN18" s="165">
        <v>-7.32</v>
      </c>
      <c r="CO18" s="165">
        <v>83.374799999999993</v>
      </c>
      <c r="CP18" s="166"/>
      <c r="CQ18" s="165">
        <v>78.454400000000007</v>
      </c>
      <c r="CR18" s="165">
        <v>-44.693899999999999</v>
      </c>
      <c r="CS18" s="165">
        <v>-44.738799999999998</v>
      </c>
      <c r="CT18" s="165">
        <v>22.168099999999999</v>
      </c>
      <c r="CU18" s="165">
        <v>-4.6722999999999999</v>
      </c>
      <c r="CV18" s="165">
        <v>20.021799999999999</v>
      </c>
      <c r="CW18" s="165">
        <v>12.125999999999999</v>
      </c>
      <c r="CX18" s="165">
        <v>19.66</v>
      </c>
      <c r="CY18" s="165">
        <v>11.79</v>
      </c>
      <c r="CZ18" s="165">
        <v>25.319800000000001</v>
      </c>
      <c r="DA18" s="165">
        <v>23.881499999999999</v>
      </c>
      <c r="DB18" s="165">
        <v>-12.66</v>
      </c>
      <c r="DC18" s="165">
        <v>-3.456</v>
      </c>
      <c r="DD18" s="166"/>
      <c r="DE18" s="166"/>
      <c r="DF18" s="165">
        <v>14.972799999999999</v>
      </c>
      <c r="DG18" s="166"/>
      <c r="DH18" s="165">
        <v>-12.771800000000001</v>
      </c>
      <c r="DI18" s="165">
        <v>-48.5</v>
      </c>
      <c r="DJ18" s="165">
        <v>-46.7</v>
      </c>
      <c r="DK18" s="165">
        <v>17.9984</v>
      </c>
      <c r="DL18" s="166"/>
      <c r="DM18" s="165">
        <v>15.513</v>
      </c>
      <c r="DN18" s="165">
        <v>46.893300000000004</v>
      </c>
      <c r="DO18" s="166"/>
      <c r="DP18" s="165">
        <v>4.2300000000000004</v>
      </c>
      <c r="DQ18" s="165">
        <v>35.386499999999998</v>
      </c>
      <c r="DR18" s="165">
        <v>-15.8865</v>
      </c>
      <c r="DS18" s="165">
        <v>-14.73</v>
      </c>
      <c r="DT18" s="165">
        <v>-14.87</v>
      </c>
      <c r="DU18" s="166"/>
      <c r="DV18" s="165">
        <v>36.64</v>
      </c>
      <c r="DW18" s="165">
        <v>-13.0909</v>
      </c>
      <c r="DX18" s="165">
        <v>-13.1091</v>
      </c>
      <c r="DY18" s="165">
        <v>-29.590499999999999</v>
      </c>
      <c r="DZ18" s="166"/>
      <c r="EA18" s="165">
        <v>98.828199999999995</v>
      </c>
      <c r="EB18" s="165">
        <v>72.531499999999994</v>
      </c>
      <c r="EC18" s="166"/>
      <c r="ED18" s="165">
        <v>68.293000000000006</v>
      </c>
      <c r="EE18" s="165">
        <v>76.218299999999999</v>
      </c>
      <c r="EF18" s="165">
        <v>63.0334</v>
      </c>
      <c r="EG18" s="165">
        <v>-23.013000000000002</v>
      </c>
      <c r="EH18" s="165">
        <v>251.11170000000001</v>
      </c>
      <c r="EI18" s="165">
        <v>358.84370000000001</v>
      </c>
      <c r="EJ18" s="166"/>
      <c r="EK18" s="165">
        <v>-24.0154</v>
      </c>
      <c r="EL18" s="165">
        <v>-21.588100000000001</v>
      </c>
      <c r="EM18" s="165">
        <v>-16.423400000000001</v>
      </c>
      <c r="EN18" s="165">
        <v>32.631</v>
      </c>
      <c r="EO18" s="165">
        <v>30.563800000000001</v>
      </c>
      <c r="EP18" s="166"/>
      <c r="EQ18" s="165">
        <v>-80.8416</v>
      </c>
      <c r="ER18" s="166"/>
      <c r="ES18" s="165">
        <v>-34.424199999999999</v>
      </c>
      <c r="ET18" s="166"/>
      <c r="EU18" s="165">
        <v>-2.83</v>
      </c>
      <c r="EV18" s="166"/>
      <c r="EW18" s="165">
        <v>13.225</v>
      </c>
      <c r="EX18" s="165">
        <v>7.5332999999999997</v>
      </c>
      <c r="EY18" s="165">
        <v>-32.517299999999999</v>
      </c>
      <c r="EZ18" s="165">
        <v>-31.370799999999999</v>
      </c>
      <c r="FA18" s="165">
        <v>2.44</v>
      </c>
      <c r="FB18" s="165">
        <v>-59.636200000000002</v>
      </c>
      <c r="FC18" s="165">
        <v>24.481000000000002</v>
      </c>
      <c r="FD18" s="165">
        <v>21.9406</v>
      </c>
      <c r="FE18" s="166"/>
      <c r="FF18" s="165">
        <v>21.463200000000001</v>
      </c>
      <c r="FG18" s="165">
        <v>40.486800000000002</v>
      </c>
      <c r="FH18" s="165">
        <v>40.952800000000003</v>
      </c>
      <c r="FI18" s="165">
        <v>39.3765</v>
      </c>
      <c r="FJ18" s="165">
        <v>12.224299999999999</v>
      </c>
      <c r="FK18" s="165">
        <v>11.7219</v>
      </c>
      <c r="FL18" s="165">
        <v>-8.2053999999999991</v>
      </c>
      <c r="FM18" s="165">
        <v>32.2258</v>
      </c>
      <c r="FN18" s="166"/>
      <c r="FO18" s="165">
        <v>-33.008800000000001</v>
      </c>
      <c r="FP18" s="165">
        <v>-26.120100000000001</v>
      </c>
      <c r="FQ18" s="167">
        <v>17.397099999999998</v>
      </c>
      <c r="FR18" s="166"/>
      <c r="FS18" s="165">
        <v>0.96250000000000002</v>
      </c>
      <c r="FT18" s="166"/>
      <c r="FU18" s="166"/>
      <c r="FV18" s="166"/>
      <c r="FW18" s="165">
        <v>22.150200000000002</v>
      </c>
      <c r="FX18" s="166"/>
      <c r="FY18" s="165">
        <v>-6.9450000000000003</v>
      </c>
      <c r="FZ18" s="165">
        <v>0.41799999999999998</v>
      </c>
      <c r="GA18" s="166"/>
      <c r="GB18" s="165">
        <v>36.53</v>
      </c>
      <c r="GC18" s="165">
        <v>26.375399999999999</v>
      </c>
      <c r="GD18" s="165">
        <v>33.006599999999999</v>
      </c>
      <c r="GE18" s="165">
        <v>12.49</v>
      </c>
      <c r="GF18" s="165">
        <v>67.925799999999995</v>
      </c>
      <c r="GG18" s="165">
        <v>20.2</v>
      </c>
      <c r="GH18" s="165">
        <v>-10.6898</v>
      </c>
      <c r="GI18" s="165">
        <v>0.97699999999999998</v>
      </c>
      <c r="GJ18" s="165">
        <v>0</v>
      </c>
      <c r="GK18" s="165">
        <v>1.3253999999999999</v>
      </c>
      <c r="GL18" s="166"/>
      <c r="GM18" s="166"/>
      <c r="GN18" s="165">
        <v>-14.6389</v>
      </c>
      <c r="GO18" s="165">
        <v>-18.747499999999999</v>
      </c>
      <c r="GP18" s="165">
        <v>12.1172</v>
      </c>
      <c r="GQ18" s="165">
        <v>19.148900000000001</v>
      </c>
      <c r="GR18" s="165">
        <v>56.773400000000002</v>
      </c>
      <c r="GS18" s="165">
        <v>58.204599999999999</v>
      </c>
      <c r="GT18" s="165">
        <v>-98.710999999999999</v>
      </c>
      <c r="GU18" s="165">
        <v>-17.0352</v>
      </c>
      <c r="GV18" s="165">
        <v>28.9482</v>
      </c>
      <c r="GW18" s="165">
        <v>-35.318399999999997</v>
      </c>
      <c r="GX18" s="166"/>
      <c r="GY18" s="165">
        <v>5.5091999999999999</v>
      </c>
      <c r="GZ18" s="165">
        <v>5.2525000000000004</v>
      </c>
      <c r="HA18" s="166"/>
      <c r="HB18" s="165">
        <v>131.2706</v>
      </c>
      <c r="HC18" s="165">
        <v>132.4306</v>
      </c>
      <c r="HD18" s="165">
        <v>41.1</v>
      </c>
      <c r="HE18" s="166"/>
      <c r="HF18" s="165">
        <v>-290.10230000000001</v>
      </c>
      <c r="HG18" s="166"/>
      <c r="HH18" s="165">
        <v>456.47620000000001</v>
      </c>
      <c r="HI18" s="165">
        <v>-124.8186</v>
      </c>
      <c r="HJ18" s="165">
        <v>-123.29900000000001</v>
      </c>
      <c r="HK18" s="165">
        <v>-63.801600000000001</v>
      </c>
      <c r="HL18" s="165">
        <v>-56.905500000000004</v>
      </c>
      <c r="HM18" s="165">
        <v>77.076800000000006</v>
      </c>
      <c r="HN18" s="165">
        <v>79.471100000000007</v>
      </c>
      <c r="HO18" s="166"/>
      <c r="HP18" s="166"/>
      <c r="HQ18" s="165">
        <v>34.599200000000003</v>
      </c>
      <c r="HR18" s="165">
        <v>33.621400000000001</v>
      </c>
      <c r="HS18" s="165">
        <v>-30.694600000000001</v>
      </c>
      <c r="HT18" s="165">
        <v>-31.3492</v>
      </c>
      <c r="HU18" s="165">
        <v>109.82</v>
      </c>
      <c r="HV18" s="165">
        <v>109.91</v>
      </c>
      <c r="HW18" s="165">
        <v>15</v>
      </c>
      <c r="HX18" s="165">
        <v>14.6</v>
      </c>
      <c r="HY18" s="165">
        <v>21.577300000000001</v>
      </c>
      <c r="HZ18" s="165">
        <v>26.64</v>
      </c>
      <c r="IA18" s="165">
        <v>-335.48379999999997</v>
      </c>
      <c r="IB18" s="165">
        <v>106.6485</v>
      </c>
      <c r="IC18" s="165">
        <v>107.4659</v>
      </c>
      <c r="ID18" s="166"/>
      <c r="IE18" s="165">
        <v>-43.9</v>
      </c>
      <c r="IF18" s="165">
        <v>-32.700000000000003</v>
      </c>
      <c r="IG18" s="165">
        <v>-32.799999999999997</v>
      </c>
      <c r="IH18" s="166"/>
      <c r="II18" s="165">
        <v>1.0795999999999999</v>
      </c>
      <c r="IJ18" s="165">
        <v>-448.0865</v>
      </c>
      <c r="IK18" s="165">
        <v>-327.2294</v>
      </c>
      <c r="IL18" s="165">
        <v>419.99130000000002</v>
      </c>
      <c r="IM18" s="165">
        <v>343.03620000000001</v>
      </c>
      <c r="IN18" s="165">
        <v>-1.3616999999999999</v>
      </c>
      <c r="IO18" s="165">
        <v>-337.61149999999998</v>
      </c>
      <c r="IP18" s="165">
        <v>336.7414</v>
      </c>
      <c r="IQ18" s="165">
        <v>-144.24860000000001</v>
      </c>
      <c r="IR18" s="165">
        <v>-214.2834</v>
      </c>
      <c r="IS18" s="165">
        <v>-337.3802</v>
      </c>
      <c r="IT18" s="165">
        <v>91.570999999999998</v>
      </c>
      <c r="IU18" s="165">
        <v>91.165999999999997</v>
      </c>
      <c r="IV18" s="165">
        <v>144.3528</v>
      </c>
      <c r="IW18" s="165">
        <v>-407.41489999999999</v>
      </c>
      <c r="IX18" s="165">
        <v>216.81219999999999</v>
      </c>
      <c r="IY18" s="165">
        <v>-191.2749</v>
      </c>
      <c r="IZ18" s="165">
        <v>196.35669999999999</v>
      </c>
      <c r="JA18" s="165">
        <v>-10.1776</v>
      </c>
      <c r="JB18" s="165">
        <v>22.408000000000001</v>
      </c>
      <c r="JC18" s="165">
        <v>9.84</v>
      </c>
      <c r="JD18" s="165">
        <v>6.1070000000000002</v>
      </c>
      <c r="JE18" s="165">
        <v>6.0979999999999999</v>
      </c>
      <c r="JF18" s="165">
        <v>-10.16</v>
      </c>
      <c r="JG18" s="165">
        <v>-7.52</v>
      </c>
      <c r="JH18" s="166"/>
      <c r="JI18" s="165">
        <v>7.7652999999999999</v>
      </c>
      <c r="JJ18" s="165">
        <v>-27.333500000000001</v>
      </c>
      <c r="JK18" s="165">
        <v>-35.887700000000002</v>
      </c>
      <c r="JL18" s="165">
        <v>27.3</v>
      </c>
      <c r="JM18" s="165">
        <v>53.206000000000003</v>
      </c>
      <c r="JN18" s="165">
        <v>52.850999999999999</v>
      </c>
      <c r="JO18" s="166"/>
      <c r="JP18" s="166"/>
      <c r="JQ18" s="165">
        <v>50.423200000000001</v>
      </c>
      <c r="JR18" s="165">
        <v>50.438200000000002</v>
      </c>
      <c r="JS18" s="165">
        <v>49.1693</v>
      </c>
      <c r="JT18" s="166"/>
      <c r="JU18" s="165">
        <v>43.7</v>
      </c>
      <c r="JV18" s="165">
        <v>64.662400000000005</v>
      </c>
      <c r="JW18" s="165">
        <v>8.31</v>
      </c>
      <c r="JX18" s="166"/>
      <c r="JY18" s="165">
        <v>-56.2029</v>
      </c>
      <c r="JZ18" s="165">
        <v>82.427099999999996</v>
      </c>
      <c r="KA18" s="165">
        <v>65.317099999999996</v>
      </c>
      <c r="KB18" s="165">
        <v>-57.0045</v>
      </c>
      <c r="KC18" s="165">
        <v>-80.834699999999998</v>
      </c>
      <c r="KD18" s="165">
        <v>56.083500000000001</v>
      </c>
      <c r="KE18" s="165">
        <v>24.3643</v>
      </c>
      <c r="KF18" s="165">
        <v>-55</v>
      </c>
      <c r="KG18" s="165">
        <v>54.6</v>
      </c>
      <c r="KH18" s="165">
        <v>165.9836</v>
      </c>
      <c r="KI18" s="165">
        <v>16.996400000000001</v>
      </c>
    </row>
    <row r="19" spans="1:295" ht="18" customHeight="1" x14ac:dyDescent="0.3">
      <c r="A19" s="161" t="s">
        <v>46</v>
      </c>
      <c r="B19" s="161" t="s">
        <v>649</v>
      </c>
      <c r="C19" s="165">
        <v>0</v>
      </c>
      <c r="D19" s="165">
        <v>13.547800000000001</v>
      </c>
      <c r="E19" s="165">
        <v>-19.272500000000001</v>
      </c>
      <c r="F19" s="165">
        <v>8.6264000000000003</v>
      </c>
      <c r="G19" s="165">
        <v>25.8078</v>
      </c>
      <c r="H19" s="166"/>
      <c r="I19" s="165">
        <v>24.356200000000001</v>
      </c>
      <c r="J19" s="165">
        <v>-47.810899999999997</v>
      </c>
      <c r="K19" s="166"/>
      <c r="L19" s="165">
        <v>17.769500000000001</v>
      </c>
      <c r="M19" s="165">
        <v>17.432500000000001</v>
      </c>
      <c r="N19" s="165">
        <v>15.54</v>
      </c>
      <c r="O19" s="165">
        <v>-32.732999999999997</v>
      </c>
      <c r="P19" s="165">
        <v>28.6</v>
      </c>
      <c r="Q19" s="165">
        <v>16.559999999999999</v>
      </c>
      <c r="R19" s="165">
        <v>-28.6</v>
      </c>
      <c r="S19" s="165">
        <v>14.2333</v>
      </c>
      <c r="T19" s="165">
        <v>18.1876</v>
      </c>
      <c r="U19" s="165">
        <v>8.5638000000000005</v>
      </c>
      <c r="V19" s="165">
        <v>8.6356000000000002</v>
      </c>
      <c r="W19" s="165">
        <v>14.3131</v>
      </c>
      <c r="X19" s="165">
        <v>16.069199999999999</v>
      </c>
      <c r="Y19" s="165">
        <v>5.2472000000000003</v>
      </c>
      <c r="Z19" s="165">
        <v>7.7812999999999999</v>
      </c>
      <c r="AA19" s="166"/>
      <c r="AB19" s="166"/>
      <c r="AC19" s="166"/>
      <c r="AD19" s="165">
        <v>-75.3</v>
      </c>
      <c r="AE19" s="166"/>
      <c r="AF19" s="165">
        <v>-15.54</v>
      </c>
      <c r="AG19" s="165">
        <v>0</v>
      </c>
      <c r="AH19" s="165">
        <v>19.376000000000001</v>
      </c>
      <c r="AI19" s="165">
        <v>0.24399999999999999</v>
      </c>
      <c r="AJ19" s="167">
        <v>-40.72</v>
      </c>
      <c r="AK19" s="165">
        <v>0</v>
      </c>
      <c r="AL19" s="165">
        <v>-71.239999999999995</v>
      </c>
      <c r="AM19" s="165">
        <v>40.72</v>
      </c>
      <c r="AN19" s="165">
        <v>0</v>
      </c>
      <c r="AO19" s="165">
        <v>9.9896999999999991</v>
      </c>
      <c r="AP19" s="165">
        <v>1.9036</v>
      </c>
      <c r="AQ19" s="165">
        <v>46.592300000000002</v>
      </c>
      <c r="AR19" s="165">
        <v>48.327500000000001</v>
      </c>
      <c r="AS19" s="165">
        <v>41.211500000000001</v>
      </c>
      <c r="AT19" s="165">
        <v>-31.595600000000001</v>
      </c>
      <c r="AU19" s="165">
        <v>-31.273499999999999</v>
      </c>
      <c r="AV19" s="165">
        <v>2.7113</v>
      </c>
      <c r="AW19" s="165">
        <v>3.3006000000000002</v>
      </c>
      <c r="AX19" s="165">
        <v>53.918300000000002</v>
      </c>
      <c r="AY19" s="165">
        <v>54.0931</v>
      </c>
      <c r="AZ19" s="165">
        <v>-11.672700000000001</v>
      </c>
      <c r="BA19" s="165">
        <v>-13.2805</v>
      </c>
      <c r="BB19" s="165">
        <v>-297.0498</v>
      </c>
      <c r="BC19" s="165">
        <v>4.8592000000000004</v>
      </c>
      <c r="BD19" s="166"/>
      <c r="BE19" s="166"/>
      <c r="BF19" s="165">
        <v>39.020299999999999</v>
      </c>
      <c r="BG19" s="165">
        <v>37.922199999999997</v>
      </c>
      <c r="BH19" s="165">
        <v>-3.6107</v>
      </c>
      <c r="BI19" s="166"/>
      <c r="BJ19" s="165">
        <v>-46.488599999999998</v>
      </c>
      <c r="BK19" s="165">
        <v>-1.0674999999999999</v>
      </c>
      <c r="BL19" s="166"/>
      <c r="BM19" s="165">
        <v>1.5953999999999999</v>
      </c>
      <c r="BN19" s="165">
        <v>347.97190000000001</v>
      </c>
      <c r="BO19" s="165">
        <v>17.670200000000001</v>
      </c>
      <c r="BP19" s="165">
        <v>17.517600000000002</v>
      </c>
      <c r="BQ19" s="165">
        <v>-243.7303</v>
      </c>
      <c r="BR19" s="165">
        <v>261.4187</v>
      </c>
      <c r="BS19" s="166"/>
      <c r="BT19" s="165">
        <v>-83.667000000000002</v>
      </c>
      <c r="BU19" s="165">
        <v>85.6464</v>
      </c>
      <c r="BV19" s="165">
        <v>53.530299999999997</v>
      </c>
      <c r="BW19" s="165">
        <v>20.07</v>
      </c>
      <c r="BX19" s="165">
        <v>19.7</v>
      </c>
      <c r="BY19" s="165">
        <v>39.56</v>
      </c>
      <c r="BZ19" s="165">
        <v>54.87</v>
      </c>
      <c r="CA19" s="165">
        <v>-23.304300000000001</v>
      </c>
      <c r="CB19" s="165">
        <v>-22.9025</v>
      </c>
      <c r="CC19" s="165">
        <v>73.571100000000001</v>
      </c>
      <c r="CD19" s="165">
        <v>73.795699999999997</v>
      </c>
      <c r="CE19" s="165">
        <v>-2.4519000000000002</v>
      </c>
      <c r="CF19" s="165">
        <v>-20.4876</v>
      </c>
      <c r="CG19" s="165">
        <v>-20.443899999999999</v>
      </c>
      <c r="CH19" s="165">
        <v>-7.2691999999999997</v>
      </c>
      <c r="CI19" s="166"/>
      <c r="CJ19" s="166"/>
      <c r="CK19" s="166"/>
      <c r="CL19" s="165">
        <v>70.400000000000006</v>
      </c>
      <c r="CM19" s="165">
        <v>63.4</v>
      </c>
      <c r="CN19" s="165">
        <v>-7.17</v>
      </c>
      <c r="CO19" s="165">
        <v>83.258300000000006</v>
      </c>
      <c r="CP19" s="166"/>
      <c r="CQ19" s="165">
        <v>80.880499999999998</v>
      </c>
      <c r="CR19" s="165">
        <v>-41.4071</v>
      </c>
      <c r="CS19" s="165">
        <v>-41.902000000000001</v>
      </c>
      <c r="CT19" s="165">
        <v>29.447900000000001</v>
      </c>
      <c r="CU19" s="165">
        <v>-14.465400000000001</v>
      </c>
      <c r="CV19" s="165">
        <v>26.8889</v>
      </c>
      <c r="CW19" s="165">
        <v>12.151</v>
      </c>
      <c r="CX19" s="165">
        <v>18.78</v>
      </c>
      <c r="CY19" s="165">
        <v>11.3</v>
      </c>
      <c r="CZ19" s="165">
        <v>25.319800000000001</v>
      </c>
      <c r="DA19" s="165">
        <v>23.881499999999999</v>
      </c>
      <c r="DB19" s="165">
        <v>-12.4</v>
      </c>
      <c r="DC19" s="165">
        <v>-3.5941999999999998</v>
      </c>
      <c r="DD19" s="166"/>
      <c r="DE19" s="166"/>
      <c r="DF19" s="165">
        <v>8.6268999999999991</v>
      </c>
      <c r="DG19" s="166"/>
      <c r="DH19" s="165">
        <v>-12.6326</v>
      </c>
      <c r="DI19" s="165">
        <v>-46.4</v>
      </c>
      <c r="DJ19" s="166"/>
      <c r="DK19" s="166"/>
      <c r="DL19" s="166"/>
      <c r="DM19" s="165">
        <v>15.513</v>
      </c>
      <c r="DN19" s="165">
        <v>46.893300000000004</v>
      </c>
      <c r="DO19" s="166"/>
      <c r="DP19" s="165">
        <v>4.0999999999999996</v>
      </c>
      <c r="DQ19" s="165">
        <v>34.2395</v>
      </c>
      <c r="DR19" s="165">
        <v>-8.5823999999999998</v>
      </c>
      <c r="DS19" s="165">
        <v>-14.89</v>
      </c>
      <c r="DT19" s="165">
        <v>-15.09</v>
      </c>
      <c r="DU19" s="165">
        <v>67.78</v>
      </c>
      <c r="DV19" s="165">
        <v>35.229999999999997</v>
      </c>
      <c r="DW19" s="165">
        <v>-7.5454999999999997</v>
      </c>
      <c r="DX19" s="165">
        <v>-7.5454999999999997</v>
      </c>
      <c r="DY19" s="165">
        <v>-34.938099999999999</v>
      </c>
      <c r="DZ19" s="166"/>
      <c r="EA19" s="165">
        <v>98.607600000000005</v>
      </c>
      <c r="EB19" s="165">
        <v>74.473699999999994</v>
      </c>
      <c r="EC19" s="166"/>
      <c r="ED19" s="165">
        <v>69.280100000000004</v>
      </c>
      <c r="EE19" s="165">
        <v>73.590299999999999</v>
      </c>
      <c r="EF19" s="165">
        <v>59.912300000000002</v>
      </c>
      <c r="EG19" s="165">
        <v>-23.518999999999998</v>
      </c>
      <c r="EH19" s="165">
        <v>253.3698</v>
      </c>
      <c r="EI19" s="165">
        <v>340.46120000000002</v>
      </c>
      <c r="EJ19" s="166"/>
      <c r="EK19" s="165">
        <v>-24.111499999999999</v>
      </c>
      <c r="EL19" s="165">
        <v>-21.616199999999999</v>
      </c>
      <c r="EM19" s="165">
        <v>-13.998900000000001</v>
      </c>
      <c r="EN19" s="165">
        <v>34.438099999999999</v>
      </c>
      <c r="EO19" s="165">
        <v>32.525700000000001</v>
      </c>
      <c r="EP19" s="165">
        <v>20.015999999999998</v>
      </c>
      <c r="EQ19" s="165">
        <v>-87.968000000000004</v>
      </c>
      <c r="ER19" s="166"/>
      <c r="ES19" s="165">
        <v>-32.4373</v>
      </c>
      <c r="ET19" s="166"/>
      <c r="EU19" s="165">
        <v>-2.78</v>
      </c>
      <c r="EV19" s="166"/>
      <c r="EW19" s="165">
        <v>13.2164</v>
      </c>
      <c r="EX19" s="165">
        <v>11.941800000000001</v>
      </c>
      <c r="EY19" s="165">
        <v>-33.736699999999999</v>
      </c>
      <c r="EZ19" s="165">
        <v>-33.014800000000001</v>
      </c>
      <c r="FA19" s="165">
        <v>6.7084999999999999</v>
      </c>
      <c r="FB19" s="165">
        <v>-57.1282</v>
      </c>
      <c r="FC19" s="165">
        <v>22.465499999999999</v>
      </c>
      <c r="FD19" s="165">
        <v>22.5456</v>
      </c>
      <c r="FE19" s="166"/>
      <c r="FF19" s="165">
        <v>22.097200000000001</v>
      </c>
      <c r="FG19" s="165">
        <v>40.886600000000001</v>
      </c>
      <c r="FH19" s="165">
        <v>42.006399999999999</v>
      </c>
      <c r="FI19" s="165">
        <v>39.880099999999999</v>
      </c>
      <c r="FJ19" s="165">
        <v>23.109000000000002</v>
      </c>
      <c r="FK19" s="165">
        <v>22.941500000000001</v>
      </c>
      <c r="FL19" s="165">
        <v>-9.3775999999999993</v>
      </c>
      <c r="FM19" s="165">
        <v>38.060699999999997</v>
      </c>
      <c r="FN19" s="166"/>
      <c r="FO19" s="165">
        <v>-32.928100000000001</v>
      </c>
      <c r="FP19" s="165">
        <v>-26.554200000000002</v>
      </c>
      <c r="FQ19" s="165">
        <v>16.708600000000001</v>
      </c>
      <c r="FR19" s="165">
        <v>-25.1</v>
      </c>
      <c r="FS19" s="165">
        <v>0.96250000000000002</v>
      </c>
      <c r="FT19" s="165">
        <v>0.751</v>
      </c>
      <c r="FU19" s="165">
        <v>0.28000000000000003</v>
      </c>
      <c r="FV19" s="165">
        <v>16.25</v>
      </c>
      <c r="FW19" s="165">
        <v>16.390999999999998</v>
      </c>
      <c r="FX19" s="166"/>
      <c r="FY19" s="166"/>
      <c r="FZ19" s="165">
        <v>0.41299999999999998</v>
      </c>
      <c r="GA19" s="166"/>
      <c r="GB19" s="165">
        <v>35.81</v>
      </c>
      <c r="GC19" s="165">
        <v>26.8416</v>
      </c>
      <c r="GD19" s="165">
        <v>31.4145</v>
      </c>
      <c r="GE19" s="166"/>
      <c r="GF19" s="165">
        <v>69.075800000000001</v>
      </c>
      <c r="GG19" s="165">
        <v>19.5</v>
      </c>
      <c r="GH19" s="165">
        <v>-10.844900000000001</v>
      </c>
      <c r="GI19" s="165">
        <v>1.4194</v>
      </c>
      <c r="GJ19" s="165">
        <v>1.4390000000000001</v>
      </c>
      <c r="GK19" s="165">
        <v>1.3041</v>
      </c>
      <c r="GL19" s="166"/>
      <c r="GM19" s="166"/>
      <c r="GN19" s="166"/>
      <c r="GO19" s="165">
        <v>-18.893000000000001</v>
      </c>
      <c r="GP19" s="165">
        <v>14.111000000000001</v>
      </c>
      <c r="GQ19" s="165">
        <v>19.816600000000001</v>
      </c>
      <c r="GR19" s="165">
        <v>60.133099999999999</v>
      </c>
      <c r="GS19" s="165">
        <v>58.841999999999999</v>
      </c>
      <c r="GT19" s="165">
        <v>-104.2242</v>
      </c>
      <c r="GU19" s="165">
        <v>-16.831299999999999</v>
      </c>
      <c r="GV19" s="165">
        <v>29.3202</v>
      </c>
      <c r="GW19" s="165">
        <v>-33.879100000000001</v>
      </c>
      <c r="GX19" s="165">
        <v>12.476900000000001</v>
      </c>
      <c r="GY19" s="165">
        <v>5.7142999999999997</v>
      </c>
      <c r="GZ19" s="165">
        <v>5.4015000000000004</v>
      </c>
      <c r="HA19" s="165">
        <v>14</v>
      </c>
      <c r="HB19" s="165">
        <v>127.2765</v>
      </c>
      <c r="HC19" s="165">
        <v>128.11609999999999</v>
      </c>
      <c r="HD19" s="165">
        <v>83.4</v>
      </c>
      <c r="HE19" s="166"/>
      <c r="HF19" s="165">
        <v>-347.45740000000001</v>
      </c>
      <c r="HG19" s="166"/>
      <c r="HH19" s="165">
        <v>474.81700000000001</v>
      </c>
      <c r="HI19" s="165">
        <v>-124.37390000000001</v>
      </c>
      <c r="HJ19" s="165">
        <v>-121.8605</v>
      </c>
      <c r="HK19" s="165">
        <v>-64.443200000000004</v>
      </c>
      <c r="HL19" s="165">
        <v>-57.552900000000001</v>
      </c>
      <c r="HM19" s="165">
        <v>74.811300000000003</v>
      </c>
      <c r="HN19" s="165">
        <v>73.932000000000002</v>
      </c>
      <c r="HO19" s="165">
        <v>-93.412300000000002</v>
      </c>
      <c r="HP19" s="166"/>
      <c r="HQ19" s="165">
        <v>33.764200000000002</v>
      </c>
      <c r="HR19" s="165">
        <v>33.599400000000003</v>
      </c>
      <c r="HS19" s="165">
        <v>-26.9389</v>
      </c>
      <c r="HT19" s="165">
        <v>-25.773099999999999</v>
      </c>
      <c r="HU19" s="165">
        <v>113.06</v>
      </c>
      <c r="HV19" s="165">
        <v>109.72</v>
      </c>
      <c r="HW19" s="165">
        <v>12</v>
      </c>
      <c r="HX19" s="165">
        <v>12.1</v>
      </c>
      <c r="HY19" s="165">
        <v>21.577300000000001</v>
      </c>
      <c r="HZ19" s="165">
        <v>24.96</v>
      </c>
      <c r="IA19" s="165">
        <v>-327.98430000000002</v>
      </c>
      <c r="IB19" s="165">
        <v>106.1165</v>
      </c>
      <c r="IC19" s="165">
        <v>105.9543</v>
      </c>
      <c r="ID19" s="165">
        <v>11.7</v>
      </c>
      <c r="IE19" s="165">
        <v>-45.1</v>
      </c>
      <c r="IF19" s="165">
        <v>-33.5</v>
      </c>
      <c r="IG19" s="165">
        <v>-33.6</v>
      </c>
      <c r="IH19" s="165">
        <v>1.3089</v>
      </c>
      <c r="II19" s="166"/>
      <c r="IJ19" s="165">
        <v>-460.84699999999998</v>
      </c>
      <c r="IK19" s="165">
        <v>-310.67250000000001</v>
      </c>
      <c r="IL19" s="165">
        <v>397.65809999999999</v>
      </c>
      <c r="IM19" s="165">
        <v>329.20069999999998</v>
      </c>
      <c r="IN19" s="165">
        <v>-11.215</v>
      </c>
      <c r="IO19" s="165">
        <v>-321.72949999999997</v>
      </c>
      <c r="IP19" s="165">
        <v>319.30349999999999</v>
      </c>
      <c r="IQ19" s="165">
        <v>-141.5556</v>
      </c>
      <c r="IR19" s="165">
        <v>-208.35769999999999</v>
      </c>
      <c r="IS19" s="165">
        <v>-323.40890000000002</v>
      </c>
      <c r="IT19" s="165">
        <v>87.317400000000006</v>
      </c>
      <c r="IU19" s="165">
        <v>87.942800000000005</v>
      </c>
      <c r="IV19" s="165">
        <v>142.21180000000001</v>
      </c>
      <c r="IW19" s="165">
        <v>-387.56740000000002</v>
      </c>
      <c r="IX19" s="165">
        <v>209.5795</v>
      </c>
      <c r="IY19" s="165">
        <v>-177.9205</v>
      </c>
      <c r="IZ19" s="165">
        <v>179.4836</v>
      </c>
      <c r="JA19" s="165">
        <v>-10.389099999999999</v>
      </c>
      <c r="JB19" s="165">
        <v>22.681000000000001</v>
      </c>
      <c r="JC19" s="165">
        <v>9.68</v>
      </c>
      <c r="JD19" s="165">
        <v>6.5</v>
      </c>
      <c r="JE19" s="165">
        <v>6.4889999999999999</v>
      </c>
      <c r="JF19" s="165">
        <v>-9.84</v>
      </c>
      <c r="JG19" s="165">
        <v>-7.6</v>
      </c>
      <c r="JH19" s="166"/>
      <c r="JI19" s="165">
        <v>8.0307999999999993</v>
      </c>
      <c r="JJ19" s="165">
        <v>-27.422000000000001</v>
      </c>
      <c r="JK19" s="165">
        <v>-35.771700000000003</v>
      </c>
      <c r="JL19" s="165">
        <v>28</v>
      </c>
      <c r="JM19" s="165">
        <v>50.404000000000003</v>
      </c>
      <c r="JN19" s="165">
        <v>51.747999999999998</v>
      </c>
      <c r="JO19" s="165">
        <v>11.3314</v>
      </c>
      <c r="JP19" s="166"/>
      <c r="JQ19" s="165">
        <v>48.719299999999997</v>
      </c>
      <c r="JR19" s="165">
        <v>48.5824</v>
      </c>
      <c r="JS19" s="165">
        <v>48.851599999999998</v>
      </c>
      <c r="JT19" s="166"/>
      <c r="JU19" s="165">
        <v>47.8</v>
      </c>
      <c r="JV19" s="165">
        <v>65.917900000000003</v>
      </c>
      <c r="JW19" s="165">
        <v>8.31</v>
      </c>
      <c r="JX19" s="166"/>
      <c r="JY19" s="165">
        <v>-58.505899999999997</v>
      </c>
      <c r="JZ19" s="165">
        <v>83.000900000000001</v>
      </c>
      <c r="KA19" s="165">
        <v>65.913499999999999</v>
      </c>
      <c r="KB19" s="165">
        <v>-58.818800000000003</v>
      </c>
      <c r="KC19" s="165">
        <v>-81.722700000000003</v>
      </c>
      <c r="KD19" s="165">
        <v>57.311900000000001</v>
      </c>
      <c r="KE19" s="165">
        <v>23.8186</v>
      </c>
      <c r="KF19" s="165">
        <v>-57.9</v>
      </c>
      <c r="KG19" s="165">
        <v>58</v>
      </c>
      <c r="KH19" s="165">
        <v>122.872</v>
      </c>
      <c r="KI19" s="165">
        <v>53.597499999999997</v>
      </c>
    </row>
    <row r="20" spans="1:295" ht="18" customHeight="1" x14ac:dyDescent="0.3">
      <c r="A20" s="161" t="s">
        <v>46</v>
      </c>
      <c r="B20" s="161" t="s">
        <v>650</v>
      </c>
      <c r="C20" s="165">
        <v>0</v>
      </c>
      <c r="D20" s="166"/>
      <c r="E20" s="166"/>
      <c r="F20" s="165">
        <v>8.2394999999999996</v>
      </c>
      <c r="G20" s="165">
        <v>25.465599999999998</v>
      </c>
      <c r="H20" s="166"/>
      <c r="I20" s="165">
        <v>24.0502</v>
      </c>
      <c r="J20" s="165">
        <v>-46.257300000000001</v>
      </c>
      <c r="K20" s="165">
        <v>34.419499999999999</v>
      </c>
      <c r="L20" s="165">
        <v>17.3535</v>
      </c>
      <c r="M20" s="165">
        <v>16.932099999999998</v>
      </c>
      <c r="N20" s="165">
        <v>13.32</v>
      </c>
      <c r="O20" s="165">
        <v>-28.757999999999999</v>
      </c>
      <c r="P20" s="166"/>
      <c r="Q20" s="165">
        <v>14.904</v>
      </c>
      <c r="R20" s="165">
        <v>-24.2</v>
      </c>
      <c r="S20" s="165">
        <v>13.7905</v>
      </c>
      <c r="T20" s="165">
        <v>17.410599999999999</v>
      </c>
      <c r="U20" s="165">
        <v>8.1534999999999993</v>
      </c>
      <c r="V20" s="165">
        <v>8.5177999999999994</v>
      </c>
      <c r="W20" s="165">
        <v>14.032500000000001</v>
      </c>
      <c r="X20" s="165">
        <v>15.8988</v>
      </c>
      <c r="Y20" s="165">
        <v>5.3079000000000001</v>
      </c>
      <c r="Z20" s="165">
        <v>7.8606999999999996</v>
      </c>
      <c r="AA20" s="166"/>
      <c r="AB20" s="166"/>
      <c r="AC20" s="166"/>
      <c r="AD20" s="165">
        <v>-76.94</v>
      </c>
      <c r="AE20" s="166"/>
      <c r="AF20" s="165">
        <v>-11.1</v>
      </c>
      <c r="AG20" s="165">
        <v>0</v>
      </c>
      <c r="AH20" s="165">
        <v>19.221</v>
      </c>
      <c r="AI20" s="165">
        <v>0.246</v>
      </c>
      <c r="AJ20" s="167">
        <v>-46.28</v>
      </c>
      <c r="AK20" s="165">
        <v>0</v>
      </c>
      <c r="AL20" s="165">
        <v>-68.05</v>
      </c>
      <c r="AM20" s="165">
        <v>46.28</v>
      </c>
      <c r="AN20" s="165">
        <v>0</v>
      </c>
      <c r="AO20" s="165">
        <v>9.4215</v>
      </c>
      <c r="AP20" s="165">
        <v>2.1389999999999998</v>
      </c>
      <c r="AQ20" s="166"/>
      <c r="AR20" s="165">
        <v>47.653300000000002</v>
      </c>
      <c r="AS20" s="165">
        <v>39.499299999999998</v>
      </c>
      <c r="AT20" s="165">
        <v>0</v>
      </c>
      <c r="AU20" s="165">
        <v>-42.319000000000003</v>
      </c>
      <c r="AV20" s="165">
        <v>3.4639000000000002</v>
      </c>
      <c r="AW20" s="165">
        <v>3.3637000000000001</v>
      </c>
      <c r="AX20" s="165">
        <v>51.377899999999997</v>
      </c>
      <c r="AY20" s="165">
        <v>51.557499999999997</v>
      </c>
      <c r="AZ20" s="165">
        <v>-13.636100000000001</v>
      </c>
      <c r="BA20" s="165">
        <v>-15.0006</v>
      </c>
      <c r="BB20" s="165">
        <v>-304.70609999999999</v>
      </c>
      <c r="BC20" s="165">
        <v>6.8703000000000003</v>
      </c>
      <c r="BD20" s="165">
        <v>-17.899999999999999</v>
      </c>
      <c r="BE20" s="165">
        <v>-18</v>
      </c>
      <c r="BF20" s="165">
        <v>0</v>
      </c>
      <c r="BG20" s="165">
        <v>49.770600000000002</v>
      </c>
      <c r="BH20" s="165">
        <v>-3.0301</v>
      </c>
      <c r="BI20" s="166"/>
      <c r="BJ20" s="165">
        <v>-35.821899999999999</v>
      </c>
      <c r="BK20" s="165">
        <v>-3.1053000000000002</v>
      </c>
      <c r="BL20" s="166"/>
      <c r="BM20" s="165">
        <v>0.3715</v>
      </c>
      <c r="BN20" s="165">
        <v>353.49579999999997</v>
      </c>
      <c r="BO20" s="165">
        <v>5.0660999999999996</v>
      </c>
      <c r="BP20" s="165">
        <v>4.944</v>
      </c>
      <c r="BQ20" s="165">
        <v>-242.81739999999999</v>
      </c>
      <c r="BR20" s="165">
        <v>246.13740000000001</v>
      </c>
      <c r="BS20" s="166"/>
      <c r="BT20" s="165">
        <v>-64.387900000000002</v>
      </c>
      <c r="BU20" s="165">
        <v>66.089500000000001</v>
      </c>
      <c r="BV20" s="165">
        <v>44.169499999999999</v>
      </c>
      <c r="BW20" s="165">
        <v>16.27</v>
      </c>
      <c r="BX20" s="165">
        <v>15.25</v>
      </c>
      <c r="BY20" s="165">
        <v>33.409999999999997</v>
      </c>
      <c r="BZ20" s="165">
        <v>48.85</v>
      </c>
      <c r="CA20" s="165">
        <v>-22.098700000000001</v>
      </c>
      <c r="CB20" s="165">
        <v>-19.8215</v>
      </c>
      <c r="CC20" s="165">
        <v>72.793800000000005</v>
      </c>
      <c r="CD20" s="165">
        <v>73.8459</v>
      </c>
      <c r="CE20" s="165">
        <v>-4.0515999999999996</v>
      </c>
      <c r="CF20" s="165">
        <v>1.7310000000000001</v>
      </c>
      <c r="CG20" s="165">
        <v>1.7301</v>
      </c>
      <c r="CH20" s="165">
        <v>-17.437999999999999</v>
      </c>
      <c r="CI20" s="166"/>
      <c r="CJ20" s="166"/>
      <c r="CK20" s="166"/>
      <c r="CL20" s="165">
        <v>63.8</v>
      </c>
      <c r="CM20" s="165">
        <v>56.7</v>
      </c>
      <c r="CN20" s="165">
        <v>-6.37</v>
      </c>
      <c r="CO20" s="165">
        <v>88.587400000000002</v>
      </c>
      <c r="CP20" s="166"/>
      <c r="CQ20" s="165">
        <v>82.715699999999998</v>
      </c>
      <c r="CR20" s="165">
        <v>-43.7455</v>
      </c>
      <c r="CS20" s="165">
        <v>-44.1892</v>
      </c>
      <c r="CT20" s="165">
        <v>29.263000000000002</v>
      </c>
      <c r="CU20" s="165">
        <v>-6.3906999999999998</v>
      </c>
      <c r="CV20" s="165">
        <v>25.5487</v>
      </c>
      <c r="CW20" s="165">
        <v>11.0862</v>
      </c>
      <c r="CX20" s="165">
        <v>13.79</v>
      </c>
      <c r="CY20" s="165">
        <v>8.86</v>
      </c>
      <c r="CZ20" s="165">
        <v>24.382300000000001</v>
      </c>
      <c r="DA20" s="165">
        <v>23.002600000000001</v>
      </c>
      <c r="DB20" s="165">
        <v>-11.98</v>
      </c>
      <c r="DC20" s="165">
        <v>-3.5941999999999998</v>
      </c>
      <c r="DD20" s="166"/>
      <c r="DE20" s="166"/>
      <c r="DF20" s="165">
        <v>15.238799999999999</v>
      </c>
      <c r="DG20" s="166"/>
      <c r="DH20" s="165">
        <v>-12.1988</v>
      </c>
      <c r="DI20" s="165">
        <v>-44.3</v>
      </c>
      <c r="DJ20" s="165">
        <v>-42.1</v>
      </c>
      <c r="DK20" s="165">
        <v>17.8171</v>
      </c>
      <c r="DL20" s="165">
        <v>32.528700000000001</v>
      </c>
      <c r="DM20" s="165">
        <v>13.1648</v>
      </c>
      <c r="DN20" s="165">
        <v>46.307400000000001</v>
      </c>
      <c r="DO20" s="165">
        <v>32.200000000000003</v>
      </c>
      <c r="DP20" s="165">
        <v>4.7699999999999996</v>
      </c>
      <c r="DQ20" s="165">
        <v>31.5425</v>
      </c>
      <c r="DR20" s="165">
        <v>-16.155899999999999</v>
      </c>
      <c r="DS20" s="165">
        <v>-14.6</v>
      </c>
      <c r="DT20" s="165">
        <v>-14.75</v>
      </c>
      <c r="DU20" s="165">
        <v>64.989999999999995</v>
      </c>
      <c r="DV20" s="165">
        <v>32.36</v>
      </c>
      <c r="DW20" s="165">
        <v>-14.6182</v>
      </c>
      <c r="DX20" s="165">
        <v>-14.836399999999999</v>
      </c>
      <c r="DY20" s="165">
        <v>-36.218800000000002</v>
      </c>
      <c r="DZ20" s="166"/>
      <c r="EA20" s="165">
        <v>89.019099999999995</v>
      </c>
      <c r="EB20" s="165">
        <v>64.827600000000004</v>
      </c>
      <c r="EC20" s="166"/>
      <c r="ED20" s="165">
        <v>60.542499999999997</v>
      </c>
      <c r="EE20" s="165">
        <v>69.742099999999994</v>
      </c>
      <c r="EF20" s="165">
        <v>57.3048</v>
      </c>
      <c r="EG20" s="165">
        <v>-21.48</v>
      </c>
      <c r="EH20" s="165">
        <v>254.3519</v>
      </c>
      <c r="EI20" s="165">
        <v>326.05810000000002</v>
      </c>
      <c r="EJ20" s="166"/>
      <c r="EK20" s="165">
        <v>-23.265799999999999</v>
      </c>
      <c r="EL20" s="165">
        <v>-21.098199999999999</v>
      </c>
      <c r="EM20" s="165">
        <v>-15.395300000000001</v>
      </c>
      <c r="EN20" s="165">
        <v>35.265000000000001</v>
      </c>
      <c r="EO20" s="165">
        <v>33.0886</v>
      </c>
      <c r="EP20" s="165">
        <v>18.48</v>
      </c>
      <c r="EQ20" s="165">
        <v>-86.708299999999994</v>
      </c>
      <c r="ER20" s="166"/>
      <c r="ES20" s="165">
        <v>-31.648299999999999</v>
      </c>
      <c r="ET20" s="166"/>
      <c r="EU20" s="165">
        <v>-2.74</v>
      </c>
      <c r="EV20" s="166"/>
      <c r="EW20" s="165">
        <v>12.546900000000001</v>
      </c>
      <c r="EX20" s="165">
        <v>15.5532</v>
      </c>
      <c r="EY20" s="165">
        <v>-32.072800000000001</v>
      </c>
      <c r="EZ20" s="165">
        <v>-31.1706</v>
      </c>
      <c r="FA20" s="165">
        <v>2.0960999999999999</v>
      </c>
      <c r="FB20" s="165">
        <v>-54.609099999999998</v>
      </c>
      <c r="FC20" s="165">
        <v>21.786899999999999</v>
      </c>
      <c r="FD20" s="165">
        <v>22.740400000000001</v>
      </c>
      <c r="FE20" s="166"/>
      <c r="FF20" s="165">
        <v>22.223400000000002</v>
      </c>
      <c r="FG20" s="165">
        <v>41.628700000000002</v>
      </c>
      <c r="FH20" s="165">
        <v>42.576799999999999</v>
      </c>
      <c r="FI20" s="165">
        <v>40.580800000000004</v>
      </c>
      <c r="FJ20" s="165">
        <v>21.099499999999999</v>
      </c>
      <c r="FK20" s="165">
        <v>20.931999999999999</v>
      </c>
      <c r="FL20" s="165">
        <v>-17.415500000000002</v>
      </c>
      <c r="FM20" s="165">
        <v>38.134700000000002</v>
      </c>
      <c r="FN20" s="166"/>
      <c r="FO20" s="165">
        <v>-38.515000000000001</v>
      </c>
      <c r="FP20" s="165">
        <v>-31.0151</v>
      </c>
      <c r="FQ20" s="165">
        <v>20.195</v>
      </c>
      <c r="FR20" s="166"/>
      <c r="FS20" s="165">
        <v>0.97230000000000005</v>
      </c>
      <c r="FT20" s="165">
        <v>0.70469999999999999</v>
      </c>
      <c r="FU20" s="165">
        <v>0.27</v>
      </c>
      <c r="FV20" s="166"/>
      <c r="FW20" s="165">
        <v>14.375</v>
      </c>
      <c r="FX20" s="166"/>
      <c r="FY20" s="165">
        <v>-6.8179999999999996</v>
      </c>
      <c r="FZ20" s="165">
        <v>0.432</v>
      </c>
      <c r="GA20" s="166"/>
      <c r="GB20" s="165">
        <v>33.880000000000003</v>
      </c>
      <c r="GC20" s="165">
        <v>32.315800000000003</v>
      </c>
      <c r="GD20" s="165">
        <v>37.738</v>
      </c>
      <c r="GE20" s="165">
        <v>12.69</v>
      </c>
      <c r="GF20" s="165">
        <v>66.303700000000006</v>
      </c>
      <c r="GG20" s="165">
        <v>17.5</v>
      </c>
      <c r="GH20" s="165">
        <v>-10.624700000000001</v>
      </c>
      <c r="GI20" s="165">
        <v>1.5853999999999999</v>
      </c>
      <c r="GJ20" s="165">
        <v>1.6089</v>
      </c>
      <c r="GK20" s="165">
        <v>1.2202999999999999</v>
      </c>
      <c r="GL20" s="166"/>
      <c r="GM20" s="166"/>
      <c r="GN20" s="165">
        <v>-15.3438</v>
      </c>
      <c r="GO20" s="165">
        <v>-17.8721</v>
      </c>
      <c r="GP20" s="165">
        <v>14.1312</v>
      </c>
      <c r="GQ20" s="165">
        <v>18.552900000000001</v>
      </c>
      <c r="GR20" s="165">
        <v>56.207099999999997</v>
      </c>
      <c r="GS20" s="165">
        <v>59.4908</v>
      </c>
      <c r="GT20" s="165">
        <v>-101.0295</v>
      </c>
      <c r="GU20" s="165">
        <v>-16.4102</v>
      </c>
      <c r="GV20" s="165">
        <v>28.110099999999999</v>
      </c>
      <c r="GW20" s="165">
        <v>-32.3536</v>
      </c>
      <c r="GX20" s="165">
        <v>12.006500000000001</v>
      </c>
      <c r="GY20" s="165">
        <v>4.3750999999999998</v>
      </c>
      <c r="GZ20" s="165">
        <v>4.1661000000000001</v>
      </c>
      <c r="HA20" s="165">
        <v>13.271000000000001</v>
      </c>
      <c r="HB20" s="165">
        <v>119.872</v>
      </c>
      <c r="HC20" s="165">
        <v>121.45699999999999</v>
      </c>
      <c r="HD20" s="165">
        <v>41.5</v>
      </c>
      <c r="HE20" s="166"/>
      <c r="HF20" s="165">
        <v>-292.30720000000002</v>
      </c>
      <c r="HG20" s="166"/>
      <c r="HH20" s="165">
        <v>427.76569999999998</v>
      </c>
      <c r="HI20" s="165">
        <v>-117.03400000000001</v>
      </c>
      <c r="HJ20" s="165">
        <v>-114.6756</v>
      </c>
      <c r="HK20" s="165">
        <v>-68.277000000000001</v>
      </c>
      <c r="HL20" s="165">
        <v>-62.466900000000003</v>
      </c>
      <c r="HM20" s="165">
        <v>81.795500000000004</v>
      </c>
      <c r="HN20" s="165">
        <v>81.424700000000001</v>
      </c>
      <c r="HO20" s="166"/>
      <c r="HP20" s="166"/>
      <c r="HQ20" s="165">
        <v>30.951699999999999</v>
      </c>
      <c r="HR20" s="165">
        <v>30.204599999999999</v>
      </c>
      <c r="HS20" s="165">
        <v>-19.9465</v>
      </c>
      <c r="HT20" s="165">
        <v>-19.555399999999999</v>
      </c>
      <c r="HU20" s="165">
        <v>107.92</v>
      </c>
      <c r="HV20" s="165">
        <v>106</v>
      </c>
      <c r="HW20" s="165">
        <v>11.8</v>
      </c>
      <c r="HX20" s="165">
        <v>11.4</v>
      </c>
      <c r="HY20" s="165">
        <v>21.494</v>
      </c>
      <c r="HZ20" s="165">
        <v>19.04</v>
      </c>
      <c r="IA20" s="165">
        <v>-322.07979999999998</v>
      </c>
      <c r="IB20" s="165">
        <v>99.963899999999995</v>
      </c>
      <c r="IC20" s="165">
        <v>98.404499999999999</v>
      </c>
      <c r="ID20" s="166"/>
      <c r="IE20" s="165">
        <v>-46.1</v>
      </c>
      <c r="IF20" s="165">
        <v>-28.4</v>
      </c>
      <c r="IG20" s="165">
        <v>-28.5</v>
      </c>
      <c r="IH20" s="166"/>
      <c r="II20" s="165">
        <v>1.0202</v>
      </c>
      <c r="IJ20" s="165">
        <v>-420.56209999999999</v>
      </c>
      <c r="IK20" s="165">
        <v>-290.07560000000001</v>
      </c>
      <c r="IL20" s="165">
        <v>352.2167</v>
      </c>
      <c r="IM20" s="165">
        <v>294.44060000000002</v>
      </c>
      <c r="IN20" s="165">
        <v>-23.731300000000001</v>
      </c>
      <c r="IO20" s="165">
        <v>-285.62419999999997</v>
      </c>
      <c r="IP20" s="165">
        <v>289.69659999999999</v>
      </c>
      <c r="IQ20" s="165">
        <v>-125.2371</v>
      </c>
      <c r="IR20" s="165">
        <v>-176.86490000000001</v>
      </c>
      <c r="IS20" s="165">
        <v>-282.10939999999999</v>
      </c>
      <c r="IT20" s="165">
        <v>88.003100000000003</v>
      </c>
      <c r="IU20" s="165">
        <v>88.757599999999996</v>
      </c>
      <c r="IV20" s="165">
        <v>121.2206</v>
      </c>
      <c r="IW20" s="165">
        <v>-344.21300000000002</v>
      </c>
      <c r="IX20" s="165">
        <v>183.6523</v>
      </c>
      <c r="IY20" s="165">
        <v>-161.32300000000001</v>
      </c>
      <c r="IZ20" s="165">
        <v>163.68039999999999</v>
      </c>
      <c r="JA20" s="165">
        <v>-9.9936000000000007</v>
      </c>
      <c r="JB20" s="165">
        <v>21.683</v>
      </c>
      <c r="JC20" s="165">
        <v>8.9600000000000009</v>
      </c>
      <c r="JD20" s="165">
        <v>6.718</v>
      </c>
      <c r="JE20" s="165">
        <v>6.6950000000000003</v>
      </c>
      <c r="JF20" s="165">
        <v>-9.52</v>
      </c>
      <c r="JG20" s="165">
        <v>-6.8</v>
      </c>
      <c r="JH20" s="166"/>
      <c r="JI20" s="165">
        <v>7.5303000000000004</v>
      </c>
      <c r="JJ20" s="165">
        <v>-28.358899999999998</v>
      </c>
      <c r="JK20" s="165">
        <v>-36.122700000000002</v>
      </c>
      <c r="JL20" s="165">
        <v>29</v>
      </c>
      <c r="JM20" s="165">
        <v>54.555999999999997</v>
      </c>
      <c r="JN20" s="165">
        <v>51.820999999999998</v>
      </c>
      <c r="JO20" s="165">
        <v>11.1655</v>
      </c>
      <c r="JP20" s="166"/>
      <c r="JQ20" s="165">
        <v>52.8825</v>
      </c>
      <c r="JR20" s="165">
        <v>52.848199999999999</v>
      </c>
      <c r="JS20" s="165">
        <v>53.089300000000001</v>
      </c>
      <c r="JT20" s="166"/>
      <c r="JU20" s="165">
        <v>46.6</v>
      </c>
      <c r="JV20" s="165">
        <v>65.933099999999996</v>
      </c>
      <c r="JW20" s="165">
        <v>8.31</v>
      </c>
      <c r="JX20" s="166"/>
      <c r="JY20" s="165">
        <v>-61.581099999999999</v>
      </c>
      <c r="JZ20" s="165">
        <v>83.679000000000002</v>
      </c>
      <c r="KA20" s="165">
        <v>69.998199999999997</v>
      </c>
      <c r="KB20" s="165">
        <v>-61.796300000000002</v>
      </c>
      <c r="KC20" s="165">
        <v>-81.944999999999993</v>
      </c>
      <c r="KD20" s="165">
        <v>61.293900000000001</v>
      </c>
      <c r="KE20" s="165">
        <v>19.283999999999999</v>
      </c>
      <c r="KF20" s="165">
        <v>-56.2</v>
      </c>
      <c r="KG20" s="165">
        <v>56.7</v>
      </c>
      <c r="KH20" s="165">
        <v>134.47130000000001</v>
      </c>
      <c r="KI20" s="165">
        <v>40.054600000000001</v>
      </c>
    </row>
    <row r="21" spans="1:295" ht="18" customHeight="1" x14ac:dyDescent="0.3">
      <c r="A21" s="161" t="s">
        <v>46</v>
      </c>
      <c r="B21" s="161" t="s">
        <v>651</v>
      </c>
      <c r="C21" s="165">
        <v>0</v>
      </c>
      <c r="D21" s="165">
        <v>12.4977</v>
      </c>
      <c r="E21" s="165">
        <v>-17.700199999999999</v>
      </c>
      <c r="F21" s="165">
        <v>8.1585000000000001</v>
      </c>
      <c r="G21" s="165">
        <v>25.161799999999999</v>
      </c>
      <c r="H21" s="166"/>
      <c r="I21" s="165">
        <v>22.1707</v>
      </c>
      <c r="J21" s="165">
        <v>-42.260199999999998</v>
      </c>
      <c r="K21" s="165">
        <v>31.782900000000001</v>
      </c>
      <c r="L21" s="165">
        <v>15.7475</v>
      </c>
      <c r="M21" s="165">
        <v>15.430199999999999</v>
      </c>
      <c r="N21" s="165">
        <v>8.8800000000000008</v>
      </c>
      <c r="O21" s="165">
        <v>-27.452999999999999</v>
      </c>
      <c r="P21" s="166"/>
      <c r="Q21" s="166"/>
      <c r="R21" s="166"/>
      <c r="S21" s="165">
        <v>13.939</v>
      </c>
      <c r="T21" s="165">
        <v>14.201000000000001</v>
      </c>
      <c r="U21" s="165">
        <v>7.4692999999999996</v>
      </c>
      <c r="V21" s="165">
        <v>7.5758000000000001</v>
      </c>
      <c r="W21" s="165">
        <v>12.4704</v>
      </c>
      <c r="X21" s="165">
        <v>16.158799999999999</v>
      </c>
      <c r="Y21" s="165">
        <v>4.8470000000000004</v>
      </c>
      <c r="Z21" s="165">
        <v>7.6001000000000003</v>
      </c>
      <c r="AA21" s="166"/>
      <c r="AB21" s="166"/>
      <c r="AC21" s="166"/>
      <c r="AD21" s="165">
        <v>-79.34</v>
      </c>
      <c r="AE21" s="166"/>
      <c r="AF21" s="165">
        <v>-8.8800000000000008</v>
      </c>
      <c r="AG21" s="165">
        <v>0</v>
      </c>
      <c r="AH21" s="165">
        <v>17.309000000000001</v>
      </c>
      <c r="AI21" s="165">
        <v>0.23400000000000001</v>
      </c>
      <c r="AJ21" s="167">
        <v>-42.64</v>
      </c>
      <c r="AK21" s="165">
        <v>0</v>
      </c>
      <c r="AL21" s="165">
        <v>-72.56</v>
      </c>
      <c r="AM21" s="165">
        <v>42.64</v>
      </c>
      <c r="AN21" s="165">
        <v>0</v>
      </c>
      <c r="AO21" s="165">
        <v>7.2512999999999996</v>
      </c>
      <c r="AP21" s="165">
        <v>3.2248000000000001</v>
      </c>
      <c r="AQ21" s="165">
        <v>43.961399999999998</v>
      </c>
      <c r="AR21" s="165">
        <v>45.388500000000001</v>
      </c>
      <c r="AS21" s="165">
        <v>31.105</v>
      </c>
      <c r="AT21" s="165">
        <v>0</v>
      </c>
      <c r="AU21" s="165">
        <v>-36.537700000000001</v>
      </c>
      <c r="AV21" s="165">
        <v>2.6857000000000002</v>
      </c>
      <c r="AW21" s="165">
        <v>2.7235999999999998</v>
      </c>
      <c r="AX21" s="165">
        <v>0</v>
      </c>
      <c r="AY21" s="165">
        <v>62.145800000000001</v>
      </c>
      <c r="AZ21" s="165">
        <v>-15.680300000000001</v>
      </c>
      <c r="BA21" s="165">
        <v>-17.4803</v>
      </c>
      <c r="BB21" s="165">
        <v>-274.89339999999999</v>
      </c>
      <c r="BC21" s="165">
        <v>7.6797000000000004</v>
      </c>
      <c r="BD21" s="165">
        <v>-17.7</v>
      </c>
      <c r="BE21" s="165">
        <v>-17.8</v>
      </c>
      <c r="BF21" s="165">
        <v>0</v>
      </c>
      <c r="BG21" s="165">
        <v>43.794800000000002</v>
      </c>
      <c r="BH21" s="165">
        <v>-2.8060999999999998</v>
      </c>
      <c r="BI21" s="166"/>
      <c r="BJ21" s="165">
        <v>-33.018999999999998</v>
      </c>
      <c r="BK21" s="165">
        <v>-2.5945</v>
      </c>
      <c r="BL21" s="166"/>
      <c r="BM21" s="165">
        <v>0.39510000000000001</v>
      </c>
      <c r="BN21" s="165">
        <v>322.85520000000002</v>
      </c>
      <c r="BO21" s="165">
        <v>13.5197</v>
      </c>
      <c r="BP21" s="165">
        <v>13.397600000000001</v>
      </c>
      <c r="BQ21" s="165">
        <v>-269.57929999999999</v>
      </c>
      <c r="BR21" s="165">
        <v>217.28829999999999</v>
      </c>
      <c r="BS21" s="166"/>
      <c r="BT21" s="165">
        <v>-53.585999999999999</v>
      </c>
      <c r="BU21" s="165">
        <v>55.496099999999998</v>
      </c>
      <c r="BV21" s="165">
        <v>42.113700000000001</v>
      </c>
      <c r="BW21" s="165">
        <v>15.47</v>
      </c>
      <c r="BX21" s="165">
        <v>14.63</v>
      </c>
      <c r="BY21" s="165">
        <v>33.03</v>
      </c>
      <c r="BZ21" s="165">
        <v>47.16</v>
      </c>
      <c r="CA21" s="165">
        <v>-13.6594</v>
      </c>
      <c r="CB21" s="165">
        <v>-12.855700000000001</v>
      </c>
      <c r="CC21" s="165">
        <v>66.22</v>
      </c>
      <c r="CD21" s="165">
        <v>66.9392</v>
      </c>
      <c r="CE21" s="165">
        <v>-2.3043999999999998</v>
      </c>
      <c r="CF21" s="165">
        <v>5.8844000000000003</v>
      </c>
      <c r="CG21" s="165">
        <v>5.7666000000000004</v>
      </c>
      <c r="CH21" s="165">
        <v>-14.5646</v>
      </c>
      <c r="CI21" s="166"/>
      <c r="CJ21" s="166"/>
      <c r="CK21" s="166"/>
      <c r="CL21" s="165">
        <v>62</v>
      </c>
      <c r="CM21" s="165">
        <v>55.9</v>
      </c>
      <c r="CN21" s="165">
        <v>-6.35</v>
      </c>
      <c r="CO21" s="165">
        <v>90.289199999999994</v>
      </c>
      <c r="CP21" s="166"/>
      <c r="CQ21" s="165">
        <v>84.584900000000005</v>
      </c>
      <c r="CR21" s="165">
        <v>-43.909500000000001</v>
      </c>
      <c r="CS21" s="165">
        <v>-43.338799999999999</v>
      </c>
      <c r="CT21" s="165">
        <v>20.789200000000001</v>
      </c>
      <c r="CU21" s="165">
        <v>3.1623999999999999</v>
      </c>
      <c r="CV21" s="165">
        <v>16.164899999999999</v>
      </c>
      <c r="CW21" s="165">
        <v>10.053599999999999</v>
      </c>
      <c r="CX21" s="165">
        <v>13.68</v>
      </c>
      <c r="CY21" s="165">
        <v>8.7899999999999991</v>
      </c>
      <c r="CZ21" s="165">
        <v>22.038599999999999</v>
      </c>
      <c r="DA21" s="165">
        <v>20.951799999999999</v>
      </c>
      <c r="DB21" s="165">
        <v>-10.46</v>
      </c>
      <c r="DC21" s="165">
        <v>-3.5941999999999998</v>
      </c>
      <c r="DD21" s="166"/>
      <c r="DE21" s="166"/>
      <c r="DF21" s="165">
        <v>11.272</v>
      </c>
      <c r="DG21" s="166"/>
      <c r="DH21" s="165">
        <v>-10.7341</v>
      </c>
      <c r="DI21" s="165">
        <v>-41.6</v>
      </c>
      <c r="DJ21" s="166"/>
      <c r="DK21" s="165">
        <v>16.0153</v>
      </c>
      <c r="DL21" s="166"/>
      <c r="DM21" s="165">
        <v>9.8772000000000002</v>
      </c>
      <c r="DN21" s="165">
        <v>44.549599999999998</v>
      </c>
      <c r="DO21" s="166"/>
      <c r="DP21" s="165">
        <v>5.16</v>
      </c>
      <c r="DQ21" s="165">
        <v>30.132000000000001</v>
      </c>
      <c r="DR21" s="165">
        <v>-11.4375</v>
      </c>
      <c r="DS21" s="165">
        <v>-14.93</v>
      </c>
      <c r="DT21" s="165">
        <v>-14.92</v>
      </c>
      <c r="DU21" s="165">
        <v>59.84</v>
      </c>
      <c r="DV21" s="165">
        <v>29.22</v>
      </c>
      <c r="DW21" s="165">
        <v>-10</v>
      </c>
      <c r="DX21" s="165">
        <v>-9.3272999999999993</v>
      </c>
      <c r="DY21" s="165">
        <v>-27.609400000000001</v>
      </c>
      <c r="DZ21" s="166"/>
      <c r="EA21" s="165">
        <v>87.278800000000004</v>
      </c>
      <c r="EB21" s="165">
        <v>65.409499999999994</v>
      </c>
      <c r="EC21" s="166"/>
      <c r="ED21" s="165">
        <v>61.036999999999999</v>
      </c>
      <c r="EE21" s="165">
        <v>72.521299999999997</v>
      </c>
      <c r="EF21" s="165">
        <v>60.908700000000003</v>
      </c>
      <c r="EG21" s="165">
        <v>-20.513000000000002</v>
      </c>
      <c r="EH21" s="165">
        <v>283.62029999999999</v>
      </c>
      <c r="EI21" s="165">
        <v>284.68520000000001</v>
      </c>
      <c r="EJ21" s="166"/>
      <c r="EK21" s="165">
        <v>-23.9603</v>
      </c>
      <c r="EL21" s="165">
        <v>-21.9008</v>
      </c>
      <c r="EM21" s="165">
        <v>-18.3047</v>
      </c>
      <c r="EN21" s="165">
        <v>33.008299999999998</v>
      </c>
      <c r="EO21" s="165">
        <v>30.003</v>
      </c>
      <c r="EP21" s="165">
        <v>18.48</v>
      </c>
      <c r="EQ21" s="165">
        <v>-77.048500000000004</v>
      </c>
      <c r="ER21" s="166"/>
      <c r="ES21" s="165">
        <v>-35.207299999999996</v>
      </c>
      <c r="ET21" s="166"/>
      <c r="EU21" s="165">
        <v>-2.8</v>
      </c>
      <c r="EV21" s="166"/>
      <c r="EW21" s="165">
        <v>12.817500000000001</v>
      </c>
      <c r="EX21" s="165">
        <v>10.0276</v>
      </c>
      <c r="EY21" s="165">
        <v>-30.933700000000002</v>
      </c>
      <c r="EZ21" s="165">
        <v>-29.810600000000001</v>
      </c>
      <c r="FA21" s="165">
        <v>-0.19070000000000001</v>
      </c>
      <c r="FB21" s="165">
        <v>-57.781799999999997</v>
      </c>
      <c r="FC21" s="165">
        <v>25.3628</v>
      </c>
      <c r="FD21" s="165">
        <v>22.6602</v>
      </c>
      <c r="FE21" s="166"/>
      <c r="FF21" s="165">
        <v>22.532499999999999</v>
      </c>
      <c r="FG21" s="165">
        <v>40.353999999999999</v>
      </c>
      <c r="FH21" s="165">
        <v>41.872799999999998</v>
      </c>
      <c r="FI21" s="165">
        <v>39.900700000000001</v>
      </c>
      <c r="FJ21" s="165">
        <v>12.726699999999999</v>
      </c>
      <c r="FK21" s="165">
        <v>12.056900000000001</v>
      </c>
      <c r="FL21" s="165">
        <v>-29.1374</v>
      </c>
      <c r="FM21" s="165">
        <v>29.353400000000001</v>
      </c>
      <c r="FN21" s="166"/>
      <c r="FO21" s="165">
        <v>-47.163400000000003</v>
      </c>
      <c r="FP21" s="165">
        <v>-41.851700000000001</v>
      </c>
      <c r="FQ21" s="165">
        <v>14.745699999999999</v>
      </c>
      <c r="FR21" s="165">
        <v>-26.82</v>
      </c>
      <c r="FS21" s="165">
        <v>0.96250000000000002</v>
      </c>
      <c r="FT21" s="165">
        <v>0.56789999999999996</v>
      </c>
      <c r="FU21" s="165">
        <v>0</v>
      </c>
      <c r="FV21" s="165">
        <v>16.559999999999999</v>
      </c>
      <c r="FW21" s="165">
        <v>12.3752</v>
      </c>
      <c r="FX21" s="166"/>
      <c r="FY21" s="165">
        <v>-7.0650000000000004</v>
      </c>
      <c r="FZ21" s="165">
        <v>0.40799999999999997</v>
      </c>
      <c r="GA21" s="166"/>
      <c r="GB21" s="165">
        <v>32.51</v>
      </c>
      <c r="GC21" s="165">
        <v>42.3628</v>
      </c>
      <c r="GD21" s="165">
        <v>47.307699999999997</v>
      </c>
      <c r="GE21" s="165">
        <v>11.54</v>
      </c>
      <c r="GF21" s="165">
        <v>62.435299999999998</v>
      </c>
      <c r="GG21" s="165">
        <v>15.3</v>
      </c>
      <c r="GH21" s="165">
        <v>-9.3836999999999993</v>
      </c>
      <c r="GI21" s="165">
        <v>1.7481</v>
      </c>
      <c r="GJ21" s="165">
        <v>1.7397</v>
      </c>
      <c r="GK21" s="165">
        <v>1.1540999999999999</v>
      </c>
      <c r="GL21" s="166"/>
      <c r="GM21" s="166"/>
      <c r="GN21" s="165">
        <v>-14.606199999999999</v>
      </c>
      <c r="GO21" s="165">
        <v>-15.6432</v>
      </c>
      <c r="GP21" s="165">
        <v>13.2194</v>
      </c>
      <c r="GQ21" s="165">
        <v>15.9297</v>
      </c>
      <c r="GR21" s="165">
        <v>53.0366</v>
      </c>
      <c r="GS21" s="165">
        <v>54.4178</v>
      </c>
      <c r="GT21" s="165">
        <v>-93.465999999999994</v>
      </c>
      <c r="GU21" s="165">
        <v>-15.3874</v>
      </c>
      <c r="GV21" s="165">
        <v>27.2713</v>
      </c>
      <c r="GW21" s="165">
        <v>-29.9099</v>
      </c>
      <c r="GX21" s="166"/>
      <c r="GY21" s="165">
        <v>4.2872000000000003</v>
      </c>
      <c r="GZ21" s="165">
        <v>4.0396000000000001</v>
      </c>
      <c r="HA21" s="165">
        <v>13</v>
      </c>
      <c r="HB21" s="165">
        <v>93.199399999999997</v>
      </c>
      <c r="HC21" s="165">
        <v>93.807500000000005</v>
      </c>
      <c r="HD21" s="166"/>
      <c r="HE21" s="166"/>
      <c r="HF21" s="165">
        <v>-210.9913</v>
      </c>
      <c r="HG21" s="166"/>
      <c r="HH21" s="165">
        <v>334.02480000000003</v>
      </c>
      <c r="HI21" s="165">
        <v>-92.566000000000003</v>
      </c>
      <c r="HJ21" s="165">
        <v>-89.397199999999998</v>
      </c>
      <c r="HK21" s="165">
        <v>-71.143600000000006</v>
      </c>
      <c r="HL21" s="165">
        <v>-65.435599999999994</v>
      </c>
      <c r="HM21" s="165">
        <v>77.069900000000004</v>
      </c>
      <c r="HN21" s="165">
        <v>78.190100000000001</v>
      </c>
      <c r="HO21" s="165">
        <v>-73.881799999999998</v>
      </c>
      <c r="HP21" s="165">
        <v>-84.3155</v>
      </c>
      <c r="HQ21" s="165">
        <v>21.756</v>
      </c>
      <c r="HR21" s="165">
        <v>21.613199999999999</v>
      </c>
      <c r="HS21" s="165">
        <v>-5.7286999999999999</v>
      </c>
      <c r="HT21" s="165">
        <v>-5.7118000000000002</v>
      </c>
      <c r="HU21" s="165">
        <v>98.77</v>
      </c>
      <c r="HV21" s="165">
        <v>97.5</v>
      </c>
      <c r="HW21" s="165">
        <v>8.1999999999999993</v>
      </c>
      <c r="HX21" s="165">
        <v>8.1999999999999993</v>
      </c>
      <c r="HY21" s="165">
        <v>21.534600000000001</v>
      </c>
      <c r="HZ21" s="165">
        <v>-6.64</v>
      </c>
      <c r="IA21" s="165">
        <v>-313.42680000000001</v>
      </c>
      <c r="IB21" s="165">
        <v>91.282899999999998</v>
      </c>
      <c r="IC21" s="165">
        <v>90.264399999999995</v>
      </c>
      <c r="ID21" s="165">
        <v>9.9</v>
      </c>
      <c r="IE21" s="165">
        <v>-44.9</v>
      </c>
      <c r="IF21" s="165">
        <v>-20.8</v>
      </c>
      <c r="IG21" s="165">
        <v>-20.8</v>
      </c>
      <c r="IH21" s="166"/>
      <c r="II21" s="166"/>
      <c r="IJ21" s="165">
        <v>-329.9615</v>
      </c>
      <c r="IK21" s="165">
        <v>-254.8691</v>
      </c>
      <c r="IL21" s="165">
        <v>264.3682</v>
      </c>
      <c r="IM21" s="165">
        <v>220.76929999999999</v>
      </c>
      <c r="IN21" s="165">
        <v>-35.270699999999998</v>
      </c>
      <c r="IO21" s="165">
        <v>-213.1191</v>
      </c>
      <c r="IP21" s="165">
        <v>212.99459999999999</v>
      </c>
      <c r="IQ21" s="165">
        <v>-101.74299999999999</v>
      </c>
      <c r="IR21" s="165">
        <v>-125.52679999999999</v>
      </c>
      <c r="IS21" s="165">
        <v>-214.1541</v>
      </c>
      <c r="IT21" s="165">
        <v>95.304199999999994</v>
      </c>
      <c r="IU21" s="165">
        <v>93.806100000000001</v>
      </c>
      <c r="IV21" s="165">
        <v>104.5347</v>
      </c>
      <c r="IW21" s="165">
        <v>-257.57310000000001</v>
      </c>
      <c r="IX21" s="165">
        <v>127.61369999999999</v>
      </c>
      <c r="IY21" s="165">
        <v>-130.12710000000001</v>
      </c>
      <c r="IZ21" s="165">
        <v>130.62479999999999</v>
      </c>
      <c r="JA21" s="165">
        <v>-9.7820999999999998</v>
      </c>
      <c r="JB21" s="165">
        <v>20.771999999999998</v>
      </c>
      <c r="JC21" s="165">
        <v>9.92</v>
      </c>
      <c r="JD21" s="165">
        <v>6.641</v>
      </c>
      <c r="JE21" s="166"/>
      <c r="JF21" s="165">
        <v>-9.6</v>
      </c>
      <c r="JG21" s="165">
        <v>-6.4</v>
      </c>
      <c r="JH21" s="166"/>
      <c r="JI21" s="165">
        <v>7.0909000000000004</v>
      </c>
      <c r="JJ21" s="165">
        <v>-26.454599999999999</v>
      </c>
      <c r="JK21" s="165">
        <v>-36.766599999999997</v>
      </c>
      <c r="JL21" s="165">
        <v>28.3</v>
      </c>
      <c r="JM21" s="165">
        <v>49.399000000000001</v>
      </c>
      <c r="JN21" s="165">
        <v>49.113</v>
      </c>
      <c r="JO21" s="165">
        <v>11.3767</v>
      </c>
      <c r="JP21" s="166"/>
      <c r="JQ21" s="165">
        <v>49.970700000000001</v>
      </c>
      <c r="JR21" s="165">
        <v>50.6113</v>
      </c>
      <c r="JS21" s="165">
        <v>50.532899999999998</v>
      </c>
      <c r="JT21" s="166"/>
      <c r="JU21" s="165">
        <v>47.1</v>
      </c>
      <c r="JV21" s="165">
        <v>66.643000000000001</v>
      </c>
      <c r="JW21" s="166"/>
      <c r="JX21" s="166"/>
      <c r="JY21" s="165">
        <v>-66.957999999999998</v>
      </c>
      <c r="JZ21" s="165">
        <v>85.134600000000006</v>
      </c>
      <c r="KA21" s="165">
        <v>73.311000000000007</v>
      </c>
      <c r="KB21" s="165">
        <v>-66.468500000000006</v>
      </c>
      <c r="KC21" s="165">
        <v>-83.243899999999996</v>
      </c>
      <c r="KD21" s="165">
        <v>65.205200000000005</v>
      </c>
      <c r="KE21" s="165">
        <v>17.566500000000001</v>
      </c>
      <c r="KF21" s="165">
        <v>-57.1</v>
      </c>
      <c r="KG21" s="165">
        <v>56.7</v>
      </c>
      <c r="KH21" s="165">
        <v>123.9221</v>
      </c>
      <c r="KI21" s="165">
        <v>-10.990600000000001</v>
      </c>
    </row>
    <row r="22" spans="1:295" ht="18" customHeight="1" x14ac:dyDescent="0.3">
      <c r="A22" s="161" t="s">
        <v>46</v>
      </c>
      <c r="B22" s="161" t="s">
        <v>652</v>
      </c>
      <c r="C22" s="165">
        <v>0</v>
      </c>
      <c r="D22" s="165">
        <v>12.1739</v>
      </c>
      <c r="E22" s="165">
        <v>-17.170200000000001</v>
      </c>
      <c r="F22" s="165">
        <v>6.9165000000000001</v>
      </c>
      <c r="G22" s="165">
        <v>24.8841</v>
      </c>
      <c r="H22" s="166"/>
      <c r="I22" s="165">
        <v>20.626300000000001</v>
      </c>
      <c r="J22" s="165">
        <v>-37.797400000000003</v>
      </c>
      <c r="K22" s="165">
        <v>31.239599999999999</v>
      </c>
      <c r="L22" s="165">
        <v>15.721500000000001</v>
      </c>
      <c r="M22" s="165">
        <v>15.220700000000001</v>
      </c>
      <c r="N22" s="165">
        <v>13.32</v>
      </c>
      <c r="O22" s="165">
        <v>-29.664000000000001</v>
      </c>
      <c r="P22" s="165">
        <v>26.4</v>
      </c>
      <c r="Q22" s="165">
        <v>14.076000000000001</v>
      </c>
      <c r="R22" s="165">
        <v>-26.4</v>
      </c>
      <c r="S22" s="165">
        <v>13.8467</v>
      </c>
      <c r="T22" s="165">
        <v>10.204000000000001</v>
      </c>
      <c r="U22" s="165">
        <v>5.2397999999999998</v>
      </c>
      <c r="V22" s="165">
        <v>5.0843999999999996</v>
      </c>
      <c r="W22" s="165">
        <v>8.8930000000000007</v>
      </c>
      <c r="X22" s="165">
        <v>16.274100000000001</v>
      </c>
      <c r="Y22" s="165">
        <v>0.77739999999999998</v>
      </c>
      <c r="Z22" s="165">
        <v>4.5583999999999998</v>
      </c>
      <c r="AA22" s="166"/>
      <c r="AB22" s="166"/>
      <c r="AC22" s="166"/>
      <c r="AD22" s="165">
        <v>-70.510000000000005</v>
      </c>
      <c r="AE22" s="166"/>
      <c r="AF22" s="165">
        <v>-13.32</v>
      </c>
      <c r="AG22" s="165">
        <v>0</v>
      </c>
      <c r="AH22" s="165">
        <v>17.521999999999998</v>
      </c>
      <c r="AI22" s="165">
        <v>0.23200000000000001</v>
      </c>
      <c r="AJ22" s="167">
        <v>-25.2</v>
      </c>
      <c r="AK22" s="165">
        <v>0</v>
      </c>
      <c r="AL22" s="165">
        <v>-79.03</v>
      </c>
      <c r="AM22" s="165">
        <v>25.2</v>
      </c>
      <c r="AN22" s="165">
        <v>0</v>
      </c>
      <c r="AO22" s="165">
        <v>7.3446999999999996</v>
      </c>
      <c r="AP22" s="165">
        <v>3.1941000000000002</v>
      </c>
      <c r="AQ22" s="165">
        <v>43.9422</v>
      </c>
      <c r="AR22" s="165">
        <v>45.4771</v>
      </c>
      <c r="AS22" s="165">
        <v>30.606200000000001</v>
      </c>
      <c r="AT22" s="165">
        <v>0</v>
      </c>
      <c r="AU22" s="165">
        <v>-27.510899999999999</v>
      </c>
      <c r="AV22" s="165">
        <v>3.8083999999999998</v>
      </c>
      <c r="AW22" s="165">
        <v>3.9891999999999999</v>
      </c>
      <c r="AX22" s="166"/>
      <c r="AY22" s="165">
        <v>60.862499999999997</v>
      </c>
      <c r="AZ22" s="165">
        <v>-11.817600000000001</v>
      </c>
      <c r="BA22" s="165">
        <v>-13.479200000000001</v>
      </c>
      <c r="BB22" s="165">
        <v>-294.86279999999999</v>
      </c>
      <c r="BC22" s="165">
        <v>8.5760000000000005</v>
      </c>
      <c r="BD22" s="165">
        <v>-17.899999999999999</v>
      </c>
      <c r="BE22" s="166"/>
      <c r="BF22" s="165">
        <v>0</v>
      </c>
      <c r="BG22" s="165">
        <v>34.481900000000003</v>
      </c>
      <c r="BH22" s="165">
        <v>-2.6267</v>
      </c>
      <c r="BI22" s="166"/>
      <c r="BJ22" s="165">
        <v>-42.292900000000003</v>
      </c>
      <c r="BK22" s="165">
        <v>-3.423</v>
      </c>
      <c r="BL22" s="166"/>
      <c r="BM22" s="165">
        <v>0.42080000000000001</v>
      </c>
      <c r="BN22" s="165">
        <v>338.02289999999999</v>
      </c>
      <c r="BO22" s="165">
        <v>32.746299999999998</v>
      </c>
      <c r="BP22" s="165">
        <v>32.654800000000002</v>
      </c>
      <c r="BQ22" s="165">
        <v>-302.21260000000001</v>
      </c>
      <c r="BR22" s="165">
        <v>244.44210000000001</v>
      </c>
      <c r="BS22" s="166"/>
      <c r="BT22" s="165">
        <v>-41.9</v>
      </c>
      <c r="BU22" s="165">
        <v>43.141599999999997</v>
      </c>
      <c r="BV22" s="165">
        <v>43.141599999999997</v>
      </c>
      <c r="BW22" s="165">
        <v>15.64</v>
      </c>
      <c r="BX22" s="165">
        <v>14.5</v>
      </c>
      <c r="BY22" s="165">
        <v>33.020000000000003</v>
      </c>
      <c r="BZ22" s="165">
        <v>47.19</v>
      </c>
      <c r="CA22" s="165">
        <v>1.7456</v>
      </c>
      <c r="CB22" s="165">
        <v>1.8795999999999999</v>
      </c>
      <c r="CC22" s="165">
        <v>47.481400000000001</v>
      </c>
      <c r="CD22" s="165">
        <v>47.619300000000003</v>
      </c>
      <c r="CE22" s="165">
        <v>-2.8401999999999998</v>
      </c>
      <c r="CF22" s="165">
        <v>12.648199999999999</v>
      </c>
      <c r="CG22" s="165">
        <v>12.744199999999999</v>
      </c>
      <c r="CH22" s="165">
        <v>-12.617800000000001</v>
      </c>
      <c r="CI22" s="166"/>
      <c r="CJ22" s="166"/>
      <c r="CK22" s="166"/>
      <c r="CL22" s="165">
        <v>55.2</v>
      </c>
      <c r="CM22" s="165">
        <v>48.8</v>
      </c>
      <c r="CN22" s="165">
        <v>-6.19</v>
      </c>
      <c r="CO22" s="165">
        <v>90.364599999999996</v>
      </c>
      <c r="CP22" s="166"/>
      <c r="CQ22" s="165">
        <v>85.910499999999999</v>
      </c>
      <c r="CR22" s="165">
        <v>-33.170200000000001</v>
      </c>
      <c r="CS22" s="165">
        <v>-32.4818</v>
      </c>
      <c r="CT22" s="165">
        <v>35.747100000000003</v>
      </c>
      <c r="CU22" s="165">
        <v>-23.244700000000002</v>
      </c>
      <c r="CV22" s="165">
        <v>31.9465</v>
      </c>
      <c r="CW22" s="165">
        <v>9.6387999999999998</v>
      </c>
      <c r="CX22" s="165">
        <v>12.06</v>
      </c>
      <c r="CY22" s="165">
        <v>8.14</v>
      </c>
      <c r="CZ22" s="165">
        <v>22.741700000000002</v>
      </c>
      <c r="DA22" s="165">
        <v>21.244800000000001</v>
      </c>
      <c r="DB22" s="165">
        <v>-10.82</v>
      </c>
      <c r="DC22" s="165">
        <v>-3.5941999999999998</v>
      </c>
      <c r="DD22" s="166"/>
      <c r="DE22" s="166"/>
      <c r="DF22" s="165">
        <v>13.872</v>
      </c>
      <c r="DG22" s="166"/>
      <c r="DH22" s="165">
        <v>-11.0802</v>
      </c>
      <c r="DI22" s="165">
        <v>-46.6</v>
      </c>
      <c r="DJ22" s="165">
        <v>-46.4</v>
      </c>
      <c r="DK22" s="165">
        <v>15.5154</v>
      </c>
      <c r="DL22" s="165">
        <v>31.3568</v>
      </c>
      <c r="DM22" s="165">
        <v>10.8165</v>
      </c>
      <c r="DN22" s="165">
        <v>44.549599999999998</v>
      </c>
      <c r="DO22" s="165">
        <v>31.13</v>
      </c>
      <c r="DP22" s="165">
        <v>5.12</v>
      </c>
      <c r="DQ22" s="165">
        <v>29.0625</v>
      </c>
      <c r="DR22" s="165">
        <v>-14.398899999999999</v>
      </c>
      <c r="DS22" s="165">
        <v>-14.34</v>
      </c>
      <c r="DT22" s="165">
        <v>-14.55</v>
      </c>
      <c r="DU22" s="165">
        <v>60.49</v>
      </c>
      <c r="DV22" s="165">
        <v>28.53</v>
      </c>
      <c r="DW22" s="165">
        <v>-13.072699999999999</v>
      </c>
      <c r="DX22" s="165">
        <v>-12.1273</v>
      </c>
      <c r="DY22" s="165">
        <v>-11.1381</v>
      </c>
      <c r="DZ22" s="166"/>
      <c r="EA22" s="165">
        <v>89.753</v>
      </c>
      <c r="EB22" s="165">
        <v>68.307000000000002</v>
      </c>
      <c r="EC22" s="166"/>
      <c r="ED22" s="165">
        <v>63.863100000000003</v>
      </c>
      <c r="EE22" s="165">
        <v>64.155500000000004</v>
      </c>
      <c r="EF22" s="165">
        <v>52.058300000000003</v>
      </c>
      <c r="EG22" s="165">
        <v>-20.890999999999998</v>
      </c>
      <c r="EH22" s="165">
        <v>312.96480000000003</v>
      </c>
      <c r="EI22" s="165">
        <v>164.04159999999999</v>
      </c>
      <c r="EJ22" s="166"/>
      <c r="EK22" s="165">
        <v>-24.6372</v>
      </c>
      <c r="EL22" s="165">
        <v>-22.8261</v>
      </c>
      <c r="EM22" s="165">
        <v>0</v>
      </c>
      <c r="EN22" s="165">
        <v>17.5138</v>
      </c>
      <c r="EO22" s="165">
        <v>17.273700000000002</v>
      </c>
      <c r="EP22" s="165">
        <v>18.48</v>
      </c>
      <c r="EQ22" s="165">
        <v>-67.779600000000002</v>
      </c>
      <c r="ER22" s="166"/>
      <c r="ES22" s="165">
        <v>-25.970600000000001</v>
      </c>
      <c r="ET22" s="166"/>
      <c r="EU22" s="165">
        <v>-2.8</v>
      </c>
      <c r="EV22" s="166"/>
      <c r="EW22" s="165">
        <v>11.872199999999999</v>
      </c>
      <c r="EX22" s="165">
        <v>-15.544</v>
      </c>
      <c r="EY22" s="165">
        <v>-29.8292</v>
      </c>
      <c r="EZ22" s="165">
        <v>-28.964400000000001</v>
      </c>
      <c r="FA22" s="165">
        <v>-0.27879999999999999</v>
      </c>
      <c r="FB22" s="165">
        <v>-49.055</v>
      </c>
      <c r="FC22" s="165">
        <v>16.522099999999998</v>
      </c>
      <c r="FD22" s="165">
        <v>22.429300000000001</v>
      </c>
      <c r="FE22" s="166"/>
      <c r="FF22" s="165">
        <v>22.0352</v>
      </c>
      <c r="FG22" s="165">
        <v>39.891800000000003</v>
      </c>
      <c r="FH22" s="165">
        <v>40.350900000000003</v>
      </c>
      <c r="FI22" s="165">
        <v>38.826900000000002</v>
      </c>
      <c r="FJ22" s="165">
        <v>-2.8468</v>
      </c>
      <c r="FK22" s="165">
        <v>-3.0142000000000002</v>
      </c>
      <c r="FL22" s="165">
        <v>29.1374</v>
      </c>
      <c r="FM22" s="165">
        <v>14.0397</v>
      </c>
      <c r="FN22" s="166"/>
      <c r="FO22" s="165">
        <v>-1.4268000000000001</v>
      </c>
      <c r="FP22" s="165">
        <v>0</v>
      </c>
      <c r="FQ22" s="167">
        <v>17.994050000000001</v>
      </c>
      <c r="FR22" s="166"/>
      <c r="FS22" s="165">
        <v>0.96250000000000002</v>
      </c>
      <c r="FT22" s="166"/>
      <c r="FU22" s="166"/>
      <c r="FV22" s="166"/>
      <c r="FW22" s="165">
        <v>17.983699999999999</v>
      </c>
      <c r="FX22" s="166"/>
      <c r="FY22" s="166"/>
      <c r="FZ22" s="165">
        <v>0.44800000000000001</v>
      </c>
      <c r="GA22" s="166"/>
      <c r="GB22" s="165">
        <v>29.82</v>
      </c>
      <c r="GC22" s="165">
        <v>-8.7295999999999996</v>
      </c>
      <c r="GD22" s="165">
        <v>2.0211999999999999</v>
      </c>
      <c r="GE22" s="165">
        <v>11.84</v>
      </c>
      <c r="GF22" s="165">
        <v>55.458300000000001</v>
      </c>
      <c r="GG22" s="165">
        <v>16.2</v>
      </c>
      <c r="GH22" s="165">
        <v>-6.2042000000000002</v>
      </c>
      <c r="GI22" s="165">
        <v>1.7189000000000001</v>
      </c>
      <c r="GJ22" s="165">
        <v>1.9325000000000001</v>
      </c>
      <c r="GK22" s="165">
        <v>1.1433</v>
      </c>
      <c r="GL22" s="166"/>
      <c r="GM22" s="166"/>
      <c r="GN22" s="165">
        <v>-13.0548</v>
      </c>
      <c r="GO22" s="165">
        <v>-13.617800000000001</v>
      </c>
      <c r="GP22" s="165">
        <v>14.0892</v>
      </c>
      <c r="GQ22" s="165">
        <v>14.0265</v>
      </c>
      <c r="GR22" s="165">
        <v>54.637300000000003</v>
      </c>
      <c r="GS22" s="165">
        <v>56.273499999999999</v>
      </c>
      <c r="GT22" s="165">
        <v>-75.543800000000005</v>
      </c>
      <c r="GU22" s="165">
        <v>-15.562799999999999</v>
      </c>
      <c r="GV22" s="165">
        <v>23.888200000000001</v>
      </c>
      <c r="GW22" s="165">
        <v>-29.648299999999999</v>
      </c>
      <c r="GX22" s="165">
        <v>11.7819</v>
      </c>
      <c r="GY22" s="165">
        <v>4.1407999999999996</v>
      </c>
      <c r="GZ22" s="165">
        <v>4.0079000000000002</v>
      </c>
      <c r="HA22" s="166"/>
      <c r="HB22" s="165">
        <v>53.964300000000001</v>
      </c>
      <c r="HC22" s="165">
        <v>55.659799999999997</v>
      </c>
      <c r="HD22" s="166"/>
      <c r="HE22" s="166"/>
      <c r="HF22" s="165">
        <v>-145.2791</v>
      </c>
      <c r="HG22" s="166"/>
      <c r="HH22" s="165">
        <v>182.85380000000001</v>
      </c>
      <c r="HI22" s="165">
        <v>-53.075400000000002</v>
      </c>
      <c r="HJ22" s="165">
        <v>-53.471200000000003</v>
      </c>
      <c r="HK22" s="165">
        <v>-72.751000000000005</v>
      </c>
      <c r="HL22" s="165">
        <v>-66.854500000000002</v>
      </c>
      <c r="HM22" s="165">
        <v>76.005200000000002</v>
      </c>
      <c r="HN22" s="165">
        <v>76.753299999999996</v>
      </c>
      <c r="HO22" s="165">
        <v>-45.1327</v>
      </c>
      <c r="HP22" s="165">
        <v>-64.940899999999999</v>
      </c>
      <c r="HQ22" s="165">
        <v>9.0116999999999994</v>
      </c>
      <c r="HR22" s="165">
        <v>8.1327999999999996</v>
      </c>
      <c r="HS22" s="165">
        <v>-8.4214000000000002</v>
      </c>
      <c r="HT22" s="165">
        <v>-9.3306000000000004</v>
      </c>
      <c r="HU22" s="165">
        <v>53.55</v>
      </c>
      <c r="HV22" s="165">
        <v>53.48</v>
      </c>
      <c r="HW22" s="165">
        <v>7.3</v>
      </c>
      <c r="HX22" s="165">
        <v>7.4</v>
      </c>
      <c r="HY22" s="165">
        <v>21.2697</v>
      </c>
      <c r="HZ22" s="165">
        <v>-33.76</v>
      </c>
      <c r="IA22" s="165">
        <v>-290.8211</v>
      </c>
      <c r="IB22" s="165">
        <v>69.545100000000005</v>
      </c>
      <c r="IC22" s="165">
        <v>69.938100000000006</v>
      </c>
      <c r="ID22" s="165">
        <v>9.4</v>
      </c>
      <c r="IE22" s="165">
        <v>-41.6</v>
      </c>
      <c r="IF22" s="165">
        <v>-7.9</v>
      </c>
      <c r="IG22" s="165">
        <v>-7.9</v>
      </c>
      <c r="IH22" s="166"/>
      <c r="II22" s="166"/>
      <c r="IJ22" s="165">
        <v>-180.79400000000001</v>
      </c>
      <c r="IK22" s="165">
        <v>-132.9786</v>
      </c>
      <c r="IL22" s="165">
        <v>114.416</v>
      </c>
      <c r="IM22" s="165">
        <v>86.859700000000004</v>
      </c>
      <c r="IN22" s="165">
        <v>-44.798099999999998</v>
      </c>
      <c r="IO22" s="165">
        <v>-78.093800000000002</v>
      </c>
      <c r="IP22" s="165">
        <v>72.760900000000007</v>
      </c>
      <c r="IQ22" s="165">
        <v>-114.5364</v>
      </c>
      <c r="IR22" s="165">
        <v>0</v>
      </c>
      <c r="IS22" s="165">
        <v>-75.687100000000001</v>
      </c>
      <c r="IT22" s="165">
        <v>139.59639999999999</v>
      </c>
      <c r="IU22" s="165">
        <v>139.3997</v>
      </c>
      <c r="IV22" s="165">
        <v>114.78449999999999</v>
      </c>
      <c r="IW22" s="165">
        <v>-108.7029</v>
      </c>
      <c r="IX22" s="165">
        <v>18.703700000000001</v>
      </c>
      <c r="IY22" s="165">
        <v>-84.394599999999997</v>
      </c>
      <c r="IZ22" s="165">
        <v>84.156899999999993</v>
      </c>
      <c r="JA22" s="165">
        <v>-9.2546999999999997</v>
      </c>
      <c r="JB22" s="165">
        <v>19.913</v>
      </c>
      <c r="JC22" s="165">
        <v>7.2</v>
      </c>
      <c r="JD22" s="165">
        <v>6.5730000000000004</v>
      </c>
      <c r="JE22" s="166"/>
      <c r="JF22" s="165">
        <v>-7.28</v>
      </c>
      <c r="JG22" s="165">
        <v>-9.2799999999999994</v>
      </c>
      <c r="JH22" s="166"/>
      <c r="JI22" s="165">
        <v>9.4071999999999996</v>
      </c>
      <c r="JJ22" s="165">
        <v>-20.857600000000001</v>
      </c>
      <c r="JK22" s="165">
        <v>-39.198900000000002</v>
      </c>
      <c r="JL22" s="165">
        <v>23.1</v>
      </c>
      <c r="JM22" s="165">
        <v>47.241999999999997</v>
      </c>
      <c r="JN22" s="165">
        <v>46.954000000000001</v>
      </c>
      <c r="JO22" s="166"/>
      <c r="JP22" s="166"/>
      <c r="JQ22" s="165">
        <v>49.2072</v>
      </c>
      <c r="JR22" s="165">
        <v>50.040300000000002</v>
      </c>
      <c r="JS22" s="165">
        <v>49.3827</v>
      </c>
      <c r="JT22" s="166"/>
      <c r="JU22" s="165">
        <v>42.1</v>
      </c>
      <c r="JV22" s="165">
        <v>66.480999999999995</v>
      </c>
      <c r="JW22" s="165">
        <v>8.31</v>
      </c>
      <c r="JX22" s="166"/>
      <c r="JY22" s="165">
        <v>-69.065799999999996</v>
      </c>
      <c r="JZ22" s="165">
        <v>86.125200000000007</v>
      </c>
      <c r="KA22" s="165">
        <v>74.278800000000004</v>
      </c>
      <c r="KB22" s="165">
        <v>-68.346100000000007</v>
      </c>
      <c r="KC22" s="165">
        <v>-84.646299999999997</v>
      </c>
      <c r="KD22" s="165">
        <v>66.919600000000003</v>
      </c>
      <c r="KE22" s="165">
        <v>16.377400000000002</v>
      </c>
      <c r="KF22" s="165">
        <v>-51.8</v>
      </c>
      <c r="KG22" s="165">
        <v>52.1</v>
      </c>
      <c r="KH22" s="165">
        <v>38.264400000000002</v>
      </c>
      <c r="KI22" s="165">
        <v>37.706600000000002</v>
      </c>
    </row>
    <row r="23" spans="1:295" ht="18" customHeight="1" x14ac:dyDescent="0.3">
      <c r="A23" s="161" t="s">
        <v>46</v>
      </c>
      <c r="B23" s="161" t="s">
        <v>653</v>
      </c>
      <c r="C23" s="165">
        <v>0</v>
      </c>
      <c r="D23" s="165">
        <v>12.2224</v>
      </c>
      <c r="E23" s="165">
        <v>-17.142499999999998</v>
      </c>
      <c r="F23" s="165">
        <v>7.1816000000000004</v>
      </c>
      <c r="G23" s="165">
        <v>23.1724</v>
      </c>
      <c r="H23" s="166"/>
      <c r="I23" s="165">
        <v>20.4344</v>
      </c>
      <c r="J23" s="165">
        <v>-36.394399999999997</v>
      </c>
      <c r="K23" s="165">
        <v>31.6647</v>
      </c>
      <c r="L23" s="165">
        <v>15.951499999999999</v>
      </c>
      <c r="M23" s="165">
        <v>15.6897</v>
      </c>
      <c r="N23" s="165">
        <v>17.760000000000002</v>
      </c>
      <c r="O23" s="165">
        <v>-30.202999999999999</v>
      </c>
      <c r="P23" s="165">
        <v>26.4</v>
      </c>
      <c r="Q23" s="165">
        <v>14.904</v>
      </c>
      <c r="R23" s="165">
        <v>-26.4</v>
      </c>
      <c r="S23" s="165">
        <v>13.833600000000001</v>
      </c>
      <c r="T23" s="165">
        <v>9.9171999999999993</v>
      </c>
      <c r="U23" s="165">
        <v>4.6841999999999997</v>
      </c>
      <c r="V23" s="165">
        <v>4.7685000000000004</v>
      </c>
      <c r="W23" s="165">
        <v>8.0664999999999996</v>
      </c>
      <c r="X23" s="165">
        <v>15.172499999999999</v>
      </c>
      <c r="Y23" s="165">
        <v>0.32950000000000002</v>
      </c>
      <c r="Z23" s="165">
        <v>4.4089999999999998</v>
      </c>
      <c r="AA23" s="166"/>
      <c r="AB23" s="166"/>
      <c r="AC23" s="166"/>
      <c r="AD23" s="165">
        <v>-67.150000000000006</v>
      </c>
      <c r="AE23" s="166"/>
      <c r="AF23" s="165">
        <v>-17.760000000000002</v>
      </c>
      <c r="AG23" s="165">
        <v>0</v>
      </c>
      <c r="AH23" s="165">
        <v>18.023</v>
      </c>
      <c r="AI23" s="165">
        <v>0.24</v>
      </c>
      <c r="AJ23" s="167">
        <v>-28.13</v>
      </c>
      <c r="AK23" s="165">
        <v>0</v>
      </c>
      <c r="AL23" s="165">
        <v>-71.7</v>
      </c>
      <c r="AM23" s="165">
        <v>28.13</v>
      </c>
      <c r="AN23" s="165">
        <v>0</v>
      </c>
      <c r="AO23" s="165">
        <v>8.5093999999999994</v>
      </c>
      <c r="AP23" s="165">
        <v>2.5424000000000002</v>
      </c>
      <c r="AQ23" s="165">
        <v>45.612900000000003</v>
      </c>
      <c r="AR23" s="165">
        <v>46.5047</v>
      </c>
      <c r="AS23" s="165">
        <v>25.372499999999999</v>
      </c>
      <c r="AT23" s="165">
        <v>0</v>
      </c>
      <c r="AU23" s="165">
        <v>-32.1693</v>
      </c>
      <c r="AV23" s="165">
        <v>22.608000000000001</v>
      </c>
      <c r="AW23" s="165">
        <v>23.835999999999999</v>
      </c>
      <c r="AX23" s="166"/>
      <c r="AY23" s="165">
        <v>57.343600000000002</v>
      </c>
      <c r="AZ23" s="165">
        <v>2.0316000000000001</v>
      </c>
      <c r="BA23" s="165">
        <v>9.3977000000000004</v>
      </c>
      <c r="BB23" s="165">
        <v>-322.49689999999998</v>
      </c>
      <c r="BC23" s="165">
        <v>2.0948000000000002</v>
      </c>
      <c r="BD23" s="165">
        <v>-17.7</v>
      </c>
      <c r="BE23" s="165">
        <v>-17.8</v>
      </c>
      <c r="BF23" s="165">
        <v>0</v>
      </c>
      <c r="BG23" s="165">
        <v>39.338999999999999</v>
      </c>
      <c r="BH23" s="165">
        <v>-2.6865999999999999</v>
      </c>
      <c r="BI23" s="166"/>
      <c r="BJ23" s="165">
        <v>-45.164999999999999</v>
      </c>
      <c r="BK23" s="165">
        <v>-3.0447000000000002</v>
      </c>
      <c r="BL23" s="166"/>
      <c r="BM23" s="165">
        <v>0.4677</v>
      </c>
      <c r="BN23" s="165">
        <v>361.43060000000003</v>
      </c>
      <c r="BO23" s="165">
        <v>59.0533</v>
      </c>
      <c r="BP23" s="165">
        <v>58.9923</v>
      </c>
      <c r="BQ23" s="165">
        <v>-337.62049999999999</v>
      </c>
      <c r="BR23" s="165">
        <v>287.64690000000002</v>
      </c>
      <c r="BS23" s="166"/>
      <c r="BT23" s="165">
        <v>-48.215400000000002</v>
      </c>
      <c r="BU23" s="165">
        <v>49.708199999999998</v>
      </c>
      <c r="BV23" s="165">
        <v>45.137500000000003</v>
      </c>
      <c r="BW23" s="165">
        <v>15.29</v>
      </c>
      <c r="BX23" s="165">
        <v>14.18</v>
      </c>
      <c r="BY23" s="165">
        <v>31.62</v>
      </c>
      <c r="BZ23" s="165">
        <v>46.71</v>
      </c>
      <c r="CA23" s="165">
        <v>5.0945999999999998</v>
      </c>
      <c r="CB23" s="165">
        <v>4.8266</v>
      </c>
      <c r="CC23" s="165">
        <v>47.748100000000001</v>
      </c>
      <c r="CD23" s="165">
        <v>48.696399999999997</v>
      </c>
      <c r="CE23" s="165">
        <v>-4.3132999999999999</v>
      </c>
      <c r="CF23" s="165">
        <v>-10.082599999999999</v>
      </c>
      <c r="CG23" s="165">
        <v>-10.1212</v>
      </c>
      <c r="CH23" s="165">
        <v>-12.980499999999999</v>
      </c>
      <c r="CI23" s="165">
        <v>0</v>
      </c>
      <c r="CJ23" s="166"/>
      <c r="CK23" s="166"/>
      <c r="CL23" s="165">
        <v>52.6</v>
      </c>
      <c r="CM23" s="165">
        <v>46.8</v>
      </c>
      <c r="CN23" s="165">
        <v>-6.07</v>
      </c>
      <c r="CO23" s="165">
        <v>74.241100000000003</v>
      </c>
      <c r="CP23" s="166"/>
      <c r="CQ23" s="165">
        <v>69.175600000000003</v>
      </c>
      <c r="CR23" s="165">
        <v>-11.7148</v>
      </c>
      <c r="CS23" s="165">
        <v>-11.6333</v>
      </c>
      <c r="CT23" s="165">
        <v>32.9711</v>
      </c>
      <c r="CU23" s="165">
        <v>-43.448399999999999</v>
      </c>
      <c r="CV23" s="165">
        <v>29.3474</v>
      </c>
      <c r="CW23" s="165">
        <v>10.042999999999999</v>
      </c>
      <c r="CX23" s="165">
        <v>11.68</v>
      </c>
      <c r="CY23" s="165">
        <v>7.94</v>
      </c>
      <c r="CZ23" s="165">
        <v>23.2104</v>
      </c>
      <c r="DA23" s="165">
        <v>21.8307</v>
      </c>
      <c r="DB23" s="165">
        <v>-10.85</v>
      </c>
      <c r="DC23" s="165">
        <v>-3.456</v>
      </c>
      <c r="DD23" s="166"/>
      <c r="DE23" s="166"/>
      <c r="DF23" s="165">
        <v>10.014900000000001</v>
      </c>
      <c r="DG23" s="166"/>
      <c r="DH23" s="165">
        <v>-11.1524</v>
      </c>
      <c r="DI23" s="165">
        <v>-51.8</v>
      </c>
      <c r="DJ23" s="165">
        <v>-51.7</v>
      </c>
      <c r="DK23" s="165">
        <v>15.867000000000001</v>
      </c>
      <c r="DL23" s="165">
        <v>33.114600000000003</v>
      </c>
      <c r="DM23" s="165">
        <v>11.286199999999999</v>
      </c>
      <c r="DN23" s="165">
        <v>46.893300000000004</v>
      </c>
      <c r="DO23" s="165">
        <v>32.799999999999997</v>
      </c>
      <c r="DP23" s="165">
        <v>5.21</v>
      </c>
      <c r="DQ23" s="165">
        <v>29.667000000000002</v>
      </c>
      <c r="DR23" s="165">
        <v>-10.5343</v>
      </c>
      <c r="DS23" s="165">
        <v>-14.39</v>
      </c>
      <c r="DT23" s="165">
        <v>-14.55</v>
      </c>
      <c r="DU23" s="165">
        <v>61.17</v>
      </c>
      <c r="DV23" s="165">
        <v>29.39</v>
      </c>
      <c r="DW23" s="165">
        <v>-8.9635999999999996</v>
      </c>
      <c r="DX23" s="165">
        <v>-8.8909000000000002</v>
      </c>
      <c r="DY23" s="165">
        <v>-6.7827000000000002</v>
      </c>
      <c r="DZ23" s="165">
        <v>0</v>
      </c>
      <c r="EA23" s="165">
        <v>97.477599999999995</v>
      </c>
      <c r="EB23" s="165">
        <v>75.188199999999995</v>
      </c>
      <c r="EC23" s="166"/>
      <c r="ED23" s="165">
        <v>70.271100000000004</v>
      </c>
      <c r="EE23" s="165">
        <v>61.012500000000003</v>
      </c>
      <c r="EF23" s="165">
        <v>49.272199999999998</v>
      </c>
      <c r="EG23" s="165">
        <v>-20.658000000000001</v>
      </c>
      <c r="EH23" s="165">
        <v>349.84019999999998</v>
      </c>
      <c r="EI23" s="165">
        <v>101.01300000000001</v>
      </c>
      <c r="EJ23" s="166"/>
      <c r="EK23" s="165">
        <v>-25.1694</v>
      </c>
      <c r="EL23" s="165">
        <v>-22.8994</v>
      </c>
      <c r="EM23" s="166"/>
      <c r="EN23" s="165">
        <v>8.7903000000000002</v>
      </c>
      <c r="EO23" s="165">
        <v>8.2690999999999999</v>
      </c>
      <c r="EP23" s="166"/>
      <c r="EQ23" s="165">
        <v>-58.0914</v>
      </c>
      <c r="ER23" s="166"/>
      <c r="ES23" s="165">
        <v>-22.760400000000001</v>
      </c>
      <c r="ET23" s="166"/>
      <c r="EU23" s="165">
        <v>-2.79</v>
      </c>
      <c r="EV23" s="166"/>
      <c r="EW23" s="165">
        <v>10.9658</v>
      </c>
      <c r="EX23" s="165">
        <v>-28.630800000000001</v>
      </c>
      <c r="EY23" s="165">
        <v>-29.650099999999998</v>
      </c>
      <c r="EZ23" s="165">
        <v>-28.809699999999999</v>
      </c>
      <c r="FA23" s="165">
        <v>1.5717000000000001</v>
      </c>
      <c r="FB23" s="165">
        <v>-46.041899999999998</v>
      </c>
      <c r="FC23" s="165">
        <v>13.1073</v>
      </c>
      <c r="FD23" s="165">
        <v>21.7073</v>
      </c>
      <c r="FE23" s="166"/>
      <c r="FF23" s="165">
        <v>21.421600000000002</v>
      </c>
      <c r="FG23" s="165">
        <v>39.135899999999999</v>
      </c>
      <c r="FH23" s="165">
        <v>39.807899999999997</v>
      </c>
      <c r="FI23" s="165">
        <v>38.389000000000003</v>
      </c>
      <c r="FJ23" s="165">
        <v>-5.5260999999999996</v>
      </c>
      <c r="FK23" s="165">
        <v>-5.8609999999999998</v>
      </c>
      <c r="FL23" s="165">
        <v>32.821399999999997</v>
      </c>
      <c r="FM23" s="165">
        <v>9.6801999999999992</v>
      </c>
      <c r="FN23" s="166"/>
      <c r="FO23" s="165">
        <v>0.97740000000000005</v>
      </c>
      <c r="FP23" s="165">
        <v>12.325799999999999</v>
      </c>
      <c r="FQ23" s="165">
        <v>21.2424</v>
      </c>
      <c r="FR23" s="165">
        <v>-19.190000000000001</v>
      </c>
      <c r="FS23" s="165">
        <v>0.96250000000000002</v>
      </c>
      <c r="FT23" s="165">
        <v>0.55210000000000004</v>
      </c>
      <c r="FU23" s="166"/>
      <c r="FV23" s="166"/>
      <c r="FW23" s="165">
        <v>19.981100000000001</v>
      </c>
      <c r="FX23" s="166"/>
      <c r="FY23" s="165">
        <v>-6.9619999999999997</v>
      </c>
      <c r="FZ23" s="165">
        <v>0.40300000000000002</v>
      </c>
      <c r="GA23" s="166"/>
      <c r="GB23" s="165">
        <v>31.39</v>
      </c>
      <c r="GC23" s="165">
        <v>-10.964</v>
      </c>
      <c r="GD23" s="165">
        <v>-3.5846</v>
      </c>
      <c r="GE23" s="166"/>
      <c r="GF23" s="165">
        <v>57.551099999999998</v>
      </c>
      <c r="GG23" s="165">
        <v>16.5</v>
      </c>
      <c r="GH23" s="165">
        <v>-6.2003000000000004</v>
      </c>
      <c r="GI23" s="165">
        <v>1.6617999999999999</v>
      </c>
      <c r="GJ23" s="165">
        <v>1.7101999999999999</v>
      </c>
      <c r="GK23" s="165">
        <v>1.2047000000000001</v>
      </c>
      <c r="GL23" s="166"/>
      <c r="GM23" s="166"/>
      <c r="GN23" s="166"/>
      <c r="GO23" s="165">
        <v>-13.7845</v>
      </c>
      <c r="GP23" s="165">
        <v>13.994400000000001</v>
      </c>
      <c r="GQ23" s="165">
        <v>14.507099999999999</v>
      </c>
      <c r="GR23" s="165">
        <v>56.065800000000003</v>
      </c>
      <c r="GS23" s="165">
        <v>57.695099999999996</v>
      </c>
      <c r="GT23" s="165">
        <v>-77.818100000000001</v>
      </c>
      <c r="GU23" s="165">
        <v>-15.7728</v>
      </c>
      <c r="GV23" s="165">
        <v>24.019300000000001</v>
      </c>
      <c r="GW23" s="165">
        <v>-30.906500000000001</v>
      </c>
      <c r="GX23" s="165">
        <v>11.438700000000001</v>
      </c>
      <c r="GY23" s="165">
        <v>4.59</v>
      </c>
      <c r="GZ23" s="165">
        <v>4.3243999999999998</v>
      </c>
      <c r="HA23" s="165">
        <v>13</v>
      </c>
      <c r="HB23" s="165">
        <v>32.311</v>
      </c>
      <c r="HC23" s="165">
        <v>33.840400000000002</v>
      </c>
      <c r="HD23" s="166"/>
      <c r="HE23" s="166"/>
      <c r="HF23" s="165">
        <v>-96.241200000000006</v>
      </c>
      <c r="HG23" s="166"/>
      <c r="HH23" s="165">
        <v>102.66889999999999</v>
      </c>
      <c r="HI23" s="165">
        <v>-33.520699999999998</v>
      </c>
      <c r="HJ23" s="165">
        <v>-32.2361</v>
      </c>
      <c r="HK23" s="165">
        <v>-72.6905</v>
      </c>
      <c r="HL23" s="165">
        <v>-67.160300000000007</v>
      </c>
      <c r="HM23" s="165">
        <v>74.265299999999996</v>
      </c>
      <c r="HN23" s="165">
        <v>73.625900000000001</v>
      </c>
      <c r="HO23" s="165">
        <v>0</v>
      </c>
      <c r="HP23" s="166"/>
      <c r="HQ23" s="165">
        <v>3.0680000000000001</v>
      </c>
      <c r="HR23" s="165">
        <v>3.024</v>
      </c>
      <c r="HS23" s="165">
        <v>1.9716</v>
      </c>
      <c r="HT23" s="165">
        <v>2.4026999999999998</v>
      </c>
      <c r="HU23" s="165">
        <v>35.840000000000003</v>
      </c>
      <c r="HV23" s="165">
        <v>36.47</v>
      </c>
      <c r="HW23" s="165">
        <v>9.9</v>
      </c>
      <c r="HX23" s="165">
        <v>9.1</v>
      </c>
      <c r="HY23" s="165">
        <v>21.002700000000001</v>
      </c>
      <c r="HZ23" s="165">
        <v>-55.52</v>
      </c>
      <c r="IA23" s="165">
        <v>-283.37630000000001</v>
      </c>
      <c r="IB23" s="165">
        <v>64.758600000000001</v>
      </c>
      <c r="IC23" s="165">
        <v>64.517399999999995</v>
      </c>
      <c r="ID23" s="165">
        <v>8.1999999999999993</v>
      </c>
      <c r="IE23" s="165">
        <v>-39.299999999999997</v>
      </c>
      <c r="IF23" s="165">
        <v>-2.8</v>
      </c>
      <c r="IG23" s="165">
        <v>-2.6</v>
      </c>
      <c r="IH23" s="165">
        <v>1.1093999999999999</v>
      </c>
      <c r="II23" s="166"/>
      <c r="IJ23" s="165">
        <v>-99.222099999999998</v>
      </c>
      <c r="IK23" s="165">
        <v>-74.9238</v>
      </c>
      <c r="IL23" s="165">
        <v>42.596800000000002</v>
      </c>
      <c r="IM23" s="165">
        <v>20.9876</v>
      </c>
      <c r="IN23" s="165">
        <v>-40.808500000000002</v>
      </c>
      <c r="IO23" s="165">
        <v>-22.0687</v>
      </c>
      <c r="IP23" s="165">
        <v>10.0334</v>
      </c>
      <c r="IQ23" s="165">
        <v>-111.2304</v>
      </c>
      <c r="IR23" s="165">
        <v>29.888500000000001</v>
      </c>
      <c r="IS23" s="165">
        <v>-14.788399999999999</v>
      </c>
      <c r="IT23" s="165">
        <v>154.5027</v>
      </c>
      <c r="IU23" s="165">
        <v>154.06489999999999</v>
      </c>
      <c r="IV23" s="165">
        <v>113.90309999999999</v>
      </c>
      <c r="IW23" s="165">
        <v>-37.691699999999997</v>
      </c>
      <c r="IX23" s="165">
        <v>-29.426300000000001</v>
      </c>
      <c r="IY23" s="165">
        <v>-61.849200000000003</v>
      </c>
      <c r="IZ23" s="165">
        <v>60.780999999999999</v>
      </c>
      <c r="JA23" s="165">
        <v>-9.6750000000000007</v>
      </c>
      <c r="JB23" s="165">
        <v>15.632</v>
      </c>
      <c r="JC23" s="165">
        <v>9.44</v>
      </c>
      <c r="JD23" s="165">
        <v>6.5039999999999996</v>
      </c>
      <c r="JE23" s="165">
        <v>6.476</v>
      </c>
      <c r="JF23" s="165">
        <v>-8.9600000000000009</v>
      </c>
      <c r="JG23" s="165">
        <v>-6.64</v>
      </c>
      <c r="JH23" s="166"/>
      <c r="JI23" s="165">
        <v>6.7093999999999996</v>
      </c>
      <c r="JJ23" s="165">
        <v>-18.162800000000001</v>
      </c>
      <c r="JK23" s="165">
        <v>-40.285299999999999</v>
      </c>
      <c r="JL23" s="165">
        <v>24.3</v>
      </c>
      <c r="JM23" s="165">
        <v>52.2</v>
      </c>
      <c r="JN23" s="165">
        <v>51.158999999999999</v>
      </c>
      <c r="JO23" s="166"/>
      <c r="JP23" s="166"/>
      <c r="JQ23" s="165">
        <v>48.894599999999997</v>
      </c>
      <c r="JR23" s="165">
        <v>47.385399999999997</v>
      </c>
      <c r="JS23" s="165">
        <v>47.822200000000002</v>
      </c>
      <c r="JT23" s="166"/>
      <c r="JU23" s="165">
        <v>40</v>
      </c>
      <c r="JV23" s="165">
        <v>66.446200000000005</v>
      </c>
      <c r="JW23" s="165">
        <v>8.31</v>
      </c>
      <c r="JX23" s="166"/>
      <c r="JY23" s="165">
        <v>-68.371600000000001</v>
      </c>
      <c r="JZ23" s="165">
        <v>86.655699999999996</v>
      </c>
      <c r="KA23" s="165">
        <v>75.856200000000001</v>
      </c>
      <c r="KB23" s="165">
        <v>-67.373900000000006</v>
      </c>
      <c r="KC23" s="165">
        <v>-84.889899999999997</v>
      </c>
      <c r="KD23" s="165">
        <v>67.456800000000001</v>
      </c>
      <c r="KE23" s="165">
        <v>16.588000000000001</v>
      </c>
      <c r="KF23" s="165">
        <v>-48.7</v>
      </c>
      <c r="KG23" s="165">
        <v>50.4</v>
      </c>
      <c r="KH23" s="165">
        <v>5.2427999999999999</v>
      </c>
      <c r="KI23" s="165">
        <v>66.030299999999997</v>
      </c>
    </row>
    <row r="24" spans="1:295" ht="18" customHeight="1" x14ac:dyDescent="0.3">
      <c r="A24" s="161" t="s">
        <v>46</v>
      </c>
      <c r="B24" s="161" t="s">
        <v>654</v>
      </c>
      <c r="C24" s="168">
        <v>0</v>
      </c>
      <c r="D24" s="168">
        <v>12.529199999999999</v>
      </c>
      <c r="E24" s="168">
        <v>-17.503599999999999</v>
      </c>
      <c r="F24" s="168">
        <v>7.2643000000000004</v>
      </c>
      <c r="G24" s="168">
        <v>24.564800000000002</v>
      </c>
      <c r="H24" s="169"/>
      <c r="I24" s="168">
        <v>21.172000000000001</v>
      </c>
      <c r="J24" s="168">
        <v>-39.373600000000003</v>
      </c>
      <c r="K24" s="168">
        <v>32.765799999999999</v>
      </c>
      <c r="L24" s="168">
        <v>16.523499999999999</v>
      </c>
      <c r="M24" s="168">
        <v>16.305499999999999</v>
      </c>
      <c r="N24" s="168">
        <v>15.54</v>
      </c>
      <c r="O24" s="168">
        <v>-30.872</v>
      </c>
      <c r="P24" s="168">
        <v>28.6</v>
      </c>
      <c r="Q24" s="168">
        <v>14.076000000000001</v>
      </c>
      <c r="R24" s="168">
        <v>-28.6</v>
      </c>
      <c r="S24" s="168">
        <v>13.7204</v>
      </c>
      <c r="T24" s="168">
        <v>9.9657999999999998</v>
      </c>
      <c r="U24" s="168">
        <v>5.3781999999999996</v>
      </c>
      <c r="V24" s="168">
        <v>5.3205</v>
      </c>
      <c r="W24" s="168">
        <v>8.8428000000000004</v>
      </c>
      <c r="X24" s="168">
        <v>15.220700000000001</v>
      </c>
      <c r="Y24" s="168">
        <v>0.5171</v>
      </c>
      <c r="Z24" s="168">
        <v>4.4223999999999997</v>
      </c>
      <c r="AA24" s="169"/>
      <c r="AB24" s="169"/>
      <c r="AC24" s="169"/>
      <c r="AD24" s="168">
        <v>-70.94</v>
      </c>
      <c r="AE24" s="169"/>
      <c r="AF24" s="168">
        <v>-15.54</v>
      </c>
      <c r="AG24" s="168">
        <v>0</v>
      </c>
      <c r="AH24" s="168">
        <v>19.395</v>
      </c>
      <c r="AI24" s="168">
        <v>0.246</v>
      </c>
      <c r="AJ24" s="170">
        <v>-27.05</v>
      </c>
      <c r="AK24" s="168">
        <v>0</v>
      </c>
      <c r="AL24" s="168">
        <v>-76.08</v>
      </c>
      <c r="AM24" s="168">
        <v>27.05</v>
      </c>
      <c r="AN24" s="168">
        <v>0</v>
      </c>
      <c r="AO24" s="168">
        <v>9.3991000000000007</v>
      </c>
      <c r="AP24" s="168">
        <v>1.9446000000000001</v>
      </c>
      <c r="AQ24" s="168">
        <v>46.897500000000001</v>
      </c>
      <c r="AR24" s="168">
        <v>48.235199999999999</v>
      </c>
      <c r="AS24" s="168">
        <v>34.3643</v>
      </c>
      <c r="AT24" s="168">
        <v>0</v>
      </c>
      <c r="AU24" s="168">
        <v>-29.168900000000001</v>
      </c>
      <c r="AV24" s="168">
        <v>5.8948999999999998</v>
      </c>
      <c r="AW24" s="168">
        <v>5.9283999999999999</v>
      </c>
      <c r="AX24" s="169"/>
      <c r="AY24" s="168">
        <v>63.307600000000001</v>
      </c>
      <c r="AZ24" s="168">
        <v>-6.7209000000000003</v>
      </c>
      <c r="BA24" s="168">
        <v>-8.3018000000000001</v>
      </c>
      <c r="BB24" s="168">
        <v>-317.01459999999997</v>
      </c>
      <c r="BC24" s="168">
        <v>1.9928999999999999</v>
      </c>
      <c r="BD24" s="169"/>
      <c r="BE24" s="168">
        <v>-17.8</v>
      </c>
      <c r="BF24" s="168">
        <v>0</v>
      </c>
      <c r="BG24" s="168">
        <v>35.354700000000001</v>
      </c>
      <c r="BH24" s="168">
        <v>-2.7757000000000001</v>
      </c>
      <c r="BI24" s="169"/>
      <c r="BJ24" s="168">
        <v>-42.994100000000003</v>
      </c>
      <c r="BK24" s="168">
        <v>-3.2027999999999999</v>
      </c>
      <c r="BL24" s="169"/>
      <c r="BM24" s="168">
        <v>1.0093000000000001</v>
      </c>
      <c r="BN24" s="168">
        <v>359.41640000000001</v>
      </c>
      <c r="BO24" s="168">
        <v>66.6524</v>
      </c>
      <c r="BP24" s="168">
        <v>66.560900000000004</v>
      </c>
      <c r="BQ24" s="168">
        <v>-342.75889999999998</v>
      </c>
      <c r="BR24" s="168">
        <v>298.38200000000001</v>
      </c>
      <c r="BS24" s="169"/>
      <c r="BT24" s="168">
        <v>-42.815399999999997</v>
      </c>
      <c r="BU24" s="168">
        <v>45.941699999999997</v>
      </c>
      <c r="BV24" s="169"/>
      <c r="BW24" s="168">
        <v>15.72</v>
      </c>
      <c r="BX24" s="168">
        <v>14.39</v>
      </c>
      <c r="BY24" s="168">
        <v>32.950000000000003</v>
      </c>
      <c r="BZ24" s="168">
        <v>47.44</v>
      </c>
      <c r="CA24" s="168">
        <v>5.0945999999999998</v>
      </c>
      <c r="CB24" s="168">
        <v>5.2285000000000004</v>
      </c>
      <c r="CC24" s="168">
        <v>51.997500000000002</v>
      </c>
      <c r="CD24" s="168">
        <v>53.0623</v>
      </c>
      <c r="CE24" s="168">
        <v>-4.1619000000000002</v>
      </c>
      <c r="CF24" s="168">
        <v>-10.533300000000001</v>
      </c>
      <c r="CG24" s="168">
        <v>-10.674799999999999</v>
      </c>
      <c r="CH24" s="168">
        <v>-12.1844</v>
      </c>
      <c r="CI24" s="169"/>
      <c r="CJ24" s="169"/>
      <c r="CK24" s="169"/>
      <c r="CL24" s="168">
        <v>54.2</v>
      </c>
      <c r="CM24" s="168">
        <v>49</v>
      </c>
      <c r="CN24" s="168">
        <v>-6.38</v>
      </c>
      <c r="CO24" s="168">
        <v>74.216800000000006</v>
      </c>
      <c r="CP24" s="169"/>
      <c r="CQ24" s="168">
        <v>69.743799999999993</v>
      </c>
      <c r="CR24" s="168">
        <v>-8.1463000000000001</v>
      </c>
      <c r="CS24" s="168">
        <v>-7.9741999999999997</v>
      </c>
      <c r="CT24" s="168">
        <v>34.302</v>
      </c>
      <c r="CU24" s="168">
        <v>-48.5364</v>
      </c>
      <c r="CV24" s="168">
        <v>31.559100000000001</v>
      </c>
      <c r="CW24" s="168">
        <v>10.3637</v>
      </c>
      <c r="CX24" s="168">
        <v>12.33</v>
      </c>
      <c r="CY24" s="168">
        <v>8.3000000000000007</v>
      </c>
      <c r="CZ24" s="168">
        <v>23.913599999999999</v>
      </c>
      <c r="DA24" s="168">
        <v>22.416699999999999</v>
      </c>
      <c r="DB24" s="168">
        <v>-11.12</v>
      </c>
      <c r="DC24" s="169"/>
      <c r="DD24" s="169"/>
      <c r="DE24" s="169"/>
      <c r="DF24" s="168">
        <v>12.312099999999999</v>
      </c>
      <c r="DG24" s="169"/>
      <c r="DH24" s="168">
        <v>-11.3529</v>
      </c>
      <c r="DI24" s="168">
        <v>-54.3</v>
      </c>
      <c r="DJ24" s="168">
        <v>-52.1</v>
      </c>
      <c r="DK24" s="168">
        <v>16.3614</v>
      </c>
      <c r="DL24" s="169"/>
      <c r="DM24" s="168">
        <v>12.2255</v>
      </c>
      <c r="DN24" s="168">
        <v>48.065199999999997</v>
      </c>
      <c r="DO24" s="168">
        <v>33.49</v>
      </c>
      <c r="DP24" s="168">
        <v>5.16</v>
      </c>
      <c r="DQ24" s="168">
        <v>30.38</v>
      </c>
      <c r="DR24" s="168">
        <v>-12.4757</v>
      </c>
      <c r="DS24" s="168">
        <v>-14.41</v>
      </c>
      <c r="DT24" s="168">
        <v>-14.48</v>
      </c>
      <c r="DU24" s="168">
        <v>61.21</v>
      </c>
      <c r="DV24" s="168">
        <v>30.85</v>
      </c>
      <c r="DW24" s="168">
        <v>-10.545500000000001</v>
      </c>
      <c r="DX24" s="168">
        <v>-10.545500000000001</v>
      </c>
      <c r="DY24" s="168">
        <v>-9.2988</v>
      </c>
      <c r="DZ24" s="169"/>
      <c r="EA24" s="168">
        <v>97.508600000000001</v>
      </c>
      <c r="EB24" s="168">
        <v>75.037800000000004</v>
      </c>
      <c r="EC24" s="169"/>
      <c r="ED24" s="168">
        <v>70.225899999999996</v>
      </c>
      <c r="EE24" s="168">
        <v>56.078800000000001</v>
      </c>
      <c r="EF24" s="168">
        <v>43.5428</v>
      </c>
      <c r="EG24" s="168">
        <v>-21.66</v>
      </c>
      <c r="EH24" s="168">
        <v>352.8639</v>
      </c>
      <c r="EI24" s="168">
        <v>65.814700000000002</v>
      </c>
      <c r="EJ24" s="169"/>
      <c r="EK24" s="168">
        <v>-24.173400000000001</v>
      </c>
      <c r="EL24" s="168">
        <v>-21.945699999999999</v>
      </c>
      <c r="EM24" s="169"/>
      <c r="EN24" s="168">
        <v>3.3967000000000001</v>
      </c>
      <c r="EO24" s="168">
        <v>3.4144999999999999</v>
      </c>
      <c r="EP24" s="169"/>
      <c r="EQ24" s="168">
        <v>-57.265599999999999</v>
      </c>
      <c r="ER24" s="169"/>
      <c r="ES24" s="168">
        <v>-16.976299999999998</v>
      </c>
      <c r="ET24" s="169"/>
      <c r="EU24" s="168">
        <v>-2.82</v>
      </c>
      <c r="EV24" s="169"/>
      <c r="EW24" s="168">
        <v>8.9650999999999996</v>
      </c>
      <c r="EX24" s="168">
        <v>-30.9102</v>
      </c>
      <c r="EY24" s="168">
        <v>-30.015899999999998</v>
      </c>
      <c r="EZ24" s="168">
        <v>-28.603400000000001</v>
      </c>
      <c r="FA24" s="168">
        <v>-0.4093</v>
      </c>
      <c r="FB24" s="168">
        <v>-41.017600000000002</v>
      </c>
      <c r="FC24" s="168">
        <v>8.1165000000000003</v>
      </c>
      <c r="FD24" s="168">
        <v>22.298500000000001</v>
      </c>
      <c r="FE24" s="169"/>
      <c r="FF24" s="168">
        <v>21.6465</v>
      </c>
      <c r="FG24" s="168">
        <v>38.905000000000001</v>
      </c>
      <c r="FH24" s="168">
        <v>38.8812</v>
      </c>
      <c r="FI24" s="168">
        <v>37.845799999999997</v>
      </c>
      <c r="FJ24" s="168">
        <v>-6.3632999999999997</v>
      </c>
      <c r="FK24" s="168">
        <v>-6.3632999999999997</v>
      </c>
      <c r="FL24" s="168">
        <v>45.380699999999997</v>
      </c>
      <c r="FM24" s="168">
        <v>11.8499</v>
      </c>
      <c r="FN24" s="169"/>
      <c r="FO24" s="168">
        <v>5.9230999999999998</v>
      </c>
      <c r="FP24" s="168">
        <v>16.833100000000002</v>
      </c>
      <c r="FQ24" s="168">
        <v>25.2927</v>
      </c>
      <c r="FR24" s="168">
        <v>-15.39</v>
      </c>
      <c r="FS24" s="168">
        <v>0.96250000000000002</v>
      </c>
      <c r="FT24" s="168">
        <v>0.55820000000000003</v>
      </c>
      <c r="FU24" s="169"/>
      <c r="FV24" s="168">
        <v>16.43</v>
      </c>
      <c r="FW24" s="168">
        <v>24.2438</v>
      </c>
      <c r="FX24" s="168">
        <v>9.1624999999999996</v>
      </c>
      <c r="FY24" s="169"/>
      <c r="FZ24" s="168">
        <v>0.42</v>
      </c>
      <c r="GA24" s="169"/>
      <c r="GB24" s="168">
        <v>34.54</v>
      </c>
      <c r="GC24" s="168">
        <v>-16.5321</v>
      </c>
      <c r="GD24" s="168">
        <v>-7.6784999999999997</v>
      </c>
      <c r="GE24" s="168">
        <v>12.66</v>
      </c>
      <c r="GF24" s="168">
        <v>60.509599999999999</v>
      </c>
      <c r="GG24" s="168">
        <v>16.8</v>
      </c>
      <c r="GH24" s="168">
        <v>-6.4226999999999999</v>
      </c>
      <c r="GI24" s="168">
        <v>1.3931</v>
      </c>
      <c r="GJ24" s="168">
        <v>1.3547</v>
      </c>
      <c r="GK24" s="168">
        <v>1.2722</v>
      </c>
      <c r="GL24" s="169"/>
      <c r="GM24" s="169"/>
      <c r="GN24" s="168">
        <v>-13.3085</v>
      </c>
      <c r="GO24" s="168">
        <v>-13.9864</v>
      </c>
      <c r="GP24" s="168">
        <v>15.026899999999999</v>
      </c>
      <c r="GQ24" s="168">
        <v>14.6836</v>
      </c>
      <c r="GR24" s="168">
        <v>57.927300000000002</v>
      </c>
      <c r="GS24" s="168">
        <v>60.044199999999996</v>
      </c>
      <c r="GT24" s="168">
        <v>-79.280600000000007</v>
      </c>
      <c r="GU24" s="168">
        <v>-16.543700000000001</v>
      </c>
      <c r="GV24" s="168">
        <v>23.954699999999999</v>
      </c>
      <c r="GW24" s="168">
        <v>-32.857999999999997</v>
      </c>
      <c r="GX24" s="168">
        <v>11.8682</v>
      </c>
      <c r="GY24" s="168">
        <v>5.0599999999999996</v>
      </c>
      <c r="GZ24" s="168">
        <v>4.8727999999999998</v>
      </c>
      <c r="HA24" s="169"/>
      <c r="HB24" s="168">
        <v>28.0289</v>
      </c>
      <c r="HC24" s="168">
        <v>29.614799999999999</v>
      </c>
      <c r="HD24" s="169"/>
      <c r="HE24" s="169"/>
      <c r="HF24" s="168">
        <v>-91.783900000000003</v>
      </c>
      <c r="HG24" s="169"/>
      <c r="HH24" s="168">
        <v>72.865300000000005</v>
      </c>
      <c r="HI24" s="168">
        <v>-30.526499999999999</v>
      </c>
      <c r="HJ24" s="168">
        <v>-27.494</v>
      </c>
      <c r="HK24" s="168">
        <v>-73.284400000000005</v>
      </c>
      <c r="HL24" s="168">
        <v>-67.294700000000006</v>
      </c>
      <c r="HM24" s="168">
        <v>81.649100000000004</v>
      </c>
      <c r="HN24" s="168">
        <v>80.862899999999996</v>
      </c>
      <c r="HO24" s="169"/>
      <c r="HP24" s="169"/>
      <c r="HQ24" s="168">
        <v>-3.1833</v>
      </c>
      <c r="HR24" s="168">
        <v>-3.7875999999999999</v>
      </c>
      <c r="HS24" s="168">
        <v>5.6890999999999998</v>
      </c>
      <c r="HT24" s="168">
        <v>4.7228000000000003</v>
      </c>
      <c r="HU24" s="168">
        <v>30.07</v>
      </c>
      <c r="HV24" s="168">
        <v>30.27</v>
      </c>
      <c r="HW24" s="168">
        <v>10.6</v>
      </c>
      <c r="HX24" s="168">
        <v>10.9</v>
      </c>
      <c r="HY24" s="168">
        <v>21.167200000000001</v>
      </c>
      <c r="HZ24" s="168">
        <v>-62.32</v>
      </c>
      <c r="IA24" s="168">
        <v>-264.80180000000001</v>
      </c>
      <c r="IB24" s="168">
        <v>57.990299999999998</v>
      </c>
      <c r="IC24" s="168">
        <v>58.259700000000002</v>
      </c>
      <c r="ID24" s="168">
        <v>3.1</v>
      </c>
      <c r="IE24" s="168">
        <v>-35.5</v>
      </c>
      <c r="IF24" s="168">
        <v>4.8</v>
      </c>
      <c r="IG24" s="168">
        <v>4.9000000000000004</v>
      </c>
      <c r="IH24" s="169"/>
      <c r="II24" s="169"/>
      <c r="IJ24" s="168">
        <v>-68.886799999999994</v>
      </c>
      <c r="IK24" s="168">
        <v>-41.921799999999998</v>
      </c>
      <c r="IL24" s="170">
        <v>5.7289000000000003</v>
      </c>
      <c r="IM24" s="168">
        <v>-7.1017000000000001</v>
      </c>
      <c r="IN24" s="168">
        <v>-41.296700000000001</v>
      </c>
      <c r="IO24" s="168">
        <v>8.907</v>
      </c>
      <c r="IP24" s="168">
        <v>-16.427499999999998</v>
      </c>
      <c r="IQ24" s="168">
        <v>-94.536799999999999</v>
      </c>
      <c r="IR24" s="168">
        <v>57.4955</v>
      </c>
      <c r="IS24" s="168">
        <v>15.897500000000001</v>
      </c>
      <c r="IT24" s="168">
        <v>159.60929999999999</v>
      </c>
      <c r="IU24" s="168">
        <v>156.71979999999999</v>
      </c>
      <c r="IV24" s="168">
        <v>92.8459</v>
      </c>
      <c r="IW24" s="168">
        <v>-5.7289000000000003</v>
      </c>
      <c r="IX24" s="168">
        <v>-58.055900000000001</v>
      </c>
      <c r="IY24" s="168">
        <v>-52.657899999999998</v>
      </c>
      <c r="IZ24" s="168">
        <v>52.288200000000003</v>
      </c>
      <c r="JA24" s="168">
        <v>-10.625299999999999</v>
      </c>
      <c r="JB24" s="168">
        <v>12.109</v>
      </c>
      <c r="JC24" s="168">
        <v>10.16</v>
      </c>
      <c r="JD24" s="168">
        <v>6.4340000000000002</v>
      </c>
      <c r="JE24" s="168">
        <v>6.343</v>
      </c>
      <c r="JF24" s="168">
        <v>-10.64</v>
      </c>
      <c r="JG24" s="168">
        <v>-5.68</v>
      </c>
      <c r="JH24" s="169"/>
      <c r="JI24" s="168">
        <v>5.5374999999999996</v>
      </c>
      <c r="JJ24" s="168">
        <v>-15.791600000000001</v>
      </c>
      <c r="JK24" s="168">
        <v>-40.489800000000002</v>
      </c>
      <c r="JL24" s="168">
        <v>22.3</v>
      </c>
      <c r="JM24" s="168">
        <v>51.594999999999999</v>
      </c>
      <c r="JN24" s="168">
        <v>51.085000000000001</v>
      </c>
      <c r="JO24" s="169"/>
      <c r="JP24" s="168">
        <v>13.643700000000001</v>
      </c>
      <c r="JQ24" s="168">
        <v>53.049300000000002</v>
      </c>
      <c r="JR24" s="168">
        <v>52.647100000000002</v>
      </c>
      <c r="JS24" s="168">
        <v>53.232399999999998</v>
      </c>
      <c r="JT24" s="169"/>
      <c r="JU24" s="168">
        <v>36.200000000000003</v>
      </c>
      <c r="JV24" s="168">
        <v>66.201599999999999</v>
      </c>
      <c r="JW24" s="168">
        <v>8.31</v>
      </c>
      <c r="JX24" s="169"/>
      <c r="JY24" s="168">
        <v>-67.722999999999999</v>
      </c>
      <c r="JZ24" s="168">
        <v>86.145399999999995</v>
      </c>
      <c r="KA24" s="168">
        <v>73.448099999999997</v>
      </c>
      <c r="KB24" s="168">
        <v>-66.355900000000005</v>
      </c>
      <c r="KC24" s="168">
        <v>-83.256900000000002</v>
      </c>
      <c r="KD24" s="168">
        <v>66.640299999999996</v>
      </c>
      <c r="KE24" s="168">
        <v>17.139600000000002</v>
      </c>
      <c r="KF24" s="168">
        <v>-45.4</v>
      </c>
      <c r="KG24" s="168">
        <v>45.8</v>
      </c>
      <c r="KH24" s="168">
        <v>-18.2376</v>
      </c>
      <c r="KI24" s="168">
        <v>83.372100000000003</v>
      </c>
    </row>
    <row r="25" spans="1:295" ht="18" customHeight="1" x14ac:dyDescent="0.3">
      <c r="A25" s="161" t="s">
        <v>46</v>
      </c>
      <c r="B25" s="161" t="s">
        <v>655</v>
      </c>
      <c r="C25" s="162">
        <v>0</v>
      </c>
      <c r="D25" s="162">
        <v>12.8009</v>
      </c>
      <c r="E25" s="163"/>
      <c r="F25" s="162">
        <v>7.6197999999999997</v>
      </c>
      <c r="G25" s="163"/>
      <c r="H25" s="163"/>
      <c r="I25" s="162">
        <v>22.684799999999999</v>
      </c>
      <c r="J25" s="162">
        <v>-42.915500000000002</v>
      </c>
      <c r="K25" s="162">
        <v>33.712899999999998</v>
      </c>
      <c r="L25" s="162">
        <v>17.069500000000001</v>
      </c>
      <c r="M25" s="162">
        <v>16.613</v>
      </c>
      <c r="N25" s="162">
        <v>17.760000000000002</v>
      </c>
      <c r="O25" s="162">
        <v>-31.895</v>
      </c>
      <c r="P25" s="162">
        <v>28.6</v>
      </c>
      <c r="Q25" s="163"/>
      <c r="R25" s="162">
        <v>-28.6</v>
      </c>
      <c r="S25" s="162">
        <v>13.2539</v>
      </c>
      <c r="T25" s="162">
        <v>13.716799999999999</v>
      </c>
      <c r="U25" s="162">
        <v>5.3236999999999997</v>
      </c>
      <c r="V25" s="162">
        <v>5.3734999999999999</v>
      </c>
      <c r="W25" s="162">
        <v>8.7607999999999997</v>
      </c>
      <c r="X25" s="162">
        <v>14.170999999999999</v>
      </c>
      <c r="Y25" s="162">
        <v>0.38769999999999999</v>
      </c>
      <c r="Z25" s="162">
        <v>4.4191000000000003</v>
      </c>
      <c r="AA25" s="163"/>
      <c r="AB25" s="163"/>
      <c r="AC25" s="163"/>
      <c r="AD25" s="162">
        <v>-69.83</v>
      </c>
      <c r="AE25" s="163"/>
      <c r="AF25" s="162">
        <v>-17.760000000000002</v>
      </c>
      <c r="AG25" s="162">
        <v>0</v>
      </c>
      <c r="AH25" s="162">
        <v>20.187999999999999</v>
      </c>
      <c r="AI25" s="162">
        <v>0.25</v>
      </c>
      <c r="AJ25" s="164">
        <v>-26.29</v>
      </c>
      <c r="AK25" s="162">
        <v>0</v>
      </c>
      <c r="AL25" s="162">
        <v>-74.48</v>
      </c>
      <c r="AM25" s="162">
        <v>26.29</v>
      </c>
      <c r="AN25" s="162">
        <v>0</v>
      </c>
      <c r="AO25" s="162">
        <v>9.9209999999999994</v>
      </c>
      <c r="AP25" s="162">
        <v>1.613</v>
      </c>
      <c r="AQ25" s="162">
        <v>48.691499999999998</v>
      </c>
      <c r="AR25" s="162">
        <v>50.100700000000003</v>
      </c>
      <c r="AS25" s="162">
        <v>23.584299999999999</v>
      </c>
      <c r="AT25" s="162">
        <v>0</v>
      </c>
      <c r="AU25" s="162">
        <v>-29.944099999999999</v>
      </c>
      <c r="AV25" s="162">
        <v>8.5503</v>
      </c>
      <c r="AW25" s="162">
        <v>8.8323999999999998</v>
      </c>
      <c r="AX25" s="163"/>
      <c r="AY25" s="162">
        <v>61.293500000000002</v>
      </c>
      <c r="AZ25" s="162">
        <v>-4.1710000000000003</v>
      </c>
      <c r="BA25" s="162">
        <v>-5.1792999999999996</v>
      </c>
      <c r="BB25" s="162">
        <v>-320.0197</v>
      </c>
      <c r="BC25" s="162">
        <v>0.16800000000000001</v>
      </c>
      <c r="BD25" s="162">
        <v>-18.100000000000001</v>
      </c>
      <c r="BE25" s="162">
        <v>-18</v>
      </c>
      <c r="BF25" s="162">
        <v>0</v>
      </c>
      <c r="BG25" s="162">
        <v>35.475700000000003</v>
      </c>
      <c r="BH25" s="162">
        <v>-3.2334999999999998</v>
      </c>
      <c r="BI25" s="163"/>
      <c r="BJ25" s="162">
        <v>-43.567300000000003</v>
      </c>
      <c r="BK25" s="162">
        <v>-2.5889000000000002</v>
      </c>
      <c r="BL25" s="163"/>
      <c r="BM25" s="162">
        <v>0.63619999999999999</v>
      </c>
      <c r="BN25" s="162">
        <v>359.66050000000001</v>
      </c>
      <c r="BO25" s="162">
        <v>69.215999999999994</v>
      </c>
      <c r="BP25" s="162">
        <v>69.185400000000001</v>
      </c>
      <c r="BQ25" s="162">
        <v>-347.0428</v>
      </c>
      <c r="BR25" s="162">
        <v>306.99930000000001</v>
      </c>
      <c r="BS25" s="163"/>
      <c r="BT25" s="162">
        <v>-51.512</v>
      </c>
      <c r="BU25" s="162">
        <v>52.772599999999997</v>
      </c>
      <c r="BV25" s="162">
        <v>49.199199999999998</v>
      </c>
      <c r="BW25" s="162">
        <v>16.28</v>
      </c>
      <c r="BX25" s="162">
        <v>15.12</v>
      </c>
      <c r="BY25" s="162">
        <v>34.340000000000003</v>
      </c>
      <c r="BZ25" s="162">
        <v>49.43</v>
      </c>
      <c r="CA25" s="162">
        <v>7.9077000000000002</v>
      </c>
      <c r="CB25" s="162">
        <v>7.6397000000000004</v>
      </c>
      <c r="CC25" s="162">
        <v>49.634799999999998</v>
      </c>
      <c r="CD25" s="162">
        <v>50.124899999999997</v>
      </c>
      <c r="CE25" s="162">
        <v>-4.5490000000000004</v>
      </c>
      <c r="CF25" s="162">
        <v>-14.051299999999999</v>
      </c>
      <c r="CG25" s="162">
        <v>-14.0739</v>
      </c>
      <c r="CH25" s="162">
        <v>-11.532400000000001</v>
      </c>
      <c r="CI25" s="163"/>
      <c r="CJ25" s="163"/>
      <c r="CK25" s="163"/>
      <c r="CL25" s="162">
        <v>55.7</v>
      </c>
      <c r="CM25" s="162">
        <v>49.9</v>
      </c>
      <c r="CN25" s="162">
        <v>-6.54</v>
      </c>
      <c r="CO25" s="162">
        <v>75.866200000000006</v>
      </c>
      <c r="CP25" s="163"/>
      <c r="CQ25" s="162">
        <v>71.078100000000006</v>
      </c>
      <c r="CR25" s="162">
        <v>-7.0126999999999997</v>
      </c>
      <c r="CS25" s="162">
        <v>-6.6353</v>
      </c>
      <c r="CT25" s="162">
        <v>32.6038</v>
      </c>
      <c r="CU25" s="162">
        <v>-49.451099999999997</v>
      </c>
      <c r="CV25" s="162">
        <v>30.510899999999999</v>
      </c>
      <c r="CW25" s="162">
        <v>10.659700000000001</v>
      </c>
      <c r="CX25" s="162">
        <v>14.55</v>
      </c>
      <c r="CY25" s="162">
        <v>9.42</v>
      </c>
      <c r="CZ25" s="162">
        <v>24.382300000000001</v>
      </c>
      <c r="DA25" s="162">
        <v>23.5886</v>
      </c>
      <c r="DB25" s="162">
        <v>-11.61</v>
      </c>
      <c r="DC25" s="162">
        <v>-3.3178000000000001</v>
      </c>
      <c r="DD25" s="163"/>
      <c r="DE25" s="163"/>
      <c r="DF25" s="162">
        <v>11.8741</v>
      </c>
      <c r="DG25" s="163"/>
      <c r="DH25" s="162">
        <v>-11.826700000000001</v>
      </c>
      <c r="DI25" s="162">
        <v>-56.8</v>
      </c>
      <c r="DJ25" s="162">
        <v>-56.7</v>
      </c>
      <c r="DK25" s="162">
        <v>16.465800000000002</v>
      </c>
      <c r="DL25" s="162">
        <v>36.0443</v>
      </c>
      <c r="DM25" s="162">
        <v>14.573700000000001</v>
      </c>
      <c r="DN25" s="162">
        <v>50.994900000000001</v>
      </c>
      <c r="DO25" s="162">
        <v>35.29</v>
      </c>
      <c r="DP25" s="162">
        <v>4.62</v>
      </c>
      <c r="DQ25" s="162">
        <v>31.465</v>
      </c>
      <c r="DR25" s="162">
        <v>-12.5488</v>
      </c>
      <c r="DS25" s="162">
        <v>-14.75</v>
      </c>
      <c r="DT25" s="162">
        <v>-14.9</v>
      </c>
      <c r="DU25" s="162">
        <v>64.5</v>
      </c>
      <c r="DV25" s="162">
        <v>31.92</v>
      </c>
      <c r="DW25" s="162">
        <v>-11.818199999999999</v>
      </c>
      <c r="DX25" s="162">
        <v>-10.6182</v>
      </c>
      <c r="DY25" s="162">
        <v>-7.4264999999999999</v>
      </c>
      <c r="DZ25" s="163"/>
      <c r="EA25" s="162">
        <v>105.19840000000001</v>
      </c>
      <c r="EB25" s="162">
        <v>80.921400000000006</v>
      </c>
      <c r="EC25" s="163"/>
      <c r="ED25" s="162">
        <v>75.510400000000004</v>
      </c>
      <c r="EE25" s="162">
        <v>57.035299999999999</v>
      </c>
      <c r="EF25" s="162">
        <v>44.054000000000002</v>
      </c>
      <c r="EG25" s="162">
        <v>-22.46</v>
      </c>
      <c r="EH25" s="162">
        <v>361.83339999999998</v>
      </c>
      <c r="EI25" s="162">
        <v>62.5441</v>
      </c>
      <c r="EJ25" s="163"/>
      <c r="EK25" s="162">
        <v>-24.477499999999999</v>
      </c>
      <c r="EL25" s="162">
        <v>-21.8627</v>
      </c>
      <c r="EM25" s="163"/>
      <c r="EN25" s="162">
        <v>2.1059000000000001</v>
      </c>
      <c r="EO25" s="162">
        <v>1.9328000000000001</v>
      </c>
      <c r="EP25" s="163"/>
      <c r="EQ25" s="162">
        <v>-55.676000000000002</v>
      </c>
      <c r="ER25" s="163"/>
      <c r="ES25" s="162">
        <v>-17.036999999999999</v>
      </c>
      <c r="ET25" s="163"/>
      <c r="EU25" s="162">
        <v>-2.72</v>
      </c>
      <c r="EV25" s="163"/>
      <c r="EW25" s="162">
        <v>9.8360000000000003</v>
      </c>
      <c r="EX25" s="162">
        <v>-36.463099999999997</v>
      </c>
      <c r="EY25" s="162">
        <v>-30.827200000000001</v>
      </c>
      <c r="EZ25" s="162">
        <v>-29.805900000000001</v>
      </c>
      <c r="FA25" s="162">
        <v>2.3469000000000002</v>
      </c>
      <c r="FB25" s="162">
        <v>-41.834000000000003</v>
      </c>
      <c r="FC25" s="162">
        <v>7.8170999999999999</v>
      </c>
      <c r="FD25" s="162">
        <v>21.984100000000002</v>
      </c>
      <c r="FE25" s="163"/>
      <c r="FF25" s="162">
        <v>21.1037</v>
      </c>
      <c r="FG25" s="162">
        <v>41.345599999999997</v>
      </c>
      <c r="FH25" s="162">
        <v>42.180700000000002</v>
      </c>
      <c r="FI25" s="162">
        <v>40.620199999999997</v>
      </c>
      <c r="FJ25" s="162">
        <v>-8.0379000000000005</v>
      </c>
      <c r="FK25" s="162">
        <v>-8.8751999999999995</v>
      </c>
      <c r="FL25" s="162">
        <v>47.892499999999998</v>
      </c>
      <c r="FM25" s="162">
        <v>9.7908000000000008</v>
      </c>
      <c r="FN25" s="163"/>
      <c r="FO25" s="162">
        <v>5.7272999999999996</v>
      </c>
      <c r="FP25" s="162">
        <v>14.1967</v>
      </c>
      <c r="FQ25" s="162">
        <v>29.203900000000001</v>
      </c>
      <c r="FR25" s="163"/>
      <c r="FS25" s="162">
        <v>0.96250000000000002</v>
      </c>
      <c r="FT25" s="162">
        <v>0.59850000000000003</v>
      </c>
      <c r="FU25" s="162">
        <v>0.27</v>
      </c>
      <c r="FV25" s="162">
        <v>18.36</v>
      </c>
      <c r="FW25" s="162">
        <v>31.8277</v>
      </c>
      <c r="FX25" s="163"/>
      <c r="FY25" s="162">
        <v>-5.9089999999999998</v>
      </c>
      <c r="FZ25" s="162">
        <v>1.0409999999999999</v>
      </c>
      <c r="GA25" s="163"/>
      <c r="GB25" s="162">
        <v>37.799999999999997</v>
      </c>
      <c r="GC25" s="162">
        <v>-14.0631</v>
      </c>
      <c r="GD25" s="162">
        <v>-7.0476999999999999</v>
      </c>
      <c r="GE25" s="163"/>
      <c r="GF25" s="162">
        <v>62.8611</v>
      </c>
      <c r="GG25" s="162">
        <v>16.3</v>
      </c>
      <c r="GH25" s="162">
        <v>-5.4729000000000001</v>
      </c>
      <c r="GI25" s="162">
        <v>1.0032000000000001</v>
      </c>
      <c r="GJ25" s="162">
        <v>0</v>
      </c>
      <c r="GK25" s="162">
        <v>1.3182</v>
      </c>
      <c r="GL25" s="163"/>
      <c r="GM25" s="163"/>
      <c r="GN25" s="162">
        <v>-13.908300000000001</v>
      </c>
      <c r="GO25" s="162">
        <v>-14.1265</v>
      </c>
      <c r="GP25" s="162">
        <v>14.6615</v>
      </c>
      <c r="GQ25" s="162">
        <v>14.344099999999999</v>
      </c>
      <c r="GR25" s="162">
        <v>54.427999999999997</v>
      </c>
      <c r="GS25" s="162">
        <v>54.009099999999997</v>
      </c>
      <c r="GT25" s="162">
        <v>-76.048299999999998</v>
      </c>
      <c r="GU25" s="162">
        <v>-16.7897</v>
      </c>
      <c r="GV25" s="162">
        <v>23.7927</v>
      </c>
      <c r="GW25" s="162">
        <v>-34.910400000000003</v>
      </c>
      <c r="GX25" s="162">
        <v>11.1662</v>
      </c>
      <c r="GY25" s="162">
        <v>5.6654999999999998</v>
      </c>
      <c r="GZ25" s="162">
        <v>5.3895999999999997</v>
      </c>
      <c r="HA25" s="162">
        <v>12.257899999999999</v>
      </c>
      <c r="HB25" s="162">
        <v>29.504799999999999</v>
      </c>
      <c r="HC25" s="162">
        <v>29.897300000000001</v>
      </c>
      <c r="HD25" s="163"/>
      <c r="HE25" s="163"/>
      <c r="HF25" s="162">
        <v>-87.4024</v>
      </c>
      <c r="HG25" s="163"/>
      <c r="HH25" s="162">
        <v>65.238900000000001</v>
      </c>
      <c r="HI25" s="162">
        <v>-30.588200000000001</v>
      </c>
      <c r="HJ25" s="162">
        <v>-28.813700000000001</v>
      </c>
      <c r="HK25" s="162">
        <v>-71.727500000000006</v>
      </c>
      <c r="HL25" s="162">
        <v>-65.660899999999998</v>
      </c>
      <c r="HM25" s="162">
        <v>83.663700000000006</v>
      </c>
      <c r="HN25" s="162">
        <v>82.734399999999994</v>
      </c>
      <c r="HO25" s="163"/>
      <c r="HP25" s="163"/>
      <c r="HQ25" s="162">
        <v>0.65090000000000003</v>
      </c>
      <c r="HR25" s="162">
        <v>0.44219999999999998</v>
      </c>
      <c r="HS25" s="162">
        <v>4.0929000000000002</v>
      </c>
      <c r="HT25" s="162">
        <v>3.9666000000000001</v>
      </c>
      <c r="HU25" s="162">
        <v>25.82</v>
      </c>
      <c r="HV25" s="162">
        <v>24.02</v>
      </c>
      <c r="HW25" s="162">
        <v>10.6</v>
      </c>
      <c r="HX25" s="162">
        <v>10</v>
      </c>
      <c r="HY25" s="162">
        <v>21.227</v>
      </c>
      <c r="HZ25" s="162">
        <v>-61.36</v>
      </c>
      <c r="IA25" s="162">
        <v>-258.28809999999999</v>
      </c>
      <c r="IB25" s="162">
        <v>57.563400000000001</v>
      </c>
      <c r="IC25" s="162">
        <v>56.506599999999999</v>
      </c>
      <c r="ID25" s="162">
        <v>3.7</v>
      </c>
      <c r="IE25" s="162">
        <v>-37.1</v>
      </c>
      <c r="IF25" s="162">
        <v>0.5</v>
      </c>
      <c r="IG25" s="162">
        <v>0.6</v>
      </c>
      <c r="IH25" s="163"/>
      <c r="II25" s="163"/>
      <c r="IJ25" s="162">
        <v>-66.020499999999998</v>
      </c>
      <c r="IK25" s="162">
        <v>-37.454999999999998</v>
      </c>
      <c r="IL25" s="164">
        <v>10.4237</v>
      </c>
      <c r="IM25" s="162">
        <v>0</v>
      </c>
      <c r="IN25" s="162">
        <v>-33.217599999999997</v>
      </c>
      <c r="IO25" s="162">
        <v>4.6683000000000003</v>
      </c>
      <c r="IP25" s="162">
        <v>-13.931100000000001</v>
      </c>
      <c r="IQ25" s="162">
        <v>-114.7099</v>
      </c>
      <c r="IR25" s="162">
        <v>50.921900000000001</v>
      </c>
      <c r="IS25" s="162">
        <v>9.1804000000000006</v>
      </c>
      <c r="IT25" s="162">
        <v>161.10769999999999</v>
      </c>
      <c r="IU25" s="162">
        <v>160.1841</v>
      </c>
      <c r="IV25" s="162">
        <v>114.33159999999999</v>
      </c>
      <c r="IW25" s="162">
        <v>-10.4237</v>
      </c>
      <c r="IX25" s="162">
        <v>-52.016399999999997</v>
      </c>
      <c r="IY25" s="162">
        <v>-51.058700000000002</v>
      </c>
      <c r="IZ25" s="162">
        <v>52.118099999999998</v>
      </c>
      <c r="JA25" s="162">
        <v>-10.0183</v>
      </c>
      <c r="JB25" s="162">
        <v>10.192</v>
      </c>
      <c r="JC25" s="162">
        <v>10.48</v>
      </c>
      <c r="JD25" s="162">
        <v>6.2320000000000002</v>
      </c>
      <c r="JE25" s="162">
        <v>6.274</v>
      </c>
      <c r="JF25" s="162">
        <v>-10.48</v>
      </c>
      <c r="JG25" s="162">
        <v>-5.36</v>
      </c>
      <c r="JH25" s="163"/>
      <c r="JI25" s="162">
        <v>6.2119</v>
      </c>
      <c r="JJ25" s="162">
        <v>-15.1751</v>
      </c>
      <c r="JK25" s="162">
        <v>-40.517299999999999</v>
      </c>
      <c r="JL25" s="162">
        <v>21.4</v>
      </c>
      <c r="JM25" s="162">
        <v>49.473999999999997</v>
      </c>
      <c r="JN25" s="162">
        <v>51.094999999999999</v>
      </c>
      <c r="JO25" s="163"/>
      <c r="JP25" s="162">
        <v>13.6159</v>
      </c>
      <c r="JQ25" s="162">
        <v>52.9056</v>
      </c>
      <c r="JR25" s="162">
        <v>54.357900000000001</v>
      </c>
      <c r="JS25" s="162">
        <v>54.293500000000002</v>
      </c>
      <c r="JT25" s="163"/>
      <c r="JU25" s="162">
        <v>38.1</v>
      </c>
      <c r="JV25" s="162">
        <v>65.696600000000004</v>
      </c>
      <c r="JW25" s="163"/>
      <c r="JX25" s="163"/>
      <c r="JY25" s="162">
        <v>-68.480400000000003</v>
      </c>
      <c r="JZ25" s="162">
        <v>85.372900000000001</v>
      </c>
      <c r="KA25" s="162">
        <v>73.815600000000003</v>
      </c>
      <c r="KB25" s="162">
        <v>-68.169200000000004</v>
      </c>
      <c r="KC25" s="162">
        <v>-84.387600000000006</v>
      </c>
      <c r="KD25" s="162">
        <v>65.701499999999996</v>
      </c>
      <c r="KE25" s="162">
        <v>17.877099999999999</v>
      </c>
      <c r="KF25" s="162">
        <v>-48.2</v>
      </c>
      <c r="KG25" s="162">
        <v>47.7</v>
      </c>
      <c r="KH25" s="162">
        <v>-18.670200000000001</v>
      </c>
      <c r="KI25" s="162">
        <v>85.680499999999995</v>
      </c>
    </row>
    <row r="26" spans="1:295" ht="18" customHeight="1" x14ac:dyDescent="0.3">
      <c r="A26" s="161" t="s">
        <v>46</v>
      </c>
      <c r="B26" s="161" t="s">
        <v>656</v>
      </c>
      <c r="C26" s="165">
        <v>0</v>
      </c>
      <c r="D26" s="166"/>
      <c r="E26" s="165">
        <v>-18.457999999999998</v>
      </c>
      <c r="F26" s="165">
        <v>7.8026</v>
      </c>
      <c r="G26" s="165">
        <v>24.092199999999998</v>
      </c>
      <c r="H26" s="166"/>
      <c r="I26" s="165">
        <v>23.952000000000002</v>
      </c>
      <c r="J26" s="165">
        <v>-46.741999999999997</v>
      </c>
      <c r="K26" s="165">
        <v>35.114699999999999</v>
      </c>
      <c r="L26" s="165">
        <v>17.895499999999998</v>
      </c>
      <c r="M26" s="165">
        <v>17.513300000000001</v>
      </c>
      <c r="N26" s="165">
        <v>19.98</v>
      </c>
      <c r="O26" s="165">
        <v>-30.824000000000002</v>
      </c>
      <c r="P26" s="165">
        <v>28.6</v>
      </c>
      <c r="Q26" s="165">
        <v>11.592000000000001</v>
      </c>
      <c r="R26" s="165">
        <v>-26.4</v>
      </c>
      <c r="S26" s="165">
        <v>13.4115</v>
      </c>
      <c r="T26" s="165">
        <v>17.995799999999999</v>
      </c>
      <c r="U26" s="165">
        <v>6.8384</v>
      </c>
      <c r="V26" s="165">
        <v>6.8208000000000002</v>
      </c>
      <c r="W26" s="165">
        <v>11.287100000000001</v>
      </c>
      <c r="X26" s="165">
        <v>15.415800000000001</v>
      </c>
      <c r="Y26" s="165">
        <v>0.40539999999999998</v>
      </c>
      <c r="Z26" s="165">
        <v>7.7135999999999996</v>
      </c>
      <c r="AA26" s="166"/>
      <c r="AB26" s="166"/>
      <c r="AC26" s="166"/>
      <c r="AD26" s="165">
        <v>-65.83</v>
      </c>
      <c r="AE26" s="166"/>
      <c r="AF26" s="165">
        <v>-19.98</v>
      </c>
      <c r="AG26" s="165">
        <v>0</v>
      </c>
      <c r="AH26" s="165">
        <v>19.922000000000001</v>
      </c>
      <c r="AI26" s="165">
        <v>0.249</v>
      </c>
      <c r="AJ26" s="167">
        <v>-30.37</v>
      </c>
      <c r="AK26" s="165">
        <v>0</v>
      </c>
      <c r="AL26" s="165">
        <v>-69.14</v>
      </c>
      <c r="AM26" s="165">
        <v>30.37</v>
      </c>
      <c r="AN26" s="165">
        <v>0</v>
      </c>
      <c r="AO26" s="165">
        <v>10.754099999999999</v>
      </c>
      <c r="AP26" s="165">
        <v>1.3205</v>
      </c>
      <c r="AQ26" s="165">
        <v>49.097900000000003</v>
      </c>
      <c r="AR26" s="165">
        <v>50.968299999999999</v>
      </c>
      <c r="AS26" s="165">
        <v>12.7013</v>
      </c>
      <c r="AT26" s="165">
        <v>0</v>
      </c>
      <c r="AU26" s="165">
        <v>-33.146799999999999</v>
      </c>
      <c r="AV26" s="165">
        <v>28.486799999999999</v>
      </c>
      <c r="AW26" s="165">
        <v>23.874099999999999</v>
      </c>
      <c r="AX26" s="166"/>
      <c r="AY26" s="165">
        <v>56.8322</v>
      </c>
      <c r="AZ26" s="165">
        <v>14.5137</v>
      </c>
      <c r="BA26" s="165">
        <v>7.3026999999999997</v>
      </c>
      <c r="BB26" s="165">
        <v>-340.59829999999999</v>
      </c>
      <c r="BC26" s="165">
        <v>-6.8000000000000005E-2</v>
      </c>
      <c r="BD26" s="165">
        <v>-17.7</v>
      </c>
      <c r="BE26" s="165">
        <v>-17.899999999999999</v>
      </c>
      <c r="BF26" s="165">
        <v>0</v>
      </c>
      <c r="BG26" s="165">
        <v>40.926000000000002</v>
      </c>
      <c r="BH26" s="165">
        <v>-3.4300999999999999</v>
      </c>
      <c r="BI26" s="166"/>
      <c r="BJ26" s="165">
        <v>-47.971200000000003</v>
      </c>
      <c r="BK26" s="165">
        <v>-2.3351999999999999</v>
      </c>
      <c r="BL26" s="166"/>
      <c r="BM26" s="165">
        <v>2.0270999999999999</v>
      </c>
      <c r="BN26" s="165">
        <v>379.28390000000002</v>
      </c>
      <c r="BO26" s="165">
        <v>74.4041</v>
      </c>
      <c r="BP26" s="165">
        <v>74.434600000000003</v>
      </c>
      <c r="BQ26" s="165">
        <v>-361.9194</v>
      </c>
      <c r="BR26" s="165">
        <v>323.09879999999998</v>
      </c>
      <c r="BS26" s="166"/>
      <c r="BT26" s="165">
        <v>-64.022199999999998</v>
      </c>
      <c r="BU26" s="165">
        <v>66.144800000000004</v>
      </c>
      <c r="BV26" s="165">
        <v>51.234999999999999</v>
      </c>
      <c r="BW26" s="165">
        <v>16.989999999999998</v>
      </c>
      <c r="BX26" s="165">
        <v>16.2</v>
      </c>
      <c r="BY26" s="165">
        <v>34.700000000000003</v>
      </c>
      <c r="BZ26" s="165">
        <v>50.52</v>
      </c>
      <c r="CA26" s="165">
        <v>6.1661999999999999</v>
      </c>
      <c r="CB26" s="165">
        <v>6.5681000000000003</v>
      </c>
      <c r="CC26" s="165">
        <v>42.238500000000002</v>
      </c>
      <c r="CD26" s="165">
        <v>42.185400000000001</v>
      </c>
      <c r="CE26" s="165">
        <v>-4.3217999999999996</v>
      </c>
      <c r="CF26" s="165">
        <v>-19.3962</v>
      </c>
      <c r="CG26" s="165">
        <v>-19.846800000000002</v>
      </c>
      <c r="CH26" s="165">
        <v>-10.8124</v>
      </c>
      <c r="CI26" s="166"/>
      <c r="CJ26" s="166"/>
      <c r="CK26" s="166"/>
      <c r="CL26" s="165">
        <v>57.6</v>
      </c>
      <c r="CM26" s="165">
        <v>51.8</v>
      </c>
      <c r="CN26" s="165">
        <v>-7.04</v>
      </c>
      <c r="CO26" s="165">
        <v>75.992599999999996</v>
      </c>
      <c r="CP26" s="166"/>
      <c r="CQ26" s="165">
        <v>70.451599999999999</v>
      </c>
      <c r="CR26" s="165">
        <v>-6.7779999999999996</v>
      </c>
      <c r="CS26" s="165">
        <v>-5.9977999999999998</v>
      </c>
      <c r="CT26" s="165">
        <v>33.067100000000003</v>
      </c>
      <c r="CU26" s="165">
        <v>-53.026899999999998</v>
      </c>
      <c r="CV26" s="165">
        <v>31.330300000000001</v>
      </c>
      <c r="CW26" s="165">
        <v>11.3774</v>
      </c>
      <c r="CX26" s="165">
        <v>16.79</v>
      </c>
      <c r="CY26" s="165">
        <v>10.53</v>
      </c>
      <c r="CZ26" s="165">
        <v>25.788599999999999</v>
      </c>
      <c r="DA26" s="165">
        <v>24.467500000000001</v>
      </c>
      <c r="DB26" s="165">
        <v>-12.16</v>
      </c>
      <c r="DC26" s="166"/>
      <c r="DD26" s="166"/>
      <c r="DE26" s="166"/>
      <c r="DF26" s="165">
        <v>8.2126999999999999</v>
      </c>
      <c r="DG26" s="166"/>
      <c r="DH26" s="165">
        <v>-12.393700000000001</v>
      </c>
      <c r="DI26" s="165">
        <v>-56.5</v>
      </c>
      <c r="DJ26" s="165">
        <v>-56.5</v>
      </c>
      <c r="DK26" s="165">
        <v>16.372399999999999</v>
      </c>
      <c r="DL26" s="165">
        <v>37.216200000000001</v>
      </c>
      <c r="DM26" s="165">
        <v>17.3916</v>
      </c>
      <c r="DN26" s="165">
        <v>53.3386</v>
      </c>
      <c r="DO26" s="165">
        <v>37.17</v>
      </c>
      <c r="DP26" s="165">
        <v>3.93</v>
      </c>
      <c r="DQ26" s="165">
        <v>33.216500000000003</v>
      </c>
      <c r="DR26" s="165">
        <v>-8.4542000000000002</v>
      </c>
      <c r="DS26" s="165">
        <v>-14.72</v>
      </c>
      <c r="DT26" s="165">
        <v>-14.96</v>
      </c>
      <c r="DU26" s="165">
        <v>65.400000000000006</v>
      </c>
      <c r="DV26" s="165">
        <v>33.29</v>
      </c>
      <c r="DW26" s="165">
        <v>-7.0364000000000004</v>
      </c>
      <c r="DX26" s="165">
        <v>-7.4</v>
      </c>
      <c r="DY26" s="165">
        <v>-3.7322000000000002</v>
      </c>
      <c r="DZ26" s="166"/>
      <c r="EA26" s="165">
        <v>113.3652</v>
      </c>
      <c r="EB26" s="165">
        <v>89.842600000000004</v>
      </c>
      <c r="EC26" s="166"/>
      <c r="ED26" s="165">
        <v>83.469200000000001</v>
      </c>
      <c r="EE26" s="165">
        <v>55.5047</v>
      </c>
      <c r="EF26" s="165">
        <v>41.429499999999997</v>
      </c>
      <c r="EG26" s="165">
        <v>-23.635999999999999</v>
      </c>
      <c r="EH26" s="165">
        <v>374.12369999999999</v>
      </c>
      <c r="EI26" s="165">
        <v>54.872</v>
      </c>
      <c r="EJ26" s="166"/>
      <c r="EK26" s="165">
        <v>-24.351600000000001</v>
      </c>
      <c r="EL26" s="165">
        <v>-21.974499999999999</v>
      </c>
      <c r="EM26" s="166"/>
      <c r="EN26" s="165">
        <v>-4.7816999999999998</v>
      </c>
      <c r="EO26" s="165">
        <v>-4.1957000000000004</v>
      </c>
      <c r="EP26" s="165">
        <v>20.015999999999998</v>
      </c>
      <c r="EQ26" s="165">
        <v>-51.251399999999997</v>
      </c>
      <c r="ER26" s="166"/>
      <c r="ES26" s="165">
        <v>-12.6027</v>
      </c>
      <c r="ET26" s="166"/>
      <c r="EU26" s="165">
        <v>-2.84</v>
      </c>
      <c r="EV26" s="166"/>
      <c r="EW26" s="165">
        <v>10.1866</v>
      </c>
      <c r="EX26" s="165">
        <v>-51.838500000000003</v>
      </c>
      <c r="EY26" s="165">
        <v>-33.257800000000003</v>
      </c>
      <c r="EZ26" s="165">
        <v>-32.393500000000003</v>
      </c>
      <c r="FA26" s="165">
        <v>4.4672999999999998</v>
      </c>
      <c r="FB26" s="165">
        <v>-38.970999999999997</v>
      </c>
      <c r="FC26" s="165">
        <v>4.2206000000000001</v>
      </c>
      <c r="FD26" s="165">
        <v>22.235700000000001</v>
      </c>
      <c r="FE26" s="166"/>
      <c r="FF26" s="165">
        <v>21.736799999999999</v>
      </c>
      <c r="FG26" s="165">
        <v>41.409700000000001</v>
      </c>
      <c r="FH26" s="165">
        <v>41.441099999999999</v>
      </c>
      <c r="FI26" s="165">
        <v>39.621499999999997</v>
      </c>
      <c r="FJ26" s="165">
        <v>-7.3681000000000001</v>
      </c>
      <c r="FK26" s="165">
        <v>-7.3681000000000001</v>
      </c>
      <c r="FL26" s="165">
        <v>54.255800000000001</v>
      </c>
      <c r="FM26" s="165">
        <v>6.7919999999999998</v>
      </c>
      <c r="FN26" s="166"/>
      <c r="FO26" s="165">
        <v>9.5731999999999999</v>
      </c>
      <c r="FP26" s="165">
        <v>18.543800000000001</v>
      </c>
      <c r="FQ26" s="167">
        <v>33.078499999999998</v>
      </c>
      <c r="FR26" s="166"/>
      <c r="FS26" s="165">
        <v>0.96250000000000002</v>
      </c>
      <c r="FT26" s="166"/>
      <c r="FU26" s="166"/>
      <c r="FV26" s="166"/>
      <c r="FW26" s="166"/>
      <c r="FX26" s="166"/>
      <c r="FY26" s="165">
        <v>-5.6630000000000003</v>
      </c>
      <c r="FZ26" s="165">
        <v>3.8650000000000002</v>
      </c>
      <c r="GA26" s="166"/>
      <c r="GB26" s="165">
        <v>38.729999999999997</v>
      </c>
      <c r="GC26" s="165">
        <v>-18.298400000000001</v>
      </c>
      <c r="GD26" s="165">
        <v>-11.6181</v>
      </c>
      <c r="GE26" s="166"/>
      <c r="GF26" s="165">
        <v>63.1235</v>
      </c>
      <c r="GG26" s="165">
        <v>17.2</v>
      </c>
      <c r="GH26" s="165">
        <v>-6.7081</v>
      </c>
      <c r="GI26" s="165">
        <v>0.90920000000000001</v>
      </c>
      <c r="GJ26" s="165">
        <v>0</v>
      </c>
      <c r="GK26" s="165">
        <v>1.3673</v>
      </c>
      <c r="GL26" s="166"/>
      <c r="GM26" s="166"/>
      <c r="GN26" s="165">
        <v>-13.743499999999999</v>
      </c>
      <c r="GO26" s="165">
        <v>-15.225899999999999</v>
      </c>
      <c r="GP26" s="165">
        <v>15.535299999999999</v>
      </c>
      <c r="GQ26" s="165">
        <v>16.433499999999999</v>
      </c>
      <c r="GR26" s="165">
        <v>54.395600000000002</v>
      </c>
      <c r="GS26" s="165">
        <v>54.494199999999999</v>
      </c>
      <c r="GT26" s="165">
        <v>-77.450900000000004</v>
      </c>
      <c r="GU26" s="165">
        <v>-18.317299999999999</v>
      </c>
      <c r="GV26" s="165">
        <v>23.479099999999999</v>
      </c>
      <c r="GW26" s="165">
        <v>-37.295000000000002</v>
      </c>
      <c r="GX26" s="166"/>
      <c r="GY26" s="165">
        <v>6.1245000000000003</v>
      </c>
      <c r="GZ26" s="165">
        <v>5.9183000000000003</v>
      </c>
      <c r="HA26" s="166"/>
      <c r="HB26" s="165">
        <v>28.107399999999998</v>
      </c>
      <c r="HC26" s="165">
        <v>28.834199999999999</v>
      </c>
      <c r="HD26" s="166"/>
      <c r="HE26" s="166"/>
      <c r="HF26" s="165">
        <v>-83.976699999999994</v>
      </c>
      <c r="HG26" s="166"/>
      <c r="HH26" s="165">
        <v>51.703299999999999</v>
      </c>
      <c r="HI26" s="165">
        <v>-29.0029</v>
      </c>
      <c r="HJ26" s="165">
        <v>-27.2441</v>
      </c>
      <c r="HK26" s="165">
        <v>-70.178700000000006</v>
      </c>
      <c r="HL26" s="165">
        <v>-63.324399999999997</v>
      </c>
      <c r="HM26" s="165">
        <v>83.152500000000003</v>
      </c>
      <c r="HN26" s="165">
        <v>82.428100000000001</v>
      </c>
      <c r="HO26" s="166"/>
      <c r="HP26" s="166"/>
      <c r="HQ26" s="165">
        <v>-2.0188000000000001</v>
      </c>
      <c r="HR26" s="165">
        <v>-2.9525999999999999</v>
      </c>
      <c r="HS26" s="165">
        <v>3.3672</v>
      </c>
      <c r="HT26" s="165">
        <v>3.9129999999999998</v>
      </c>
      <c r="HU26" s="165">
        <v>26.34</v>
      </c>
      <c r="HV26" s="165">
        <v>24.75</v>
      </c>
      <c r="HW26" s="165">
        <v>11.8</v>
      </c>
      <c r="HX26" s="165">
        <v>10.4</v>
      </c>
      <c r="HY26" s="165">
        <v>21.391500000000001</v>
      </c>
      <c r="HZ26" s="165">
        <v>-65.12</v>
      </c>
      <c r="IA26" s="165">
        <v>-275.01369999999997</v>
      </c>
      <c r="IB26" s="165">
        <v>57.256500000000003</v>
      </c>
      <c r="IC26" s="165">
        <v>56.990900000000003</v>
      </c>
      <c r="ID26" s="165">
        <v>3.7</v>
      </c>
      <c r="IE26" s="165">
        <v>-33.6</v>
      </c>
      <c r="IF26" s="165">
        <v>4.5999999999999996</v>
      </c>
      <c r="IG26" s="165">
        <v>4.9000000000000004</v>
      </c>
      <c r="IH26" s="165">
        <v>1.3735999999999999</v>
      </c>
      <c r="II26" s="165">
        <v>0.97519999999999996</v>
      </c>
      <c r="IJ26" s="165">
        <v>-52.062899999999999</v>
      </c>
      <c r="IK26" s="165">
        <v>-33.203400000000002</v>
      </c>
      <c r="IL26" s="167">
        <v>-0.40939999999999999</v>
      </c>
      <c r="IM26" s="165">
        <v>-12.696</v>
      </c>
      <c r="IN26" s="165">
        <v>-30.438600000000001</v>
      </c>
      <c r="IO26" s="165">
        <v>13.4557</v>
      </c>
      <c r="IP26" s="165">
        <v>-18.187200000000001</v>
      </c>
      <c r="IQ26" s="165">
        <v>-108.1583</v>
      </c>
      <c r="IR26" s="165">
        <v>60.0259</v>
      </c>
      <c r="IS26" s="165">
        <v>16.239899999999999</v>
      </c>
      <c r="IT26" s="165">
        <v>166.1439</v>
      </c>
      <c r="IU26" s="165">
        <v>164.28980000000001</v>
      </c>
      <c r="IV26" s="165">
        <v>105.4871</v>
      </c>
      <c r="IW26" s="165">
        <v>0.40939999999999999</v>
      </c>
      <c r="IX26" s="165">
        <v>-61.785499999999999</v>
      </c>
      <c r="IY26" s="165">
        <v>-58.794800000000002</v>
      </c>
      <c r="IZ26" s="165">
        <v>55.656500000000001</v>
      </c>
      <c r="JA26" s="165">
        <v>-9.8343000000000007</v>
      </c>
      <c r="JB26" s="165">
        <v>10.036</v>
      </c>
      <c r="JC26" s="165">
        <v>11.44</v>
      </c>
      <c r="JD26" s="165">
        <v>6.1669999999999998</v>
      </c>
      <c r="JE26" s="165">
        <v>6.1379999999999999</v>
      </c>
      <c r="JF26" s="165">
        <v>-11.44</v>
      </c>
      <c r="JG26" s="165">
        <v>-6.08</v>
      </c>
      <c r="JH26" s="166"/>
      <c r="JI26" s="165">
        <v>6.0075000000000003</v>
      </c>
      <c r="JJ26" s="165">
        <v>-13.7987</v>
      </c>
      <c r="JK26" s="165">
        <v>-41.045200000000001</v>
      </c>
      <c r="JL26" s="165">
        <v>20.5</v>
      </c>
      <c r="JM26" s="165">
        <v>52.451999999999998</v>
      </c>
      <c r="JN26" s="165">
        <v>51.84</v>
      </c>
      <c r="JO26" s="165">
        <v>11.161300000000001</v>
      </c>
      <c r="JP26" s="165">
        <v>13.6274</v>
      </c>
      <c r="JQ26" s="165">
        <v>54.514499999999998</v>
      </c>
      <c r="JR26" s="165">
        <v>52.979399999999998</v>
      </c>
      <c r="JS26" s="165">
        <v>54.502800000000001</v>
      </c>
      <c r="JT26" s="166"/>
      <c r="JU26" s="165">
        <v>35</v>
      </c>
      <c r="JV26" s="165">
        <v>64.508399999999995</v>
      </c>
      <c r="JW26" s="166"/>
      <c r="JX26" s="166"/>
      <c r="JY26" s="165">
        <v>-65.7928</v>
      </c>
      <c r="JZ26" s="165">
        <v>85.874499999999998</v>
      </c>
      <c r="KA26" s="165">
        <v>71.950100000000006</v>
      </c>
      <c r="KB26" s="165">
        <v>-65.462299999999999</v>
      </c>
      <c r="KC26" s="165">
        <v>-84.4298</v>
      </c>
      <c r="KD26" s="165">
        <v>62.936100000000003</v>
      </c>
      <c r="KE26" s="165">
        <v>19.952400000000001</v>
      </c>
      <c r="KF26" s="165">
        <v>-44.7</v>
      </c>
      <c r="KG26" s="165">
        <v>45.4</v>
      </c>
      <c r="KH26" s="165">
        <v>-25.117100000000001</v>
      </c>
      <c r="KI26" s="165">
        <v>90.986599999999996</v>
      </c>
    </row>
    <row r="27" spans="1:295" ht="18" customHeight="1" x14ac:dyDescent="0.3">
      <c r="A27" s="161" t="s">
        <v>46</v>
      </c>
      <c r="B27" s="161" t="s">
        <v>657</v>
      </c>
      <c r="C27" s="165">
        <v>0</v>
      </c>
      <c r="D27" s="165">
        <v>13.997299999999999</v>
      </c>
      <c r="E27" s="165">
        <v>-19.421500000000002</v>
      </c>
      <c r="F27" s="165">
        <v>8.2932000000000006</v>
      </c>
      <c r="G27" s="166"/>
      <c r="H27" s="166"/>
      <c r="I27" s="165">
        <v>25.294</v>
      </c>
      <c r="J27" s="165">
        <v>-53.6601</v>
      </c>
      <c r="K27" s="165">
        <v>36.283799999999999</v>
      </c>
      <c r="L27" s="165">
        <v>18.723400000000002</v>
      </c>
      <c r="M27" s="165">
        <v>18.1282</v>
      </c>
      <c r="N27" s="166"/>
      <c r="O27" s="165">
        <v>-31.044</v>
      </c>
      <c r="P27" s="165">
        <v>28.6</v>
      </c>
      <c r="Q27" s="165">
        <v>11.592000000000001</v>
      </c>
      <c r="R27" s="165">
        <v>-26.4</v>
      </c>
      <c r="S27" s="165">
        <v>13.416700000000001</v>
      </c>
      <c r="T27" s="165">
        <v>22.3658</v>
      </c>
      <c r="U27" s="165">
        <v>7.3162000000000003</v>
      </c>
      <c r="V27" s="165">
        <v>7.3352000000000004</v>
      </c>
      <c r="W27" s="165">
        <v>12.2531</v>
      </c>
      <c r="X27" s="165">
        <v>16.386900000000001</v>
      </c>
      <c r="Y27" s="165">
        <v>0.47060000000000002</v>
      </c>
      <c r="Z27" s="165">
        <v>7.2342000000000004</v>
      </c>
      <c r="AA27" s="166"/>
      <c r="AB27" s="166"/>
      <c r="AC27" s="166"/>
      <c r="AD27" s="165">
        <v>-71.06</v>
      </c>
      <c r="AE27" s="166"/>
      <c r="AF27" s="165">
        <v>-15.54</v>
      </c>
      <c r="AG27" s="165">
        <v>0</v>
      </c>
      <c r="AH27" s="165">
        <v>19.494</v>
      </c>
      <c r="AI27" s="165">
        <v>0.248</v>
      </c>
      <c r="AJ27" s="167">
        <v>-30.66</v>
      </c>
      <c r="AK27" s="165">
        <v>0</v>
      </c>
      <c r="AL27" s="165">
        <v>-74.75</v>
      </c>
      <c r="AM27" s="165">
        <v>30.66</v>
      </c>
      <c r="AN27" s="165">
        <v>0</v>
      </c>
      <c r="AO27" s="165">
        <v>11.2722</v>
      </c>
      <c r="AP27" s="165">
        <v>1.0582</v>
      </c>
      <c r="AQ27" s="165">
        <v>51.051400000000001</v>
      </c>
      <c r="AR27" s="165">
        <v>52.649000000000001</v>
      </c>
      <c r="AS27" s="165">
        <v>18.291</v>
      </c>
      <c r="AT27" s="165">
        <v>0</v>
      </c>
      <c r="AU27" s="165">
        <v>-34.9786</v>
      </c>
      <c r="AV27" s="165">
        <v>8.7597000000000005</v>
      </c>
      <c r="AW27" s="165">
        <v>8.0703999999999994</v>
      </c>
      <c r="AX27" s="166"/>
      <c r="AY27" s="165">
        <v>62.978299999999997</v>
      </c>
      <c r="AZ27" s="165">
        <v>-0.88539999999999996</v>
      </c>
      <c r="BA27" s="165">
        <v>-2.319</v>
      </c>
      <c r="BB27" s="165">
        <v>-336.09179999999998</v>
      </c>
      <c r="BC27" s="165">
        <v>1.3771</v>
      </c>
      <c r="BD27" s="165">
        <v>-17.8</v>
      </c>
      <c r="BE27" s="165">
        <v>-17.899999999999999</v>
      </c>
      <c r="BF27" s="165">
        <v>0</v>
      </c>
      <c r="BG27" s="165">
        <v>40.741799999999998</v>
      </c>
      <c r="BH27" s="165">
        <v>-3.2482000000000002</v>
      </c>
      <c r="BI27" s="166"/>
      <c r="BJ27" s="165">
        <v>-49.153599999999997</v>
      </c>
      <c r="BK27" s="165">
        <v>-1.0702</v>
      </c>
      <c r="BL27" s="166"/>
      <c r="BM27" s="165">
        <v>2.629</v>
      </c>
      <c r="BN27" s="165">
        <v>378.39890000000003</v>
      </c>
      <c r="BO27" s="165">
        <v>69.307500000000005</v>
      </c>
      <c r="BP27" s="165">
        <v>69.277000000000001</v>
      </c>
      <c r="BQ27" s="165">
        <v>-333.25380000000001</v>
      </c>
      <c r="BR27" s="165">
        <v>328.58920000000001</v>
      </c>
      <c r="BS27" s="166"/>
      <c r="BT27" s="165">
        <v>-87.471299999999999</v>
      </c>
      <c r="BU27" s="165">
        <v>91.181799999999996</v>
      </c>
      <c r="BV27" s="165">
        <v>53.759799999999998</v>
      </c>
      <c r="BW27" s="165">
        <v>17.809999999999999</v>
      </c>
      <c r="BX27" s="165">
        <v>17.37</v>
      </c>
      <c r="BY27" s="165">
        <v>37.270000000000003</v>
      </c>
      <c r="BZ27" s="165">
        <v>52.08</v>
      </c>
      <c r="CA27" s="165">
        <v>8.8453999999999997</v>
      </c>
      <c r="CB27" s="165">
        <v>8.4435000000000002</v>
      </c>
      <c r="CC27" s="165">
        <v>42.061599999999999</v>
      </c>
      <c r="CD27" s="165">
        <v>42.581499999999998</v>
      </c>
      <c r="CE27" s="165">
        <v>-4.2648000000000001</v>
      </c>
      <c r="CF27" s="165">
        <v>-29.877199999999998</v>
      </c>
      <c r="CG27" s="165">
        <v>-29.6891</v>
      </c>
      <c r="CH27" s="165">
        <v>-10.3307</v>
      </c>
      <c r="CI27" s="166"/>
      <c r="CJ27" s="166"/>
      <c r="CK27" s="166"/>
      <c r="CL27" s="165">
        <v>63.1</v>
      </c>
      <c r="CM27" s="165">
        <v>56.4</v>
      </c>
      <c r="CN27" s="165">
        <v>-7.4</v>
      </c>
      <c r="CO27" s="165">
        <v>72.750200000000007</v>
      </c>
      <c r="CP27" s="166"/>
      <c r="CQ27" s="165">
        <v>68.986500000000007</v>
      </c>
      <c r="CR27" s="165">
        <v>-7.7317999999999998</v>
      </c>
      <c r="CS27" s="165">
        <v>-7.9084000000000003</v>
      </c>
      <c r="CT27" s="165">
        <v>28.838100000000001</v>
      </c>
      <c r="CU27" s="165">
        <v>-47.349299999999999</v>
      </c>
      <c r="CV27" s="165">
        <v>26.466000000000001</v>
      </c>
      <c r="CW27" s="165">
        <v>12.002700000000001</v>
      </c>
      <c r="CX27" s="165">
        <v>21.42</v>
      </c>
      <c r="CY27" s="165">
        <v>12.39</v>
      </c>
      <c r="CZ27" s="165">
        <v>26.726099999999999</v>
      </c>
      <c r="DA27" s="165">
        <v>25.639299999999999</v>
      </c>
      <c r="DB27" s="165">
        <v>-12.9</v>
      </c>
      <c r="DC27" s="165">
        <v>-3.1795</v>
      </c>
      <c r="DD27" s="166"/>
      <c r="DE27" s="166"/>
      <c r="DF27" s="165">
        <v>4.1745999999999999</v>
      </c>
      <c r="DG27" s="166"/>
      <c r="DH27" s="165">
        <v>-13.193899999999999</v>
      </c>
      <c r="DI27" s="165">
        <v>-59</v>
      </c>
      <c r="DJ27" s="165">
        <v>-59</v>
      </c>
      <c r="DK27" s="165">
        <v>16.4877</v>
      </c>
      <c r="DL27" s="165">
        <v>38.973999999999997</v>
      </c>
      <c r="DM27" s="165">
        <v>20.679099999999998</v>
      </c>
      <c r="DN27" s="165">
        <v>54.5105</v>
      </c>
      <c r="DO27" s="165">
        <v>38.71</v>
      </c>
      <c r="DP27" s="165">
        <v>3.18</v>
      </c>
      <c r="DQ27" s="165">
        <v>35.154000000000003</v>
      </c>
      <c r="DR27" s="165">
        <v>-4.8296000000000001</v>
      </c>
      <c r="DS27" s="165">
        <v>-14.61</v>
      </c>
      <c r="DT27" s="165">
        <v>-14.77</v>
      </c>
      <c r="DU27" s="165">
        <v>68.44</v>
      </c>
      <c r="DV27" s="165">
        <v>34.44</v>
      </c>
      <c r="DW27" s="165">
        <v>-4.2908999999999997</v>
      </c>
      <c r="DX27" s="165">
        <v>-3.5636000000000001</v>
      </c>
      <c r="DY27" s="165">
        <v>0</v>
      </c>
      <c r="DZ27" s="166"/>
      <c r="EA27" s="165">
        <v>120.87690000000001</v>
      </c>
      <c r="EB27" s="165">
        <v>96.301699999999997</v>
      </c>
      <c r="EC27" s="166"/>
      <c r="ED27" s="165">
        <v>89.863399999999999</v>
      </c>
      <c r="EE27" s="165">
        <v>55.705199999999998</v>
      </c>
      <c r="EF27" s="165">
        <v>39.291600000000003</v>
      </c>
      <c r="EG27" s="165">
        <v>-25.91</v>
      </c>
      <c r="EH27" s="165">
        <v>348.53440000000001</v>
      </c>
      <c r="EI27" s="165">
        <v>42.426600000000001</v>
      </c>
      <c r="EJ27" s="166"/>
      <c r="EK27" s="165">
        <v>-23.846299999999999</v>
      </c>
      <c r="EL27" s="165">
        <v>-21.262899999999998</v>
      </c>
      <c r="EM27" s="166"/>
      <c r="EN27" s="165">
        <v>-10.208500000000001</v>
      </c>
      <c r="EO27" s="165">
        <v>-9.4469999999999992</v>
      </c>
      <c r="EP27" s="166"/>
      <c r="EQ27" s="165">
        <v>-46.476700000000001</v>
      </c>
      <c r="ER27" s="166"/>
      <c r="ES27" s="165">
        <v>-9.2946000000000009</v>
      </c>
      <c r="ET27" s="166"/>
      <c r="EU27" s="165">
        <v>-2.76</v>
      </c>
      <c r="EV27" s="166"/>
      <c r="EW27" s="165">
        <v>10.9909</v>
      </c>
      <c r="EX27" s="165">
        <v>-64.969499999999996</v>
      </c>
      <c r="EY27" s="165">
        <v>-34.367899999999999</v>
      </c>
      <c r="EZ27" s="165">
        <v>-33.576500000000003</v>
      </c>
      <c r="FA27" s="165">
        <v>7.1614000000000004</v>
      </c>
      <c r="FB27" s="165">
        <v>-36.8414</v>
      </c>
      <c r="FC27" s="165">
        <v>0</v>
      </c>
      <c r="FD27" s="165">
        <v>22.562799999999999</v>
      </c>
      <c r="FE27" s="166"/>
      <c r="FF27" s="165">
        <v>22.303999999999998</v>
      </c>
      <c r="FG27" s="165">
        <v>0</v>
      </c>
      <c r="FH27" s="165">
        <v>41.417400000000001</v>
      </c>
      <c r="FI27" s="165">
        <v>40.430199999999999</v>
      </c>
      <c r="FJ27" s="165">
        <v>-10.0474</v>
      </c>
      <c r="FK27" s="165">
        <v>-9.2101000000000006</v>
      </c>
      <c r="FL27" s="165">
        <v>61.289000000000001</v>
      </c>
      <c r="FM27" s="165">
        <v>3.9329999999999998</v>
      </c>
      <c r="FN27" s="166"/>
      <c r="FO27" s="165">
        <v>11.7372</v>
      </c>
      <c r="FP27" s="165">
        <v>19.932500000000001</v>
      </c>
      <c r="FQ27" s="165">
        <v>36.953099999999999</v>
      </c>
      <c r="FR27" s="165">
        <v>-11.08</v>
      </c>
      <c r="FS27" s="165">
        <v>1.0578000000000001</v>
      </c>
      <c r="FT27" s="165">
        <v>0.61070000000000002</v>
      </c>
      <c r="FU27" s="166"/>
      <c r="FV27" s="166"/>
      <c r="FW27" s="165">
        <v>37.356499999999997</v>
      </c>
      <c r="FX27" s="165">
        <v>11.1379</v>
      </c>
      <c r="FY27" s="165">
        <v>-5.5350000000000001</v>
      </c>
      <c r="FZ27" s="165">
        <v>4.0179999999999998</v>
      </c>
      <c r="GA27" s="166"/>
      <c r="GB27" s="165">
        <v>41.01</v>
      </c>
      <c r="GC27" s="165">
        <v>-20.1938</v>
      </c>
      <c r="GD27" s="165">
        <v>-13.049099999999999</v>
      </c>
      <c r="GE27" s="166"/>
      <c r="GF27" s="165">
        <v>65.060400000000001</v>
      </c>
      <c r="GG27" s="165">
        <v>18.899999999999999</v>
      </c>
      <c r="GH27" s="165">
        <v>-6.1753</v>
      </c>
      <c r="GI27" s="165">
        <v>0.55800000000000005</v>
      </c>
      <c r="GJ27" s="165">
        <v>0</v>
      </c>
      <c r="GK27" s="165">
        <v>1.4341999999999999</v>
      </c>
      <c r="GL27" s="166"/>
      <c r="GM27" s="166"/>
      <c r="GN27" s="166"/>
      <c r="GO27" s="165">
        <v>-16.103200000000001</v>
      </c>
      <c r="GP27" s="165">
        <v>15.138400000000001</v>
      </c>
      <c r="GQ27" s="165">
        <v>16.531400000000001</v>
      </c>
      <c r="GR27" s="165">
        <v>52.634700000000002</v>
      </c>
      <c r="GS27" s="165">
        <v>57.199300000000001</v>
      </c>
      <c r="GT27" s="165">
        <v>-76.022499999999994</v>
      </c>
      <c r="GU27" s="165">
        <v>-19.414899999999999</v>
      </c>
      <c r="GV27" s="165">
        <v>23.771000000000001</v>
      </c>
      <c r="GW27" s="165">
        <v>-40.577199999999998</v>
      </c>
      <c r="GX27" s="165">
        <v>11.7814</v>
      </c>
      <c r="GY27" s="165">
        <v>6.4272</v>
      </c>
      <c r="GZ27" s="165">
        <v>6.2557999999999998</v>
      </c>
      <c r="HA27" s="165">
        <v>13</v>
      </c>
      <c r="HB27" s="165">
        <v>28.3371</v>
      </c>
      <c r="HC27" s="165">
        <v>30.261600000000001</v>
      </c>
      <c r="HD27" s="165">
        <v>4.2</v>
      </c>
      <c r="HE27" s="166"/>
      <c r="HF27" s="165">
        <v>-83.437799999999996</v>
      </c>
      <c r="HG27" s="166"/>
      <c r="HH27" s="165">
        <v>48.066299999999998</v>
      </c>
      <c r="HI27" s="165">
        <v>-29.5581</v>
      </c>
      <c r="HJ27" s="165">
        <v>-28.031099999999999</v>
      </c>
      <c r="HK27" s="165">
        <v>-67.344399999999993</v>
      </c>
      <c r="HL27" s="165">
        <v>-61.309699999999999</v>
      </c>
      <c r="HM27" s="165">
        <v>80.252799999999993</v>
      </c>
      <c r="HN27" s="165">
        <v>80.3523</v>
      </c>
      <c r="HO27" s="166"/>
      <c r="HP27" s="166"/>
      <c r="HQ27" s="165">
        <v>-2.0078</v>
      </c>
      <c r="HR27" s="165">
        <v>-2.0956999999999999</v>
      </c>
      <c r="HS27" s="165">
        <v>3.3681999999999999</v>
      </c>
      <c r="HT27" s="165">
        <v>3.6964999999999999</v>
      </c>
      <c r="HU27" s="165">
        <v>23.21</v>
      </c>
      <c r="HV27" s="165">
        <v>23.34</v>
      </c>
      <c r="HW27" s="165">
        <v>11.8</v>
      </c>
      <c r="HX27" s="165">
        <v>10.7</v>
      </c>
      <c r="HY27" s="165">
        <v>21.412800000000001</v>
      </c>
      <c r="HZ27" s="165">
        <v>-68.64</v>
      </c>
      <c r="IA27" s="165">
        <v>-274.22919999999999</v>
      </c>
      <c r="IB27" s="165">
        <v>57.363</v>
      </c>
      <c r="IC27" s="165">
        <v>57.080800000000004</v>
      </c>
      <c r="ID27" s="165">
        <v>3.8</v>
      </c>
      <c r="IE27" s="165">
        <v>-32.6</v>
      </c>
      <c r="IF27" s="165">
        <v>3.1</v>
      </c>
      <c r="IG27" s="165">
        <v>4</v>
      </c>
      <c r="IH27" s="166"/>
      <c r="II27" s="166"/>
      <c r="IJ27" s="165">
        <v>-44.543599999999998</v>
      </c>
      <c r="IK27" s="165">
        <v>-19.433900000000001</v>
      </c>
      <c r="IL27" s="167">
        <v>7.4294000000000002</v>
      </c>
      <c r="IM27" s="165">
        <v>-3.5882000000000001</v>
      </c>
      <c r="IN27" s="165">
        <v>-25.502099999999999</v>
      </c>
      <c r="IO27" s="165">
        <v>9.7910000000000004</v>
      </c>
      <c r="IP27" s="165">
        <v>-20.953399999999998</v>
      </c>
      <c r="IQ27" s="165">
        <v>-112.83799999999999</v>
      </c>
      <c r="IR27" s="165">
        <v>59.990200000000002</v>
      </c>
      <c r="IS27" s="165">
        <v>17.555399999999999</v>
      </c>
      <c r="IT27" s="165">
        <v>165.48480000000001</v>
      </c>
      <c r="IU27" s="165">
        <v>164.5419</v>
      </c>
      <c r="IV27" s="165">
        <v>109.7135</v>
      </c>
      <c r="IW27" s="165">
        <v>-7.4294000000000002</v>
      </c>
      <c r="IX27" s="165">
        <v>-58.538400000000003</v>
      </c>
      <c r="IY27" s="165">
        <v>-56.4011</v>
      </c>
      <c r="IZ27" s="165">
        <v>61.587800000000001</v>
      </c>
      <c r="JA27" s="165">
        <v>-9.6502999999999997</v>
      </c>
      <c r="JB27" s="165">
        <v>10.129</v>
      </c>
      <c r="JC27" s="165">
        <v>11.68</v>
      </c>
      <c r="JD27" s="165">
        <v>6.0359999999999996</v>
      </c>
      <c r="JE27" s="165">
        <v>6.0810000000000004</v>
      </c>
      <c r="JF27" s="165">
        <v>-12.24</v>
      </c>
      <c r="JG27" s="165">
        <v>-5.36</v>
      </c>
      <c r="JH27" s="166"/>
      <c r="JI27" s="165">
        <v>5.5679999999999996</v>
      </c>
      <c r="JJ27" s="165">
        <v>-12.742800000000001</v>
      </c>
      <c r="JK27" s="165">
        <v>-40.459299999999999</v>
      </c>
      <c r="JL27" s="165">
        <v>19.899999999999999</v>
      </c>
      <c r="JM27" s="165">
        <v>52.537999999999997</v>
      </c>
      <c r="JN27" s="165">
        <v>52.298999999999999</v>
      </c>
      <c r="JO27" s="165">
        <v>11.3301</v>
      </c>
      <c r="JP27" s="165">
        <v>13.599500000000001</v>
      </c>
      <c r="JQ27" s="165">
        <v>53.559699999999999</v>
      </c>
      <c r="JR27" s="165">
        <v>54.5809</v>
      </c>
      <c r="JS27" s="165">
        <v>51.335799999999999</v>
      </c>
      <c r="JT27" s="166"/>
      <c r="JU27" s="165">
        <v>33.4</v>
      </c>
      <c r="JV27" s="165">
        <v>64.067999999999998</v>
      </c>
      <c r="JW27" s="166"/>
      <c r="JX27" s="166"/>
      <c r="JY27" s="165">
        <v>-63.864199999999997</v>
      </c>
      <c r="JZ27" s="165">
        <v>83.742999999999995</v>
      </c>
      <c r="KA27" s="165">
        <v>69.632499999999993</v>
      </c>
      <c r="KB27" s="165">
        <v>-62.637099999999997</v>
      </c>
      <c r="KC27" s="165">
        <v>-81.636200000000002</v>
      </c>
      <c r="KD27" s="165">
        <v>60.122100000000003</v>
      </c>
      <c r="KE27" s="165">
        <v>20.678599999999999</v>
      </c>
      <c r="KF27" s="165">
        <v>-42.7</v>
      </c>
      <c r="KG27" s="165">
        <v>43.7</v>
      </c>
      <c r="KH27" s="165">
        <v>-31.622699999999998</v>
      </c>
      <c r="KI27" s="165">
        <v>102.267</v>
      </c>
    </row>
    <row r="28" spans="1:295" ht="18" customHeight="1" x14ac:dyDescent="0.3">
      <c r="A28" s="161" t="s">
        <v>46</v>
      </c>
      <c r="B28" s="161" t="s">
        <v>658</v>
      </c>
      <c r="C28" s="165">
        <v>0</v>
      </c>
      <c r="D28" s="165">
        <v>13.9809</v>
      </c>
      <c r="E28" s="165">
        <v>-19.011199999999999</v>
      </c>
      <c r="F28" s="165">
        <v>8.3721999999999994</v>
      </c>
      <c r="G28" s="165">
        <v>26.2681</v>
      </c>
      <c r="H28" s="166"/>
      <c r="I28" s="165">
        <v>26.726500000000001</v>
      </c>
      <c r="J28" s="165">
        <v>-57.996699999999997</v>
      </c>
      <c r="K28" s="165">
        <v>37.526400000000002</v>
      </c>
      <c r="L28" s="165">
        <v>18.945399999999999</v>
      </c>
      <c r="M28" s="165">
        <v>18.632200000000001</v>
      </c>
      <c r="N28" s="165">
        <v>15.54</v>
      </c>
      <c r="O28" s="165">
        <v>-31.411000000000001</v>
      </c>
      <c r="P28" s="165">
        <v>28.6</v>
      </c>
      <c r="Q28" s="165">
        <v>11.592000000000001</v>
      </c>
      <c r="R28" s="165">
        <v>-28.6</v>
      </c>
      <c r="S28" s="165">
        <v>13.743399999999999</v>
      </c>
      <c r="T28" s="165">
        <v>25.366800000000001</v>
      </c>
      <c r="U28" s="165">
        <v>7.7577999999999996</v>
      </c>
      <c r="V28" s="165">
        <v>7.8151000000000002</v>
      </c>
      <c r="W28" s="165">
        <v>12.814</v>
      </c>
      <c r="X28" s="165">
        <v>16.494800000000001</v>
      </c>
      <c r="Y28" s="165">
        <v>0.253</v>
      </c>
      <c r="Z28" s="165">
        <v>7.6375999999999999</v>
      </c>
      <c r="AA28" s="166"/>
      <c r="AB28" s="166"/>
      <c r="AC28" s="166"/>
      <c r="AD28" s="165">
        <v>-69.900000000000006</v>
      </c>
      <c r="AE28" s="166"/>
      <c r="AF28" s="165">
        <v>-15.54</v>
      </c>
      <c r="AG28" s="165">
        <v>0</v>
      </c>
      <c r="AH28" s="165">
        <v>20.524999999999999</v>
      </c>
      <c r="AI28" s="165">
        <v>0.251</v>
      </c>
      <c r="AJ28" s="167">
        <v>-36.58</v>
      </c>
      <c r="AK28" s="165">
        <v>0</v>
      </c>
      <c r="AL28" s="165">
        <v>-67.64</v>
      </c>
      <c r="AM28" s="165">
        <v>36.58</v>
      </c>
      <c r="AN28" s="165">
        <v>0</v>
      </c>
      <c r="AO28" s="165">
        <v>11.52</v>
      </c>
      <c r="AP28" s="165">
        <v>0.83430000000000004</v>
      </c>
      <c r="AQ28" s="165">
        <v>52.747999999999998</v>
      </c>
      <c r="AR28" s="165">
        <v>54.067799999999998</v>
      </c>
      <c r="AS28" s="165">
        <v>15.645200000000001</v>
      </c>
      <c r="AT28" s="165">
        <v>0</v>
      </c>
      <c r="AU28" s="165">
        <v>-43.651800000000001</v>
      </c>
      <c r="AV28" s="165">
        <v>28.1999</v>
      </c>
      <c r="AW28" s="165">
        <v>29.401399999999999</v>
      </c>
      <c r="AX28" s="166"/>
      <c r="AY28" s="165">
        <v>60.998399999999997</v>
      </c>
      <c r="AZ28" s="165">
        <v>17.766300000000001</v>
      </c>
      <c r="BA28" s="165">
        <v>19.296099999999999</v>
      </c>
      <c r="BB28" s="165">
        <v>-361.3467</v>
      </c>
      <c r="BC28" s="165">
        <v>1.496</v>
      </c>
      <c r="BD28" s="165">
        <v>-17.8</v>
      </c>
      <c r="BE28" s="165">
        <v>-17.600000000000001</v>
      </c>
      <c r="BF28" s="165">
        <v>0</v>
      </c>
      <c r="BG28" s="165">
        <v>50.176000000000002</v>
      </c>
      <c r="BH28" s="165">
        <v>-3.2725</v>
      </c>
      <c r="BI28" s="166"/>
      <c r="BJ28" s="165">
        <v>-59.784399999999998</v>
      </c>
      <c r="BK28" s="165">
        <v>-0.25109999999999999</v>
      </c>
      <c r="BL28" s="166"/>
      <c r="BM28" s="165">
        <v>2.8140000000000001</v>
      </c>
      <c r="BN28" s="165">
        <v>413.28149999999999</v>
      </c>
      <c r="BO28" s="165">
        <v>69.154899999999998</v>
      </c>
      <c r="BP28" s="165">
        <v>69.124399999999994</v>
      </c>
      <c r="BQ28" s="165">
        <v>-343.09469999999999</v>
      </c>
      <c r="BR28" s="165">
        <v>354.84059999999999</v>
      </c>
      <c r="BS28" s="166"/>
      <c r="BT28" s="165">
        <v>-101.4564</v>
      </c>
      <c r="BU28" s="165">
        <v>102.97150000000001</v>
      </c>
      <c r="BV28" s="165">
        <v>56.883400000000002</v>
      </c>
      <c r="BW28" s="165">
        <v>18.16</v>
      </c>
      <c r="BX28" s="165">
        <v>18.03</v>
      </c>
      <c r="BY28" s="165">
        <v>38.520000000000003</v>
      </c>
      <c r="BZ28" s="165">
        <v>53.52</v>
      </c>
      <c r="CA28" s="165">
        <v>12.328200000000001</v>
      </c>
      <c r="CB28" s="165">
        <v>12.462199999999999</v>
      </c>
      <c r="CC28" s="165">
        <v>40.404899999999998</v>
      </c>
      <c r="CD28" s="165">
        <v>41.323599999999999</v>
      </c>
      <c r="CE28" s="165">
        <v>-5.1445999999999996</v>
      </c>
      <c r="CF28" s="165">
        <v>-35.516800000000003</v>
      </c>
      <c r="CG28" s="165">
        <v>-35.567799999999998</v>
      </c>
      <c r="CH28" s="165">
        <v>-8.9255999999999993</v>
      </c>
      <c r="CI28" s="166"/>
      <c r="CJ28" s="166"/>
      <c r="CK28" s="166"/>
      <c r="CL28" s="165">
        <v>65.900000000000006</v>
      </c>
      <c r="CM28" s="165">
        <v>58.9</v>
      </c>
      <c r="CN28" s="165">
        <v>-7.58</v>
      </c>
      <c r="CO28" s="165">
        <v>73.227599999999995</v>
      </c>
      <c r="CP28" s="166"/>
      <c r="CQ28" s="165">
        <v>68.560699999999997</v>
      </c>
      <c r="CR28" s="165">
        <v>-4.2827000000000002</v>
      </c>
      <c r="CS28" s="165">
        <v>-4.3506999999999998</v>
      </c>
      <c r="CT28" s="165">
        <v>24.761800000000001</v>
      </c>
      <c r="CU28" s="165">
        <v>-46.246499999999997</v>
      </c>
      <c r="CV28" s="165">
        <v>23.334599999999998</v>
      </c>
      <c r="CW28" s="165">
        <v>12.1784</v>
      </c>
      <c r="CX28" s="165">
        <v>21.18</v>
      </c>
      <c r="CY28" s="165">
        <v>12.45</v>
      </c>
      <c r="CZ28" s="165">
        <v>26.726099999999999</v>
      </c>
      <c r="DA28" s="165">
        <v>25.932300000000001</v>
      </c>
      <c r="DB28" s="165">
        <v>-12.79</v>
      </c>
      <c r="DC28" s="165">
        <v>-3.1795</v>
      </c>
      <c r="DD28" s="166"/>
      <c r="DE28" s="166"/>
      <c r="DF28" s="165">
        <v>6.9987000000000004</v>
      </c>
      <c r="DG28" s="166"/>
      <c r="DH28" s="165">
        <v>-13.1274</v>
      </c>
      <c r="DI28" s="165">
        <v>-61.9</v>
      </c>
      <c r="DJ28" s="165">
        <v>-61.7</v>
      </c>
      <c r="DK28" s="165">
        <v>16.504200000000001</v>
      </c>
      <c r="DL28" s="165">
        <v>40.145899999999997</v>
      </c>
      <c r="DM28" s="165">
        <v>23.497</v>
      </c>
      <c r="DN28" s="165">
        <v>57.440199999999997</v>
      </c>
      <c r="DO28" s="165">
        <v>40</v>
      </c>
      <c r="DP28" s="165">
        <v>3.87</v>
      </c>
      <c r="DQ28" s="165">
        <v>35.122999999999998</v>
      </c>
      <c r="DR28" s="165">
        <v>-7.0498000000000003</v>
      </c>
      <c r="DS28" s="165">
        <v>-15.07</v>
      </c>
      <c r="DT28" s="165">
        <v>-15.23</v>
      </c>
      <c r="DU28" s="165">
        <v>69.52</v>
      </c>
      <c r="DV28" s="165">
        <v>35.68</v>
      </c>
      <c r="DW28" s="165">
        <v>-6.2363999999999997</v>
      </c>
      <c r="DX28" s="165">
        <v>-6.3818000000000001</v>
      </c>
      <c r="DY28" s="165">
        <v>0</v>
      </c>
      <c r="DZ28" s="166"/>
      <c r="EA28" s="165">
        <v>124.2662</v>
      </c>
      <c r="EB28" s="165">
        <v>99.128600000000006</v>
      </c>
      <c r="EC28" s="166"/>
      <c r="ED28" s="165">
        <v>92.266400000000004</v>
      </c>
      <c r="EE28" s="165">
        <v>51.523600000000002</v>
      </c>
      <c r="EF28" s="165">
        <v>35.234200000000001</v>
      </c>
      <c r="EG28" s="165">
        <v>-26.491</v>
      </c>
      <c r="EH28" s="165">
        <v>352.6601</v>
      </c>
      <c r="EI28" s="165">
        <v>20.898199999999999</v>
      </c>
      <c r="EJ28" s="166"/>
      <c r="EK28" s="165">
        <v>-23.935099999999998</v>
      </c>
      <c r="EL28" s="165">
        <v>-21.543500000000002</v>
      </c>
      <c r="EM28" s="165">
        <v>8.2072000000000003</v>
      </c>
      <c r="EN28" s="165">
        <v>-15.908799999999999</v>
      </c>
      <c r="EO28" s="165">
        <v>-14.145099999999999</v>
      </c>
      <c r="EP28" s="166"/>
      <c r="EQ28" s="165">
        <v>-43.568899999999999</v>
      </c>
      <c r="ER28" s="166"/>
      <c r="ES28" s="165">
        <v>-5.1702000000000004</v>
      </c>
      <c r="ET28" s="166"/>
      <c r="EU28" s="165">
        <v>-2.69</v>
      </c>
      <c r="EV28" s="166"/>
      <c r="EW28" s="165">
        <v>11.2386</v>
      </c>
      <c r="EX28" s="165">
        <v>-77.179299999999998</v>
      </c>
      <c r="EY28" s="165">
        <v>-34.004100000000001</v>
      </c>
      <c r="EZ28" s="165">
        <v>-32.914000000000001</v>
      </c>
      <c r="FA28" s="165">
        <v>5.3051000000000004</v>
      </c>
      <c r="FB28" s="165">
        <v>-33.050800000000002</v>
      </c>
      <c r="FC28" s="166"/>
      <c r="FD28" s="165">
        <v>22.311800000000002</v>
      </c>
      <c r="FE28" s="166"/>
      <c r="FF28" s="165">
        <v>22.370699999999999</v>
      </c>
      <c r="FG28" s="165">
        <v>41.147599999999997</v>
      </c>
      <c r="FH28" s="165">
        <v>41.6494</v>
      </c>
      <c r="FI28" s="165">
        <v>39.994199999999999</v>
      </c>
      <c r="FJ28" s="165">
        <v>-13.229100000000001</v>
      </c>
      <c r="FK28" s="165">
        <v>-13.229100000000001</v>
      </c>
      <c r="FL28" s="165">
        <v>71.168899999999994</v>
      </c>
      <c r="FM28" s="165">
        <v>1.9508000000000001</v>
      </c>
      <c r="FN28" s="166"/>
      <c r="FO28" s="165">
        <v>22.4694</v>
      </c>
      <c r="FP28" s="165">
        <v>31.842400000000001</v>
      </c>
      <c r="FQ28" s="165">
        <v>38.344700000000003</v>
      </c>
      <c r="FR28" s="165">
        <v>-9.4</v>
      </c>
      <c r="FS28" s="165">
        <v>0.86980000000000002</v>
      </c>
      <c r="FT28" s="165">
        <v>0.65710000000000002</v>
      </c>
      <c r="FU28" s="166"/>
      <c r="FV28" s="165">
        <v>20.2</v>
      </c>
      <c r="FW28" s="165">
        <v>37.284500000000001</v>
      </c>
      <c r="FX28" s="166"/>
      <c r="FY28" s="165">
        <v>-5.5659999999999998</v>
      </c>
      <c r="FZ28" s="165">
        <v>3.9889999999999999</v>
      </c>
      <c r="GA28" s="166"/>
      <c r="GB28" s="165">
        <v>39.57</v>
      </c>
      <c r="GC28" s="165">
        <v>-31.727399999999999</v>
      </c>
      <c r="GD28" s="165">
        <v>-21.387699999999999</v>
      </c>
      <c r="GE28" s="165">
        <v>12.53</v>
      </c>
      <c r="GF28" s="165">
        <v>64.823700000000002</v>
      </c>
      <c r="GG28" s="165">
        <v>20</v>
      </c>
      <c r="GH28" s="165">
        <v>-6.4569000000000001</v>
      </c>
      <c r="GI28" s="165">
        <v>0.5575</v>
      </c>
      <c r="GJ28" s="166"/>
      <c r="GK28" s="165">
        <v>1.5308999999999999</v>
      </c>
      <c r="GL28" s="166"/>
      <c r="GM28" s="166"/>
      <c r="GN28" s="165">
        <v>-13.535500000000001</v>
      </c>
      <c r="GO28" s="165">
        <v>-17.215699999999998</v>
      </c>
      <c r="GP28" s="165">
        <v>15.3492</v>
      </c>
      <c r="GQ28" s="165">
        <v>18.017800000000001</v>
      </c>
      <c r="GR28" s="165">
        <v>56.085000000000001</v>
      </c>
      <c r="GS28" s="165">
        <v>57.224899999999998</v>
      </c>
      <c r="GT28" s="165">
        <v>-77.025599999999997</v>
      </c>
      <c r="GU28" s="165">
        <v>-20.157499999999999</v>
      </c>
      <c r="GV28" s="165">
        <v>24.5943</v>
      </c>
      <c r="GW28" s="165">
        <v>-42.678699999999999</v>
      </c>
      <c r="GX28" s="165">
        <v>12.0571</v>
      </c>
      <c r="GY28" s="165">
        <v>6.9839000000000002</v>
      </c>
      <c r="GZ28" s="165">
        <v>6.7515000000000001</v>
      </c>
      <c r="HA28" s="165">
        <v>12.9238</v>
      </c>
      <c r="HB28" s="165">
        <v>25.276399999999999</v>
      </c>
      <c r="HC28" s="165">
        <v>25.919899999999998</v>
      </c>
      <c r="HD28" s="166"/>
      <c r="HE28" s="166"/>
      <c r="HF28" s="165">
        <v>-81.340900000000005</v>
      </c>
      <c r="HG28" s="166"/>
      <c r="HH28" s="165">
        <v>35.613</v>
      </c>
      <c r="HI28" s="165">
        <v>-27.707799999999999</v>
      </c>
      <c r="HJ28" s="165">
        <v>-25.280999999999999</v>
      </c>
      <c r="HK28" s="165">
        <v>-69.0381</v>
      </c>
      <c r="HL28" s="165">
        <v>-62.029600000000002</v>
      </c>
      <c r="HM28" s="165">
        <v>82.238299999999995</v>
      </c>
      <c r="HN28" s="165">
        <v>81.244299999999996</v>
      </c>
      <c r="HO28" s="166"/>
      <c r="HP28" s="166"/>
      <c r="HQ28" s="165">
        <v>-3.6886999999999999</v>
      </c>
      <c r="HR28" s="165">
        <v>-3.7875999999999999</v>
      </c>
      <c r="HS28" s="165">
        <v>4.3986000000000001</v>
      </c>
      <c r="HT28" s="165">
        <v>4.3143000000000002</v>
      </c>
      <c r="HU28" s="165">
        <v>23.24</v>
      </c>
      <c r="HV28" s="165">
        <v>22.12</v>
      </c>
      <c r="HW28" s="165">
        <v>11.5</v>
      </c>
      <c r="HX28" s="165">
        <v>11.6</v>
      </c>
      <c r="HY28" s="165">
        <v>21.043299999999999</v>
      </c>
      <c r="HZ28" s="165">
        <v>-72.88</v>
      </c>
      <c r="IA28" s="165">
        <v>-271.6875</v>
      </c>
      <c r="IB28" s="165">
        <v>54.5214</v>
      </c>
      <c r="IC28" s="165">
        <v>54.249400000000001</v>
      </c>
      <c r="ID28" s="165">
        <v>4.3</v>
      </c>
      <c r="IE28" s="165">
        <v>-32.6</v>
      </c>
      <c r="IF28" s="165">
        <v>5.7</v>
      </c>
      <c r="IG28" s="165">
        <v>6.4</v>
      </c>
      <c r="IH28" s="165">
        <v>1.4023000000000001</v>
      </c>
      <c r="II28" s="165">
        <v>1.1920999999999999</v>
      </c>
      <c r="IJ28" s="165">
        <v>-25.353300000000001</v>
      </c>
      <c r="IK28" s="165">
        <v>-3.3338999999999999</v>
      </c>
      <c r="IL28" s="167">
        <v>-4.7615999999999996</v>
      </c>
      <c r="IM28" s="165">
        <v>-13.386100000000001</v>
      </c>
      <c r="IN28" s="165">
        <v>-17.704000000000001</v>
      </c>
      <c r="IO28" s="165">
        <v>17.747299999999999</v>
      </c>
      <c r="IP28" s="165">
        <v>-26.535900000000002</v>
      </c>
      <c r="IQ28" s="165">
        <v>-105.9605</v>
      </c>
      <c r="IR28" s="165">
        <v>66.877099999999999</v>
      </c>
      <c r="IS28" s="165">
        <v>23.734200000000001</v>
      </c>
      <c r="IT28" s="165">
        <v>167.3546</v>
      </c>
      <c r="IU28" s="165">
        <v>167.5215</v>
      </c>
      <c r="IV28" s="165">
        <v>105.5573</v>
      </c>
      <c r="IW28" s="165">
        <v>4.7615999999999996</v>
      </c>
      <c r="IX28" s="165">
        <v>-66.929000000000002</v>
      </c>
      <c r="IY28" s="165">
        <v>-58.131700000000002</v>
      </c>
      <c r="IZ28" s="165">
        <v>59.228400000000001</v>
      </c>
      <c r="JA28" s="165">
        <v>-9.7299000000000007</v>
      </c>
      <c r="JB28" s="165">
        <v>9.2110000000000003</v>
      </c>
      <c r="JC28" s="165">
        <v>12.24</v>
      </c>
      <c r="JD28" s="165">
        <v>5.9580000000000002</v>
      </c>
      <c r="JE28" s="165">
        <v>5.952</v>
      </c>
      <c r="JF28" s="165">
        <v>-12.72</v>
      </c>
      <c r="JG28" s="165">
        <v>-4.5599999999999996</v>
      </c>
      <c r="JH28" s="166"/>
      <c r="JI28" s="165">
        <v>4.8936000000000002</v>
      </c>
      <c r="JJ28" s="165">
        <v>-12.5078</v>
      </c>
      <c r="JK28" s="165">
        <v>-40.547800000000002</v>
      </c>
      <c r="JL28" s="165">
        <v>17.899999999999999</v>
      </c>
      <c r="JM28" s="165">
        <v>51.445</v>
      </c>
      <c r="JN28" s="165">
        <v>52.956000000000003</v>
      </c>
      <c r="JO28" s="165">
        <v>11.3568</v>
      </c>
      <c r="JP28" s="165">
        <v>13.687099999999999</v>
      </c>
      <c r="JQ28" s="165">
        <v>53.962499999999999</v>
      </c>
      <c r="JR28" s="165">
        <v>52.495800000000003</v>
      </c>
      <c r="JS28" s="165">
        <v>54.171900000000001</v>
      </c>
      <c r="JT28" s="166"/>
      <c r="JU28" s="165">
        <v>32.5</v>
      </c>
      <c r="JV28" s="165">
        <v>64.278499999999994</v>
      </c>
      <c r="JW28" s="165">
        <v>8.31</v>
      </c>
      <c r="JX28" s="166"/>
      <c r="JY28" s="165">
        <v>-63.400599999999997</v>
      </c>
      <c r="JZ28" s="165">
        <v>83.873500000000007</v>
      </c>
      <c r="KA28" s="165">
        <v>70.724400000000003</v>
      </c>
      <c r="KB28" s="165">
        <v>-63.637500000000003</v>
      </c>
      <c r="KC28" s="165">
        <v>-83.1738</v>
      </c>
      <c r="KD28" s="165">
        <v>61.183700000000002</v>
      </c>
      <c r="KE28" s="165">
        <v>20.726400000000002</v>
      </c>
      <c r="KF28" s="165">
        <v>-43.3</v>
      </c>
      <c r="KG28" s="165">
        <v>42.8</v>
      </c>
      <c r="KH28" s="165">
        <v>-47.0015</v>
      </c>
      <c r="KI28" s="165">
        <v>115.7003</v>
      </c>
    </row>
    <row r="29" spans="1:295" ht="18" customHeight="1" x14ac:dyDescent="0.3">
      <c r="A29" s="161" t="s">
        <v>46</v>
      </c>
      <c r="B29" s="161" t="s">
        <v>659</v>
      </c>
      <c r="C29" s="165">
        <v>0</v>
      </c>
      <c r="D29" s="165">
        <v>14.555899999999999</v>
      </c>
      <c r="E29" s="165">
        <v>-19.827500000000001</v>
      </c>
      <c r="F29" s="165">
        <v>8.6341999999999999</v>
      </c>
      <c r="G29" s="165">
        <v>25.948599999999999</v>
      </c>
      <c r="H29" s="166"/>
      <c r="I29" s="165">
        <v>27.783999999999999</v>
      </c>
      <c r="J29" s="165">
        <v>-61.222000000000001</v>
      </c>
      <c r="K29" s="165">
        <v>38.063000000000002</v>
      </c>
      <c r="L29" s="165">
        <v>19.7654</v>
      </c>
      <c r="M29" s="165">
        <v>19.198499999999999</v>
      </c>
      <c r="N29" s="165">
        <v>15.54</v>
      </c>
      <c r="O29" s="165">
        <v>-33.076999999999998</v>
      </c>
      <c r="P29" s="165">
        <v>30.8</v>
      </c>
      <c r="Q29" s="165">
        <v>12.42</v>
      </c>
      <c r="R29" s="166"/>
      <c r="S29" s="165">
        <v>13.5031</v>
      </c>
      <c r="T29" s="165">
        <v>26.701799999999999</v>
      </c>
      <c r="U29" s="165">
        <v>8.0016999999999996</v>
      </c>
      <c r="V29" s="165">
        <v>7.9694000000000003</v>
      </c>
      <c r="W29" s="165">
        <v>13.5876</v>
      </c>
      <c r="X29" s="165">
        <v>16.204599999999999</v>
      </c>
      <c r="Y29" s="165">
        <v>0.2195</v>
      </c>
      <c r="Z29" s="165">
        <v>7.8120000000000003</v>
      </c>
      <c r="AA29" s="166"/>
      <c r="AB29" s="166"/>
      <c r="AC29" s="166"/>
      <c r="AD29" s="165">
        <v>-70.81</v>
      </c>
      <c r="AE29" s="166"/>
      <c r="AF29" s="165">
        <v>-15.54</v>
      </c>
      <c r="AG29" s="165">
        <v>0</v>
      </c>
      <c r="AH29" s="165">
        <v>21.475999999999999</v>
      </c>
      <c r="AI29" s="165">
        <v>0.25900000000000001</v>
      </c>
      <c r="AJ29" s="167">
        <v>-37.57</v>
      </c>
      <c r="AK29" s="165">
        <v>0</v>
      </c>
      <c r="AL29" s="165">
        <v>-65.92</v>
      </c>
      <c r="AM29" s="165">
        <v>37.57</v>
      </c>
      <c r="AN29" s="165">
        <v>0</v>
      </c>
      <c r="AO29" s="165">
        <v>12.257</v>
      </c>
      <c r="AP29" s="165">
        <v>0.72019999999999995</v>
      </c>
      <c r="AQ29" s="165">
        <v>53.411999999999999</v>
      </c>
      <c r="AR29" s="165">
        <v>55.115600000000001</v>
      </c>
      <c r="AS29" s="165">
        <v>16.8306</v>
      </c>
      <c r="AT29" s="165">
        <v>0</v>
      </c>
      <c r="AU29" s="165">
        <v>-33.653199999999998</v>
      </c>
      <c r="AV29" s="165">
        <v>8.5589999999999993</v>
      </c>
      <c r="AW29" s="165">
        <v>12.950100000000001</v>
      </c>
      <c r="AX29" s="166"/>
      <c r="AY29" s="165">
        <v>65.527299999999997</v>
      </c>
      <c r="AZ29" s="165">
        <v>2.4344999999999999</v>
      </c>
      <c r="BA29" s="165">
        <v>1.4934000000000001</v>
      </c>
      <c r="BB29" s="165">
        <v>-371.4862</v>
      </c>
      <c r="BC29" s="165">
        <v>1.7818000000000001</v>
      </c>
      <c r="BD29" s="165">
        <v>-17.8</v>
      </c>
      <c r="BE29" s="165">
        <v>-17.899999999999999</v>
      </c>
      <c r="BF29" s="165">
        <v>0</v>
      </c>
      <c r="BG29" s="165">
        <v>39.129199999999997</v>
      </c>
      <c r="BH29" s="165">
        <v>-3.8641000000000001</v>
      </c>
      <c r="BI29" s="166"/>
      <c r="BJ29" s="165">
        <v>-53.911799999999999</v>
      </c>
      <c r="BK29" s="165">
        <v>-0.66080000000000005</v>
      </c>
      <c r="BL29" s="166"/>
      <c r="BM29" s="165">
        <v>2.8475000000000001</v>
      </c>
      <c r="BN29" s="165">
        <v>412.97629999999998</v>
      </c>
      <c r="BO29" s="165">
        <v>92.837299999999999</v>
      </c>
      <c r="BP29" s="165">
        <v>92.867800000000003</v>
      </c>
      <c r="BQ29" s="165">
        <v>-373.13740000000001</v>
      </c>
      <c r="BR29" s="165">
        <v>382.20800000000003</v>
      </c>
      <c r="BS29" s="166"/>
      <c r="BT29" s="165">
        <v>-95.066000000000003</v>
      </c>
      <c r="BU29" s="165">
        <v>97.213700000000003</v>
      </c>
      <c r="BV29" s="165">
        <v>58.909300000000002</v>
      </c>
      <c r="BW29" s="165">
        <v>19.46</v>
      </c>
      <c r="BX29" s="165">
        <v>19.61</v>
      </c>
      <c r="BY29" s="165">
        <v>40.56</v>
      </c>
      <c r="BZ29" s="165">
        <v>55.22</v>
      </c>
      <c r="CA29" s="165">
        <v>8.3094999999999999</v>
      </c>
      <c r="CB29" s="165">
        <v>8.3094999999999999</v>
      </c>
      <c r="CC29" s="165">
        <v>41.152900000000002</v>
      </c>
      <c r="CD29" s="165">
        <v>41.9499</v>
      </c>
      <c r="CE29" s="165">
        <v>-5.2873000000000001</v>
      </c>
      <c r="CF29" s="165">
        <v>-43.683599999999998</v>
      </c>
      <c r="CG29" s="165">
        <v>-42.951799999999999</v>
      </c>
      <c r="CH29" s="165">
        <v>-9.4806000000000008</v>
      </c>
      <c r="CI29" s="166"/>
      <c r="CJ29" s="166"/>
      <c r="CK29" s="166"/>
      <c r="CL29" s="165">
        <v>67.5</v>
      </c>
      <c r="CM29" s="165">
        <v>60.7</v>
      </c>
      <c r="CN29" s="165">
        <v>-7.84</v>
      </c>
      <c r="CO29" s="165">
        <v>71.994699999999995</v>
      </c>
      <c r="CP29" s="166"/>
      <c r="CQ29" s="165">
        <v>67.262900000000002</v>
      </c>
      <c r="CR29" s="165">
        <v>-3.9152</v>
      </c>
      <c r="CS29" s="165">
        <v>-3.7627000000000002</v>
      </c>
      <c r="CT29" s="165">
        <v>39.175899999999999</v>
      </c>
      <c r="CU29" s="165">
        <v>-65.850300000000004</v>
      </c>
      <c r="CV29" s="165">
        <v>39.214399999999998</v>
      </c>
      <c r="CW29" s="165">
        <v>12.6904</v>
      </c>
      <c r="CX29" s="165">
        <v>24.41</v>
      </c>
      <c r="CY29" s="165">
        <v>13.84</v>
      </c>
      <c r="CZ29" s="165">
        <v>28.132300000000001</v>
      </c>
      <c r="DA29" s="165">
        <v>26.5182</v>
      </c>
      <c r="DB29" s="165">
        <v>-13.32</v>
      </c>
      <c r="DC29" s="165">
        <v>-3.0413000000000001</v>
      </c>
      <c r="DD29" s="166"/>
      <c r="DE29" s="166"/>
      <c r="DF29" s="165">
        <v>4.9272999999999998</v>
      </c>
      <c r="DG29" s="166"/>
      <c r="DH29" s="165">
        <v>-13.6044</v>
      </c>
      <c r="DI29" s="165">
        <v>-63.5</v>
      </c>
      <c r="DJ29" s="165">
        <v>-63.9</v>
      </c>
      <c r="DK29" s="165">
        <v>16.5701</v>
      </c>
      <c r="DL29" s="165">
        <v>41.903700000000001</v>
      </c>
      <c r="DM29" s="165">
        <v>24.905899999999999</v>
      </c>
      <c r="DN29" s="165">
        <v>59.783900000000003</v>
      </c>
      <c r="DO29" s="165">
        <v>41.7</v>
      </c>
      <c r="DP29" s="165">
        <v>3.62</v>
      </c>
      <c r="DQ29" s="165">
        <v>36.270000000000003</v>
      </c>
      <c r="DR29" s="165">
        <v>-4.3540000000000001</v>
      </c>
      <c r="DS29" s="165">
        <v>-14.79</v>
      </c>
      <c r="DT29" s="165">
        <v>-14.81</v>
      </c>
      <c r="DU29" s="165">
        <v>74.41</v>
      </c>
      <c r="DV29" s="165">
        <v>36.74</v>
      </c>
      <c r="DW29" s="165">
        <v>-3.2726999999999999</v>
      </c>
      <c r="DX29" s="165">
        <v>-3.2364000000000002</v>
      </c>
      <c r="DY29" s="165">
        <v>-1.8447</v>
      </c>
      <c r="DZ29" s="166"/>
      <c r="EA29" s="165">
        <v>130.87569999999999</v>
      </c>
      <c r="EB29" s="165">
        <v>105.2283</v>
      </c>
      <c r="EC29" s="166"/>
      <c r="ED29" s="165">
        <v>97.842299999999994</v>
      </c>
      <c r="EE29" s="165">
        <v>49.741700000000002</v>
      </c>
      <c r="EF29" s="165">
        <v>31.881</v>
      </c>
      <c r="EG29" s="165">
        <v>-27.071000000000002</v>
      </c>
      <c r="EH29" s="165">
        <v>391.06310000000002</v>
      </c>
      <c r="EI29" s="165">
        <v>20.6068</v>
      </c>
      <c r="EJ29" s="166"/>
      <c r="EK29" s="165">
        <v>-24.3779</v>
      </c>
      <c r="EL29" s="165">
        <v>-21.889800000000001</v>
      </c>
      <c r="EM29" s="165">
        <v>15.420999999999999</v>
      </c>
      <c r="EN29" s="165">
        <v>-20.249500000000001</v>
      </c>
      <c r="EO29" s="165">
        <v>-18.321999999999999</v>
      </c>
      <c r="EP29" s="165">
        <v>18.48</v>
      </c>
      <c r="EQ29" s="165">
        <v>-42.8003</v>
      </c>
      <c r="ER29" s="166"/>
      <c r="ES29" s="165">
        <v>-1.3745000000000001</v>
      </c>
      <c r="ET29" s="166"/>
      <c r="EU29" s="165">
        <v>-2.83</v>
      </c>
      <c r="EV29" s="166"/>
      <c r="EW29" s="165">
        <v>11.5555</v>
      </c>
      <c r="EX29" s="165">
        <v>-86.186999999999998</v>
      </c>
      <c r="EY29" s="165">
        <v>-34.887</v>
      </c>
      <c r="EZ29" s="165">
        <v>-33.664900000000003</v>
      </c>
      <c r="FA29" s="165">
        <v>7.5380000000000003</v>
      </c>
      <c r="FB29" s="165">
        <v>-28.661200000000001</v>
      </c>
      <c r="FC29" s="165">
        <v>-4.0507</v>
      </c>
      <c r="FD29" s="165">
        <v>22.243200000000002</v>
      </c>
      <c r="FE29" s="166"/>
      <c r="FF29" s="165">
        <v>21.779499999999999</v>
      </c>
      <c r="FG29" s="165">
        <v>41.559399999999997</v>
      </c>
      <c r="FH29" s="165">
        <v>41.623399999999997</v>
      </c>
      <c r="FI29" s="165">
        <v>40.392200000000003</v>
      </c>
      <c r="FJ29" s="165">
        <v>-9.5449999999999999</v>
      </c>
      <c r="FK29" s="165">
        <v>-9.5449999999999999</v>
      </c>
      <c r="FL29" s="165">
        <v>83.058300000000003</v>
      </c>
      <c r="FM29" s="165">
        <v>4.5803000000000003</v>
      </c>
      <c r="FN29" s="166"/>
      <c r="FO29" s="165">
        <v>25.720300000000002</v>
      </c>
      <c r="FP29" s="165">
        <v>35.947299999999998</v>
      </c>
      <c r="FQ29" s="165">
        <v>40.856900000000003</v>
      </c>
      <c r="FR29" s="165">
        <v>-7.72</v>
      </c>
      <c r="FS29" s="165">
        <v>0.77449999999999997</v>
      </c>
      <c r="FT29" s="165">
        <v>0.68149999999999999</v>
      </c>
      <c r="FU29" s="166"/>
      <c r="FV29" s="165">
        <v>20.8</v>
      </c>
      <c r="FW29" s="165">
        <v>43.4131</v>
      </c>
      <c r="FX29" s="166"/>
      <c r="FY29" s="165">
        <v>-5.3360000000000003</v>
      </c>
      <c r="FZ29" s="165">
        <v>4.0309999999999997</v>
      </c>
      <c r="GA29" s="165">
        <v>12.018800000000001</v>
      </c>
      <c r="GB29" s="165">
        <v>41.4</v>
      </c>
      <c r="GC29" s="165">
        <v>-35.284999999999997</v>
      </c>
      <c r="GD29" s="165">
        <v>-28.5578</v>
      </c>
      <c r="GE29" s="165">
        <v>12.66</v>
      </c>
      <c r="GF29" s="165">
        <v>65.555499999999995</v>
      </c>
      <c r="GG29" s="165">
        <v>19.7</v>
      </c>
      <c r="GH29" s="165">
        <v>-7.6184000000000003</v>
      </c>
      <c r="GI29" s="165">
        <v>0.15140000000000001</v>
      </c>
      <c r="GJ29" s="166"/>
      <c r="GK29" s="165">
        <v>1.595</v>
      </c>
      <c r="GL29" s="166"/>
      <c r="GM29" s="166"/>
      <c r="GN29" s="165">
        <v>-12.7616</v>
      </c>
      <c r="GO29" s="165">
        <v>-18.3292</v>
      </c>
      <c r="GP29" s="165">
        <v>15.6593</v>
      </c>
      <c r="GQ29" s="165">
        <v>19.7989</v>
      </c>
      <c r="GR29" s="165">
        <v>54.691899999999997</v>
      </c>
      <c r="GS29" s="165">
        <v>55.551699999999997</v>
      </c>
      <c r="GT29" s="165">
        <v>-79.156700000000001</v>
      </c>
      <c r="GU29" s="165">
        <v>-20.785499999999999</v>
      </c>
      <c r="GV29" s="165">
        <v>24.953700000000001</v>
      </c>
      <c r="GW29" s="165">
        <v>-44.363399999999999</v>
      </c>
      <c r="GX29" s="165">
        <v>11.7652</v>
      </c>
      <c r="GY29" s="165">
        <v>7.3257000000000003</v>
      </c>
      <c r="GZ29" s="165">
        <v>7.0258000000000003</v>
      </c>
      <c r="HA29" s="166"/>
      <c r="HB29" s="165">
        <v>23.091699999999999</v>
      </c>
      <c r="HC29" s="165">
        <v>23.966899999999999</v>
      </c>
      <c r="HD29" s="166"/>
      <c r="HE29" s="166"/>
      <c r="HF29" s="165">
        <v>-74.966999999999999</v>
      </c>
      <c r="HG29" s="166"/>
      <c r="HH29" s="165">
        <v>31.322600000000001</v>
      </c>
      <c r="HI29" s="165">
        <v>-26.928599999999999</v>
      </c>
      <c r="HJ29" s="165">
        <v>-22.4925</v>
      </c>
      <c r="HK29" s="165">
        <v>-68.170100000000005</v>
      </c>
      <c r="HL29" s="165">
        <v>-61.0486</v>
      </c>
      <c r="HM29" s="165">
        <v>80.504999999999995</v>
      </c>
      <c r="HN29" s="165">
        <v>79.491299999999995</v>
      </c>
      <c r="HO29" s="166"/>
      <c r="HP29" s="166"/>
      <c r="HQ29" s="165">
        <v>-3.1614</v>
      </c>
      <c r="HR29" s="165">
        <v>-3.8864999999999998</v>
      </c>
      <c r="HS29" s="165">
        <v>3.8993000000000002</v>
      </c>
      <c r="HT29" s="165">
        <v>3.6230000000000002</v>
      </c>
      <c r="HU29" s="165">
        <v>20.440000000000001</v>
      </c>
      <c r="HV29" s="165">
        <v>20.48</v>
      </c>
      <c r="HW29" s="165">
        <v>12.2</v>
      </c>
      <c r="HX29" s="165">
        <v>11.3</v>
      </c>
      <c r="HY29" s="165">
        <v>21.453399999999998</v>
      </c>
      <c r="HZ29" s="165">
        <v>-73.84</v>
      </c>
      <c r="IA29" s="165">
        <v>-274.15629999999999</v>
      </c>
      <c r="IB29" s="165">
        <v>55.109699999999997</v>
      </c>
      <c r="IC29" s="165">
        <v>54.836599999999997</v>
      </c>
      <c r="ID29" s="166"/>
      <c r="IE29" s="165">
        <v>-33.6</v>
      </c>
      <c r="IF29" s="165">
        <v>5.7</v>
      </c>
      <c r="IG29" s="165">
        <v>5.9</v>
      </c>
      <c r="IH29" s="165">
        <v>1.2961</v>
      </c>
      <c r="II29" s="166"/>
      <c r="IJ29" s="165">
        <v>-23.0837</v>
      </c>
      <c r="IK29" s="165">
        <v>5.633</v>
      </c>
      <c r="IL29" s="167">
        <v>-14.3217</v>
      </c>
      <c r="IM29" s="165">
        <v>-23.7575</v>
      </c>
      <c r="IN29" s="165">
        <v>-18.6874</v>
      </c>
      <c r="IO29" s="165">
        <v>26.836600000000001</v>
      </c>
      <c r="IP29" s="165">
        <v>-32.4392</v>
      </c>
      <c r="IQ29" s="165">
        <v>-104.9633</v>
      </c>
      <c r="IR29" s="165">
        <v>71.911900000000003</v>
      </c>
      <c r="IS29" s="165">
        <v>30.694099999999999</v>
      </c>
      <c r="IT29" s="165">
        <v>167.4709</v>
      </c>
      <c r="IU29" s="165">
        <v>166.2508</v>
      </c>
      <c r="IV29" s="165">
        <v>106.23779999999999</v>
      </c>
      <c r="IW29" s="165">
        <v>14.3217</v>
      </c>
      <c r="IX29" s="165">
        <v>-67.057900000000004</v>
      </c>
      <c r="IY29" s="165">
        <v>-51.194899999999997</v>
      </c>
      <c r="IZ29" s="165">
        <v>53.457099999999997</v>
      </c>
      <c r="JA29" s="165">
        <v>-9.4662000000000006</v>
      </c>
      <c r="JB29" s="165">
        <v>8.8719999999999999</v>
      </c>
      <c r="JC29" s="165">
        <v>11.52</v>
      </c>
      <c r="JD29" s="165">
        <v>5.8179999999999996</v>
      </c>
      <c r="JE29" s="165">
        <v>5.8380000000000001</v>
      </c>
      <c r="JF29" s="165">
        <v>-11.6</v>
      </c>
      <c r="JG29" s="165">
        <v>-5.12</v>
      </c>
      <c r="JH29" s="166"/>
      <c r="JI29" s="165">
        <v>5.8609999999999998</v>
      </c>
      <c r="JJ29" s="165">
        <v>-11.863899999999999</v>
      </c>
      <c r="JK29" s="165">
        <v>-40.724800000000002</v>
      </c>
      <c r="JL29" s="165">
        <v>17.8</v>
      </c>
      <c r="JM29" s="165">
        <v>50.948999999999998</v>
      </c>
      <c r="JN29" s="165">
        <v>51.618000000000002</v>
      </c>
      <c r="JO29" s="165">
        <v>11.383100000000001</v>
      </c>
      <c r="JP29" s="165">
        <v>13.6746</v>
      </c>
      <c r="JQ29" s="165">
        <v>52.741599999999998</v>
      </c>
      <c r="JR29" s="165">
        <v>53.9621</v>
      </c>
      <c r="JS29" s="165">
        <v>52.184199999999997</v>
      </c>
      <c r="JT29" s="166"/>
      <c r="JU29" s="165">
        <v>32.4</v>
      </c>
      <c r="JV29" s="165">
        <v>62.968899999999998</v>
      </c>
      <c r="JW29" s="166"/>
      <c r="JX29" s="166"/>
      <c r="JY29" s="165">
        <v>-63.418399999999998</v>
      </c>
      <c r="JZ29" s="165">
        <v>84.131799999999998</v>
      </c>
      <c r="KA29" s="165">
        <v>70.2821</v>
      </c>
      <c r="KB29" s="165">
        <v>-62.514699999999998</v>
      </c>
      <c r="KC29" s="165">
        <v>-82.372200000000007</v>
      </c>
      <c r="KD29" s="165">
        <v>61.0595</v>
      </c>
      <c r="KE29" s="165">
        <v>21.072800000000001</v>
      </c>
      <c r="KF29" s="165">
        <v>-43.4</v>
      </c>
      <c r="KG29" s="165">
        <v>43.5</v>
      </c>
      <c r="KH29" s="165">
        <v>-44.576700000000002</v>
      </c>
      <c r="KI29" s="165">
        <v>142.33359999999999</v>
      </c>
    </row>
    <row r="30" spans="1:295" ht="18" customHeight="1" x14ac:dyDescent="0.3">
      <c r="A30" s="161" t="s">
        <v>46</v>
      </c>
      <c r="B30" s="161" t="s">
        <v>660</v>
      </c>
      <c r="C30" s="165">
        <v>0</v>
      </c>
      <c r="D30" s="165">
        <v>14.7201</v>
      </c>
      <c r="E30" s="165">
        <v>-20.162500000000001</v>
      </c>
      <c r="F30" s="165">
        <v>9.0489999999999995</v>
      </c>
      <c r="G30" s="165">
        <v>26.334099999999999</v>
      </c>
      <c r="H30" s="166"/>
      <c r="I30" s="165">
        <v>28.958300000000001</v>
      </c>
      <c r="J30" s="165">
        <v>-62.900100000000002</v>
      </c>
      <c r="K30" s="165">
        <v>40.275599999999997</v>
      </c>
      <c r="L30" s="165">
        <v>20.435400000000001</v>
      </c>
      <c r="M30" s="165">
        <v>20.152200000000001</v>
      </c>
      <c r="N30" s="165">
        <v>13.32</v>
      </c>
      <c r="O30" s="165">
        <v>-34.409999999999997</v>
      </c>
      <c r="P30" s="165">
        <v>30.8</v>
      </c>
      <c r="Q30" s="165">
        <v>12.42</v>
      </c>
      <c r="R30" s="165">
        <v>-30.8</v>
      </c>
      <c r="S30" s="165">
        <v>13.5503</v>
      </c>
      <c r="T30" s="165">
        <v>28.3034</v>
      </c>
      <c r="U30" s="165">
        <v>8.1692999999999998</v>
      </c>
      <c r="V30" s="165">
        <v>8.2987000000000002</v>
      </c>
      <c r="W30" s="165">
        <v>13.614800000000001</v>
      </c>
      <c r="X30" s="165">
        <v>16.326499999999999</v>
      </c>
      <c r="Y30" s="165">
        <v>0.2233</v>
      </c>
      <c r="Z30" s="165">
        <v>7.992</v>
      </c>
      <c r="AA30" s="166"/>
      <c r="AB30" s="166"/>
      <c r="AC30" s="166"/>
      <c r="AD30" s="165">
        <v>-71.09</v>
      </c>
      <c r="AE30" s="166"/>
      <c r="AF30" s="165">
        <v>-13.32</v>
      </c>
      <c r="AG30" s="165">
        <v>0</v>
      </c>
      <c r="AH30" s="165">
        <v>21.292999999999999</v>
      </c>
      <c r="AI30" s="165">
        <v>0.25700000000000001</v>
      </c>
      <c r="AJ30" s="167">
        <v>-38.85</v>
      </c>
      <c r="AK30" s="165">
        <v>0</v>
      </c>
      <c r="AL30" s="165">
        <v>-69.63</v>
      </c>
      <c r="AM30" s="165">
        <v>38.85</v>
      </c>
      <c r="AN30" s="165">
        <v>0</v>
      </c>
      <c r="AO30" s="165">
        <v>12.540800000000001</v>
      </c>
      <c r="AP30" s="165">
        <v>0.98799999999999999</v>
      </c>
      <c r="AQ30" s="165">
        <v>54.798099999999998</v>
      </c>
      <c r="AR30" s="165">
        <v>56.7714</v>
      </c>
      <c r="AS30" s="165">
        <v>12.7209</v>
      </c>
      <c r="AT30" s="165">
        <v>0</v>
      </c>
      <c r="AU30" s="165">
        <v>-38.744599999999998</v>
      </c>
      <c r="AV30" s="165">
        <v>27.487400000000001</v>
      </c>
      <c r="AW30" s="165">
        <v>25.764700000000001</v>
      </c>
      <c r="AX30" s="166"/>
      <c r="AY30" s="165">
        <v>63.147599999999997</v>
      </c>
      <c r="AZ30" s="165">
        <v>22.8919</v>
      </c>
      <c r="BA30" s="165">
        <v>19.666699999999999</v>
      </c>
      <c r="BB30" s="165">
        <v>-400.34530000000001</v>
      </c>
      <c r="BC30" s="165">
        <v>2.8892000000000002</v>
      </c>
      <c r="BD30" s="165">
        <v>-18</v>
      </c>
      <c r="BE30" s="165">
        <v>-17.899999999999999</v>
      </c>
      <c r="BF30" s="165">
        <v>0</v>
      </c>
      <c r="BG30" s="165">
        <v>45.288800000000002</v>
      </c>
      <c r="BH30" s="165">
        <v>-3.7343999999999999</v>
      </c>
      <c r="BI30" s="166"/>
      <c r="BJ30" s="165">
        <v>-54.097299999999997</v>
      </c>
      <c r="BK30" s="165">
        <v>-0.33389999999999997</v>
      </c>
      <c r="BL30" s="166"/>
      <c r="BM30" s="165">
        <v>3.3887999999999998</v>
      </c>
      <c r="BN30" s="165">
        <v>439.68</v>
      </c>
      <c r="BO30" s="165">
        <v>97.262500000000003</v>
      </c>
      <c r="BP30" s="165">
        <v>96.377399999999994</v>
      </c>
      <c r="BQ30" s="165">
        <v>-382.6671</v>
      </c>
      <c r="BR30" s="165">
        <v>408.25439999999998</v>
      </c>
      <c r="BS30" s="166"/>
      <c r="BT30" s="165">
        <v>-80.330299999999994</v>
      </c>
      <c r="BU30" s="165">
        <v>82.1387</v>
      </c>
      <c r="BV30" s="165">
        <v>60.975099999999998</v>
      </c>
      <c r="BW30" s="165">
        <v>19.5</v>
      </c>
      <c r="BX30" s="165">
        <v>20.16</v>
      </c>
      <c r="BY30" s="165">
        <v>41.46</v>
      </c>
      <c r="BZ30" s="165">
        <v>56.3</v>
      </c>
      <c r="CA30" s="165">
        <v>3.621</v>
      </c>
      <c r="CB30" s="165">
        <v>3.0851999999999999</v>
      </c>
      <c r="CC30" s="165">
        <v>46.355499999999999</v>
      </c>
      <c r="CD30" s="165">
        <v>46.987699999999997</v>
      </c>
      <c r="CE30" s="165">
        <v>-5.5685000000000002</v>
      </c>
      <c r="CF30" s="165">
        <v>-44.714399999999998</v>
      </c>
      <c r="CG30" s="165">
        <v>-44.843299999999999</v>
      </c>
      <c r="CH30" s="165">
        <v>-8.5851000000000006</v>
      </c>
      <c r="CI30" s="166"/>
      <c r="CJ30" s="166"/>
      <c r="CK30" s="166"/>
      <c r="CL30" s="165">
        <v>69.2</v>
      </c>
      <c r="CM30" s="165">
        <v>61.8</v>
      </c>
      <c r="CN30" s="165">
        <v>-7.94</v>
      </c>
      <c r="CO30" s="165">
        <v>73.454400000000007</v>
      </c>
      <c r="CP30" s="166"/>
      <c r="CQ30" s="165">
        <v>68.823700000000002</v>
      </c>
      <c r="CR30" s="165">
        <v>-2.7414999999999998</v>
      </c>
      <c r="CS30" s="165">
        <v>-2.8450000000000002</v>
      </c>
      <c r="CT30" s="165">
        <v>43.226700000000001</v>
      </c>
      <c r="CU30" s="165">
        <v>-71.757400000000004</v>
      </c>
      <c r="CV30" s="165">
        <v>44.5379</v>
      </c>
      <c r="CW30" s="165">
        <v>12.672700000000001</v>
      </c>
      <c r="CX30" s="165">
        <v>24.62</v>
      </c>
      <c r="CY30" s="165">
        <v>14.12</v>
      </c>
      <c r="CZ30" s="165">
        <v>28.601099999999999</v>
      </c>
      <c r="DA30" s="165">
        <v>27.104199999999999</v>
      </c>
      <c r="DB30" s="165">
        <v>-13.53</v>
      </c>
      <c r="DC30" s="166"/>
      <c r="DD30" s="166"/>
      <c r="DE30" s="166"/>
      <c r="DF30" s="165">
        <v>-0.55069999999999997</v>
      </c>
      <c r="DG30" s="166"/>
      <c r="DH30" s="165">
        <v>-13.8713</v>
      </c>
      <c r="DI30" s="165">
        <v>-65.900000000000006</v>
      </c>
      <c r="DJ30" s="165">
        <v>-65.7</v>
      </c>
      <c r="DK30" s="165">
        <v>16.784400000000002</v>
      </c>
      <c r="DL30" s="166"/>
      <c r="DM30" s="165">
        <v>26.314900000000002</v>
      </c>
      <c r="DN30" s="166"/>
      <c r="DO30" s="166"/>
      <c r="DP30" s="165">
        <v>3.1</v>
      </c>
      <c r="DQ30" s="165">
        <v>36.781500000000001</v>
      </c>
      <c r="DR30" s="165">
        <v>0.68440000000000001</v>
      </c>
      <c r="DS30" s="165">
        <v>-14.55</v>
      </c>
      <c r="DT30" s="165">
        <v>-14.69</v>
      </c>
      <c r="DU30" s="165">
        <v>72.67</v>
      </c>
      <c r="DV30" s="165">
        <v>36.97</v>
      </c>
      <c r="DW30" s="165">
        <v>0.72729999999999995</v>
      </c>
      <c r="DX30" s="165">
        <v>1.4363999999999999</v>
      </c>
      <c r="DY30" s="165">
        <v>-4.8996000000000004</v>
      </c>
      <c r="DZ30" s="166"/>
      <c r="EA30" s="165">
        <v>133.0762</v>
      </c>
      <c r="EB30" s="165">
        <v>108.4868</v>
      </c>
      <c r="EC30" s="166"/>
      <c r="ED30" s="165">
        <v>101.98560000000001</v>
      </c>
      <c r="EE30" s="165">
        <v>43.534100000000002</v>
      </c>
      <c r="EF30" s="165">
        <v>24.828499999999998</v>
      </c>
      <c r="EG30" s="165">
        <v>-28.355</v>
      </c>
      <c r="EH30" s="165">
        <v>391.93049999999999</v>
      </c>
      <c r="EI30" s="165">
        <v>11.8049</v>
      </c>
      <c r="EJ30" s="166"/>
      <c r="EK30" s="165">
        <v>-24.248100000000001</v>
      </c>
      <c r="EL30" s="165">
        <v>-21.6142</v>
      </c>
      <c r="EM30" s="165">
        <v>23.128699999999998</v>
      </c>
      <c r="EN30" s="165">
        <v>-26.885200000000001</v>
      </c>
      <c r="EO30" s="165">
        <v>-24.894300000000001</v>
      </c>
      <c r="EP30" s="166"/>
      <c r="EQ30" s="165">
        <v>-44.273000000000003</v>
      </c>
      <c r="ER30" s="166"/>
      <c r="ES30" s="165">
        <v>5.7491000000000003</v>
      </c>
      <c r="ET30" s="166"/>
      <c r="EU30" s="165">
        <v>-2.92</v>
      </c>
      <c r="EV30" s="166"/>
      <c r="EW30" s="165">
        <v>12.007300000000001</v>
      </c>
      <c r="EX30" s="165">
        <v>-102.07250000000001</v>
      </c>
      <c r="EY30" s="165">
        <v>-35.194899999999997</v>
      </c>
      <c r="EZ30" s="165">
        <v>-33.624699999999997</v>
      </c>
      <c r="FA30" s="165">
        <v>9.1029</v>
      </c>
      <c r="FB30" s="165">
        <v>-21.7133</v>
      </c>
      <c r="FC30" s="165">
        <v>-10.907500000000001</v>
      </c>
      <c r="FD30" s="165">
        <v>21.8902</v>
      </c>
      <c r="FE30" s="166"/>
      <c r="FF30" s="165">
        <v>21.560700000000001</v>
      </c>
      <c r="FG30" s="165">
        <v>41.1203</v>
      </c>
      <c r="FH30" s="165">
        <v>42.409199999999998</v>
      </c>
      <c r="FI30" s="165">
        <v>39.373199999999997</v>
      </c>
      <c r="FJ30" s="165">
        <v>-4.5213000000000001</v>
      </c>
      <c r="FK30" s="165">
        <v>-4.1863999999999999</v>
      </c>
      <c r="FL30" s="165">
        <v>94.445400000000006</v>
      </c>
      <c r="FM30" s="165">
        <v>7.2794999999999996</v>
      </c>
      <c r="FN30" s="166"/>
      <c r="FO30" s="165">
        <v>35.132899999999999</v>
      </c>
      <c r="FP30" s="165">
        <v>43.845100000000002</v>
      </c>
      <c r="FQ30" s="167">
        <v>45.222200000000001</v>
      </c>
      <c r="FR30" s="166"/>
      <c r="FS30" s="165">
        <v>0.86980000000000002</v>
      </c>
      <c r="FT30" s="166"/>
      <c r="FU30" s="166"/>
      <c r="FV30" s="166"/>
      <c r="FW30" s="165">
        <v>48.674900000000001</v>
      </c>
      <c r="FX30" s="166"/>
      <c r="FY30" s="165">
        <v>-5.3579999999999997</v>
      </c>
      <c r="FZ30" s="165">
        <v>4.0060000000000002</v>
      </c>
      <c r="GA30" s="166"/>
      <c r="GB30" s="165">
        <v>45.8</v>
      </c>
      <c r="GC30" s="165">
        <v>-43.878599999999999</v>
      </c>
      <c r="GD30" s="165">
        <v>-35.793399999999998</v>
      </c>
      <c r="GE30" s="165">
        <v>12.83</v>
      </c>
      <c r="GF30" s="165">
        <v>68.507000000000005</v>
      </c>
      <c r="GG30" s="165">
        <v>21.2</v>
      </c>
      <c r="GH30" s="165">
        <v>-9.1707999999999998</v>
      </c>
      <c r="GI30" s="165">
        <v>-0.2039</v>
      </c>
      <c r="GJ30" s="166"/>
      <c r="GK30" s="165">
        <v>1.6397999999999999</v>
      </c>
      <c r="GL30" s="166"/>
      <c r="GM30" s="166"/>
      <c r="GN30" s="165">
        <v>-12.812200000000001</v>
      </c>
      <c r="GO30" s="165">
        <v>-20.406099999999999</v>
      </c>
      <c r="GP30" s="165">
        <v>16.732299999999999</v>
      </c>
      <c r="GQ30" s="165">
        <v>21.433700000000002</v>
      </c>
      <c r="GR30" s="165">
        <v>56.448300000000003</v>
      </c>
      <c r="GS30" s="165">
        <v>57.6205</v>
      </c>
      <c r="GT30" s="165">
        <v>-84.555300000000003</v>
      </c>
      <c r="GU30" s="165">
        <v>-21.511199999999999</v>
      </c>
      <c r="GV30" s="165">
        <v>25.055299999999999</v>
      </c>
      <c r="GW30" s="165">
        <v>-46.966799999999999</v>
      </c>
      <c r="GX30" s="166"/>
      <c r="GY30" s="165">
        <v>7.56</v>
      </c>
      <c r="GZ30" s="165">
        <v>7.2893999999999997</v>
      </c>
      <c r="HA30" s="166"/>
      <c r="HB30" s="165">
        <v>30.3307</v>
      </c>
      <c r="HC30" s="165">
        <v>30.6297</v>
      </c>
      <c r="HD30" s="166"/>
      <c r="HE30" s="166"/>
      <c r="HF30" s="165">
        <v>-94.972700000000003</v>
      </c>
      <c r="HG30" s="166"/>
      <c r="HH30" s="165">
        <v>41.188899999999997</v>
      </c>
      <c r="HI30" s="165">
        <v>-30.667000000000002</v>
      </c>
      <c r="HJ30" s="165">
        <v>-29.161899999999999</v>
      </c>
      <c r="HK30" s="165">
        <v>-65.906700000000001</v>
      </c>
      <c r="HL30" s="165">
        <v>-59.240200000000002</v>
      </c>
      <c r="HM30" s="165">
        <v>82.7196</v>
      </c>
      <c r="HN30" s="165">
        <v>81.0441</v>
      </c>
      <c r="HO30" s="166"/>
      <c r="HP30" s="166"/>
      <c r="HQ30" s="165">
        <v>-4.5785999999999998</v>
      </c>
      <c r="HR30" s="165">
        <v>-5.4684999999999997</v>
      </c>
      <c r="HS30" s="165">
        <v>3.6379999999999999</v>
      </c>
      <c r="HT30" s="165">
        <v>2.8874</v>
      </c>
      <c r="HU30" s="165">
        <v>21.74</v>
      </c>
      <c r="HV30" s="165">
        <v>22.04</v>
      </c>
      <c r="HW30" s="165">
        <v>12.8</v>
      </c>
      <c r="HX30" s="165">
        <v>12.9</v>
      </c>
      <c r="HY30" s="165">
        <v>21.145800000000001</v>
      </c>
      <c r="HZ30" s="166"/>
      <c r="IA30" s="165">
        <v>-280.25080000000003</v>
      </c>
      <c r="IB30" s="165">
        <v>56.448399999999999</v>
      </c>
      <c r="IC30" s="165">
        <v>55.547499999999999</v>
      </c>
      <c r="ID30" s="165">
        <v>4.3</v>
      </c>
      <c r="IE30" s="165">
        <v>-31.9</v>
      </c>
      <c r="IF30" s="165">
        <v>5.8</v>
      </c>
      <c r="IG30" s="165">
        <v>6.6</v>
      </c>
      <c r="IH30" s="166"/>
      <c r="II30" s="166"/>
      <c r="IJ30" s="165">
        <v>-35.396900000000002</v>
      </c>
      <c r="IK30" s="165">
        <v>12.7615</v>
      </c>
      <c r="IL30" s="167">
        <v>-1.2423999999999999</v>
      </c>
      <c r="IM30" s="165">
        <v>-16.961099999999998</v>
      </c>
      <c r="IN30" s="165">
        <v>-13.927099999999999</v>
      </c>
      <c r="IO30" s="165">
        <v>19.050599999999999</v>
      </c>
      <c r="IP30" s="165">
        <v>-25.4406</v>
      </c>
      <c r="IQ30" s="165">
        <v>-107.1427</v>
      </c>
      <c r="IR30" s="165">
        <v>65.178299999999993</v>
      </c>
      <c r="IS30" s="165">
        <v>22.4405</v>
      </c>
      <c r="IT30" s="165">
        <v>171.8937</v>
      </c>
      <c r="IU30" s="165">
        <v>169.94069999999999</v>
      </c>
      <c r="IV30" s="165">
        <v>103.54940000000001</v>
      </c>
      <c r="IW30" s="165">
        <v>1.2423999999999999</v>
      </c>
      <c r="IX30" s="165">
        <v>-64.846100000000007</v>
      </c>
      <c r="IY30" s="165">
        <v>-57.084400000000002</v>
      </c>
      <c r="IZ30" s="165">
        <v>56.157400000000003</v>
      </c>
      <c r="JA30" s="165">
        <v>-9.3344000000000005</v>
      </c>
      <c r="JB30" s="165">
        <v>8.4710000000000001</v>
      </c>
      <c r="JC30" s="165">
        <v>11.84</v>
      </c>
      <c r="JD30" s="165">
        <v>5.8879999999999999</v>
      </c>
      <c r="JE30" s="165">
        <v>5.8970000000000002</v>
      </c>
      <c r="JF30" s="165">
        <v>-12.08</v>
      </c>
      <c r="JG30" s="165">
        <v>-5.68</v>
      </c>
      <c r="JH30" s="166"/>
      <c r="JI30" s="165">
        <v>5.3056000000000001</v>
      </c>
      <c r="JJ30" s="165">
        <v>-11.836399999999999</v>
      </c>
      <c r="JK30" s="165">
        <v>-40.810200000000002</v>
      </c>
      <c r="JL30" s="165">
        <v>18.7</v>
      </c>
      <c r="JM30" s="165">
        <v>51.223999999999997</v>
      </c>
      <c r="JN30" s="165">
        <v>51.978999999999999</v>
      </c>
      <c r="JO30" s="165">
        <v>11.3809</v>
      </c>
      <c r="JP30" s="165">
        <v>13.5266</v>
      </c>
      <c r="JQ30" s="165">
        <v>52.904699999999998</v>
      </c>
      <c r="JR30" s="165">
        <v>52.717599999999997</v>
      </c>
      <c r="JS30" s="165">
        <v>53.632100000000001</v>
      </c>
      <c r="JT30" s="166"/>
      <c r="JU30" s="165">
        <v>32.299999999999997</v>
      </c>
      <c r="JV30" s="165">
        <v>63.916699999999999</v>
      </c>
      <c r="JW30" s="166"/>
      <c r="JX30" s="166"/>
      <c r="JY30" s="165">
        <v>-62.645099999999999</v>
      </c>
      <c r="JZ30" s="165">
        <v>82.333699999999993</v>
      </c>
      <c r="KA30" s="165">
        <v>68.689300000000003</v>
      </c>
      <c r="KB30" s="165">
        <v>-62.441600000000001</v>
      </c>
      <c r="KC30" s="165">
        <v>-80.366900000000001</v>
      </c>
      <c r="KD30" s="165">
        <v>59.611699999999999</v>
      </c>
      <c r="KE30" s="165">
        <v>20.774100000000001</v>
      </c>
      <c r="KF30" s="165">
        <v>-42.4</v>
      </c>
      <c r="KG30" s="165">
        <v>42.7</v>
      </c>
      <c r="KH30" s="165">
        <v>-57.417400000000001</v>
      </c>
      <c r="KI30" s="165">
        <v>171.34630000000001</v>
      </c>
    </row>
    <row r="31" spans="1:295" ht="18" customHeight="1" x14ac:dyDescent="0.3">
      <c r="A31" s="161" t="s">
        <v>46</v>
      </c>
      <c r="B31" s="161" t="s">
        <v>661</v>
      </c>
      <c r="C31" s="165">
        <v>0</v>
      </c>
      <c r="D31" s="165">
        <v>14.8993</v>
      </c>
      <c r="E31" s="165">
        <v>-20.6204</v>
      </c>
      <c r="F31" s="165">
        <v>9.1554000000000002</v>
      </c>
      <c r="G31" s="165">
        <v>27.100899999999999</v>
      </c>
      <c r="H31" s="166"/>
      <c r="I31" s="165">
        <v>30.241700000000002</v>
      </c>
      <c r="J31" s="165">
        <v>-64.996700000000004</v>
      </c>
      <c r="K31" s="165">
        <v>41.016100000000002</v>
      </c>
      <c r="L31" s="165">
        <v>20.945399999999999</v>
      </c>
      <c r="M31" s="165">
        <v>20.589600000000001</v>
      </c>
      <c r="N31" s="165">
        <v>15.54</v>
      </c>
      <c r="O31" s="165">
        <v>-32.603999999999999</v>
      </c>
      <c r="P31" s="165">
        <v>28.6</v>
      </c>
      <c r="Q31" s="165">
        <v>8.2799999999999994</v>
      </c>
      <c r="R31" s="165">
        <v>-28.6</v>
      </c>
      <c r="S31" s="165">
        <v>13.207100000000001</v>
      </c>
      <c r="T31" s="165">
        <v>29.6646</v>
      </c>
      <c r="U31" s="165">
        <v>8.5770999999999997</v>
      </c>
      <c r="V31" s="165">
        <v>8.5744000000000007</v>
      </c>
      <c r="W31" s="165">
        <v>14.352399999999999</v>
      </c>
      <c r="X31" s="165">
        <v>15.308400000000001</v>
      </c>
      <c r="Y31" s="165">
        <v>0.23930000000000001</v>
      </c>
      <c r="Z31" s="165">
        <v>8.3223000000000003</v>
      </c>
      <c r="AA31" s="166"/>
      <c r="AB31" s="166"/>
      <c r="AC31" s="166"/>
      <c r="AD31" s="165">
        <v>-69.930000000000007</v>
      </c>
      <c r="AE31" s="166"/>
      <c r="AF31" s="165">
        <v>-15.54</v>
      </c>
      <c r="AG31" s="165">
        <v>0</v>
      </c>
      <c r="AH31" s="165">
        <v>21.681999999999999</v>
      </c>
      <c r="AI31" s="165">
        <v>0.254</v>
      </c>
      <c r="AJ31" s="167">
        <v>-32.619999999999997</v>
      </c>
      <c r="AK31" s="165">
        <v>0</v>
      </c>
      <c r="AL31" s="165">
        <v>-74.42</v>
      </c>
      <c r="AM31" s="165">
        <v>32.619999999999997</v>
      </c>
      <c r="AN31" s="165">
        <v>0</v>
      </c>
      <c r="AO31" s="165">
        <v>12.8636</v>
      </c>
      <c r="AP31" s="165">
        <v>0.48209999999999997</v>
      </c>
      <c r="AQ31" s="165">
        <v>55.100499999999997</v>
      </c>
      <c r="AR31" s="165">
        <v>56.631999999999998</v>
      </c>
      <c r="AS31" s="165">
        <v>14.583299999999999</v>
      </c>
      <c r="AT31" s="165">
        <v>0</v>
      </c>
      <c r="AU31" s="165">
        <v>-32.123800000000003</v>
      </c>
      <c r="AV31" s="165">
        <v>5.9489999999999998</v>
      </c>
      <c r="AW31" s="165">
        <v>7.157</v>
      </c>
      <c r="AX31" s="166"/>
      <c r="AY31" s="165">
        <v>66.668499999999995</v>
      </c>
      <c r="AZ31" s="165">
        <v>4.3975</v>
      </c>
      <c r="BA31" s="165">
        <v>2.3628999999999998</v>
      </c>
      <c r="BB31" s="165">
        <v>-381.49689999999998</v>
      </c>
      <c r="BC31" s="165">
        <v>3.3454999999999999</v>
      </c>
      <c r="BD31" s="165">
        <v>-18</v>
      </c>
      <c r="BE31" s="165">
        <v>-18</v>
      </c>
      <c r="BF31" s="165">
        <v>0</v>
      </c>
      <c r="BG31" s="165">
        <v>36.940300000000001</v>
      </c>
      <c r="BH31" s="165">
        <v>-4.1581999999999999</v>
      </c>
      <c r="BI31" s="166"/>
      <c r="BJ31" s="165">
        <v>-48.470500000000001</v>
      </c>
      <c r="BK31" s="165">
        <v>-2.3E-2</v>
      </c>
      <c r="BL31" s="166"/>
      <c r="BM31" s="165">
        <v>3.4681000000000002</v>
      </c>
      <c r="BN31" s="165">
        <v>422.28449999999998</v>
      </c>
      <c r="BO31" s="165">
        <v>104.1596</v>
      </c>
      <c r="BP31" s="165">
        <v>104.12909999999999</v>
      </c>
      <c r="BQ31" s="165">
        <v>-378.63119999999998</v>
      </c>
      <c r="BR31" s="165">
        <v>407.54520000000002</v>
      </c>
      <c r="BS31" s="166"/>
      <c r="BT31" s="165">
        <v>-73.102400000000003</v>
      </c>
      <c r="BU31" s="165">
        <v>75.082599999999999</v>
      </c>
      <c r="BV31" s="165">
        <v>62.042900000000003</v>
      </c>
      <c r="BW31" s="165">
        <v>19.899999999999999</v>
      </c>
      <c r="BX31" s="165">
        <v>20.67</v>
      </c>
      <c r="BY31" s="165">
        <v>42.83</v>
      </c>
      <c r="BZ31" s="165">
        <v>56.87</v>
      </c>
      <c r="CA31" s="165">
        <v>2.5493999999999999</v>
      </c>
      <c r="CB31" s="165">
        <v>2.9512</v>
      </c>
      <c r="CC31" s="165">
        <v>54.7483</v>
      </c>
      <c r="CD31" s="165">
        <v>55.377899999999997</v>
      </c>
      <c r="CE31" s="165">
        <v>-5.1536999999999997</v>
      </c>
      <c r="CF31" s="165">
        <v>-47.3123</v>
      </c>
      <c r="CG31" s="165">
        <v>-46.9343</v>
      </c>
      <c r="CH31" s="165">
        <v>-8.5510999999999999</v>
      </c>
      <c r="CI31" s="166"/>
      <c r="CJ31" s="166"/>
      <c r="CK31" s="166"/>
      <c r="CL31" s="165">
        <v>71.2</v>
      </c>
      <c r="CM31" s="165">
        <v>63.8</v>
      </c>
      <c r="CN31" s="165">
        <v>-8.3000000000000007</v>
      </c>
      <c r="CO31" s="165">
        <v>75.007999999999996</v>
      </c>
      <c r="CP31" s="166"/>
      <c r="CQ31" s="165">
        <v>69.575100000000006</v>
      </c>
      <c r="CR31" s="165">
        <v>0.17680000000000001</v>
      </c>
      <c r="CS31" s="165">
        <v>0.1288</v>
      </c>
      <c r="CT31" s="165">
        <v>45.948799999999999</v>
      </c>
      <c r="CU31" s="165">
        <v>-78.09</v>
      </c>
      <c r="CV31" s="165">
        <v>46.737400000000001</v>
      </c>
      <c r="CW31" s="165">
        <v>13.1364</v>
      </c>
      <c r="CX31" s="165">
        <v>24.85</v>
      </c>
      <c r="CY31" s="165">
        <v>14.38</v>
      </c>
      <c r="CZ31" s="165">
        <v>29.538599999999999</v>
      </c>
      <c r="DA31" s="165">
        <v>27.9831</v>
      </c>
      <c r="DB31" s="165">
        <v>-14.01</v>
      </c>
      <c r="DC31" s="166"/>
      <c r="DD31" s="166"/>
      <c r="DE31" s="166"/>
      <c r="DF31" s="165">
        <v>0.59199999999999997</v>
      </c>
      <c r="DG31" s="166"/>
      <c r="DH31" s="165">
        <v>-14.420500000000001</v>
      </c>
      <c r="DI31" s="165">
        <v>-66.5</v>
      </c>
      <c r="DJ31" s="165">
        <v>-68.599999999999994</v>
      </c>
      <c r="DK31" s="165">
        <v>16.960100000000001</v>
      </c>
      <c r="DL31" s="165">
        <v>43.075600000000001</v>
      </c>
      <c r="DM31" s="165">
        <v>27.254200000000001</v>
      </c>
      <c r="DN31" s="165">
        <v>62.127699999999997</v>
      </c>
      <c r="DO31" s="165">
        <v>43</v>
      </c>
      <c r="DP31" s="165">
        <v>3.1</v>
      </c>
      <c r="DQ31" s="165">
        <v>36.905500000000004</v>
      </c>
      <c r="DR31" s="165">
        <v>-0.87250000000000005</v>
      </c>
      <c r="DS31" s="165">
        <v>-14.57</v>
      </c>
      <c r="DT31" s="165">
        <v>-14.73</v>
      </c>
      <c r="DU31" s="165">
        <v>75.36</v>
      </c>
      <c r="DV31" s="165">
        <v>38.19</v>
      </c>
      <c r="DW31" s="165">
        <v>-1.8182</v>
      </c>
      <c r="DX31" s="165">
        <v>-1.2544999999999999</v>
      </c>
      <c r="DY31" s="165">
        <v>-8.4742999999999995</v>
      </c>
      <c r="DZ31" s="166"/>
      <c r="EA31" s="165">
        <v>134.1113</v>
      </c>
      <c r="EB31" s="165">
        <v>109.46980000000001</v>
      </c>
      <c r="EC31" s="166"/>
      <c r="ED31" s="165">
        <v>102.29649999999999</v>
      </c>
      <c r="EE31" s="165">
        <v>38.545299999999997</v>
      </c>
      <c r="EF31" s="165">
        <v>20.0839</v>
      </c>
      <c r="EG31" s="165">
        <v>-28.582000000000001</v>
      </c>
      <c r="EH31" s="165">
        <v>392.94580000000002</v>
      </c>
      <c r="EI31" s="165">
        <v>-1.1066</v>
      </c>
      <c r="EJ31" s="166"/>
      <c r="EK31" s="165">
        <v>-23.852</v>
      </c>
      <c r="EL31" s="165">
        <v>-21.511500000000002</v>
      </c>
      <c r="EM31" s="165">
        <v>27.9923</v>
      </c>
      <c r="EN31" s="165">
        <v>-32.907200000000003</v>
      </c>
      <c r="EO31" s="165">
        <v>-31.192799999999998</v>
      </c>
      <c r="EP31" s="165">
        <v>18.48</v>
      </c>
      <c r="EQ31" s="165">
        <v>-42.813600000000001</v>
      </c>
      <c r="ER31" s="166"/>
      <c r="ES31" s="165">
        <v>11.2059</v>
      </c>
      <c r="ET31" s="166"/>
      <c r="EU31" s="165">
        <v>-2.77</v>
      </c>
      <c r="EV31" s="166"/>
      <c r="EW31" s="165">
        <v>12.2401</v>
      </c>
      <c r="EX31" s="165">
        <v>-114.2651</v>
      </c>
      <c r="EY31" s="165">
        <v>-37.625399999999999</v>
      </c>
      <c r="EZ31" s="165">
        <v>-36.097000000000001</v>
      </c>
      <c r="FA31" s="165">
        <v>11.2841</v>
      </c>
      <c r="FB31" s="165">
        <v>-17.0579</v>
      </c>
      <c r="FC31" s="165">
        <v>-16.516300000000001</v>
      </c>
      <c r="FD31" s="165">
        <v>22.619599999999998</v>
      </c>
      <c r="FE31" s="166"/>
      <c r="FF31" s="165">
        <v>22.415700000000001</v>
      </c>
      <c r="FG31" s="165">
        <v>40.076500000000003</v>
      </c>
      <c r="FH31" s="165">
        <v>42.276899999999998</v>
      </c>
      <c r="FI31" s="165">
        <v>0</v>
      </c>
      <c r="FJ31" s="165">
        <v>-3.5165999999999999</v>
      </c>
      <c r="FK31" s="165">
        <v>-3.6840000000000002</v>
      </c>
      <c r="FL31" s="165">
        <v>93.273200000000003</v>
      </c>
      <c r="FM31" s="165">
        <v>10.536099999999999</v>
      </c>
      <c r="FN31" s="166"/>
      <c r="FO31" s="165">
        <v>33.775199999999998</v>
      </c>
      <c r="FP31" s="165">
        <v>41.253799999999998</v>
      </c>
      <c r="FQ31" s="165">
        <v>49.587499999999999</v>
      </c>
      <c r="FR31" s="165">
        <v>-2.02</v>
      </c>
      <c r="FS31" s="165">
        <v>0.25700000000000001</v>
      </c>
      <c r="FT31" s="165">
        <v>0.6925</v>
      </c>
      <c r="FU31" s="166"/>
      <c r="FV31" s="165">
        <v>22.35</v>
      </c>
      <c r="FW31" s="165">
        <v>48.088900000000002</v>
      </c>
      <c r="FX31" s="166"/>
      <c r="FY31" s="165">
        <v>-5.2629999999999999</v>
      </c>
      <c r="FZ31" s="165">
        <v>4.03</v>
      </c>
      <c r="GA31" s="166"/>
      <c r="GB31" s="165">
        <v>45.09</v>
      </c>
      <c r="GC31" s="165">
        <v>-42.4527</v>
      </c>
      <c r="GD31" s="165">
        <v>-34.158000000000001</v>
      </c>
      <c r="GE31" s="166"/>
      <c r="GF31" s="165">
        <v>68.087999999999994</v>
      </c>
      <c r="GG31" s="165">
        <v>19.399999999999999</v>
      </c>
      <c r="GH31" s="165">
        <v>-8.4380000000000006</v>
      </c>
      <c r="GI31" s="165">
        <v>1.7000000000000001E-2</v>
      </c>
      <c r="GJ31" s="166"/>
      <c r="GK31" s="165">
        <v>1.6516</v>
      </c>
      <c r="GL31" s="166"/>
      <c r="GM31" s="166"/>
      <c r="GN31" s="166"/>
      <c r="GO31" s="165">
        <v>-20.496099999999998</v>
      </c>
      <c r="GP31" s="165">
        <v>17.485099999999999</v>
      </c>
      <c r="GQ31" s="165">
        <v>20.971800000000002</v>
      </c>
      <c r="GR31" s="165">
        <v>55.439500000000002</v>
      </c>
      <c r="GS31" s="165">
        <v>57.447699999999998</v>
      </c>
      <c r="GT31" s="165">
        <v>-84.014399999999995</v>
      </c>
      <c r="GU31" s="165">
        <v>-22.027999999999999</v>
      </c>
      <c r="GV31" s="165">
        <v>24.695900000000002</v>
      </c>
      <c r="GW31" s="165">
        <v>-47.355499999999999</v>
      </c>
      <c r="GX31" s="165">
        <v>11.7357</v>
      </c>
      <c r="GY31" s="165">
        <v>7.7553999999999998</v>
      </c>
      <c r="GZ31" s="165">
        <v>7.4793000000000003</v>
      </c>
      <c r="HA31" s="165">
        <v>13.09</v>
      </c>
      <c r="HB31" s="165">
        <v>27.562200000000001</v>
      </c>
      <c r="HC31" s="165">
        <v>28.555499999999999</v>
      </c>
      <c r="HD31" s="166"/>
      <c r="HE31" s="166"/>
      <c r="HF31" s="165">
        <v>-94.937700000000007</v>
      </c>
      <c r="HG31" s="166"/>
      <c r="HH31" s="165">
        <v>27.489799999999999</v>
      </c>
      <c r="HI31" s="165">
        <v>-27.407499999999999</v>
      </c>
      <c r="HJ31" s="165">
        <v>-27.948899999999998</v>
      </c>
      <c r="HK31" s="165">
        <v>-68.333500000000001</v>
      </c>
      <c r="HL31" s="165">
        <v>-61.299900000000001</v>
      </c>
      <c r="HM31" s="165">
        <v>84.587299999999999</v>
      </c>
      <c r="HN31" s="165">
        <v>83.533900000000003</v>
      </c>
      <c r="HO31" s="166"/>
      <c r="HP31" s="166"/>
      <c r="HQ31" s="165">
        <v>-6.1276999999999999</v>
      </c>
      <c r="HR31" s="165">
        <v>-6.3914</v>
      </c>
      <c r="HS31" s="165">
        <v>2.7339000000000002</v>
      </c>
      <c r="HT31" s="165">
        <v>2.4298000000000002</v>
      </c>
      <c r="HU31" s="165">
        <v>19.78</v>
      </c>
      <c r="HV31" s="165">
        <v>20.34</v>
      </c>
      <c r="HW31" s="165">
        <v>11.1</v>
      </c>
      <c r="HX31" s="165">
        <v>11.3</v>
      </c>
      <c r="HY31" s="165">
        <v>21.412800000000001</v>
      </c>
      <c r="HZ31" s="165">
        <v>-76.72</v>
      </c>
      <c r="IA31" s="165">
        <v>-269.16809999999998</v>
      </c>
      <c r="IB31" s="165">
        <v>50.335999999999999</v>
      </c>
      <c r="IC31" s="165">
        <v>50.055100000000003</v>
      </c>
      <c r="ID31" s="165">
        <v>4.8</v>
      </c>
      <c r="IE31" s="165">
        <v>-31.3</v>
      </c>
      <c r="IF31" s="165">
        <v>7.4</v>
      </c>
      <c r="IG31" s="165">
        <v>7.4</v>
      </c>
      <c r="IH31" s="166"/>
      <c r="II31" s="166"/>
      <c r="IJ31" s="165">
        <v>0</v>
      </c>
      <c r="IK31" s="165">
        <v>22.502300000000002</v>
      </c>
      <c r="IL31" s="167">
        <v>-8.8646999999999991</v>
      </c>
      <c r="IM31" s="165">
        <v>-20.956800000000001</v>
      </c>
      <c r="IN31" s="165">
        <v>-8.2294</v>
      </c>
      <c r="IO31" s="165">
        <v>21.217199999999998</v>
      </c>
      <c r="IP31" s="165">
        <v>-32.657800000000002</v>
      </c>
      <c r="IQ31" s="165">
        <v>-101.9239</v>
      </c>
      <c r="IR31" s="165">
        <v>71.353999999999999</v>
      </c>
      <c r="IS31" s="165">
        <v>35.782899999999998</v>
      </c>
      <c r="IT31" s="165">
        <v>172.9931</v>
      </c>
      <c r="IU31" s="165">
        <v>170.8579</v>
      </c>
      <c r="IV31" s="165">
        <v>100.2051</v>
      </c>
      <c r="IW31" s="165">
        <v>8.8646999999999991</v>
      </c>
      <c r="IX31" s="165">
        <v>-72.602999999999994</v>
      </c>
      <c r="IY31" s="165">
        <v>-58.264600000000002</v>
      </c>
      <c r="IZ31" s="165">
        <v>54.986499999999999</v>
      </c>
      <c r="JA31" s="165">
        <v>-9.3865999999999996</v>
      </c>
      <c r="JB31" s="165">
        <v>8.6199999999999992</v>
      </c>
      <c r="JC31" s="165">
        <v>11.44</v>
      </c>
      <c r="JD31" s="165">
        <v>5.7409999999999997</v>
      </c>
      <c r="JE31" s="165">
        <v>5.7709999999999999</v>
      </c>
      <c r="JF31" s="165">
        <v>-11.36</v>
      </c>
      <c r="JG31" s="165">
        <v>-5.36</v>
      </c>
      <c r="JH31" s="166"/>
      <c r="JI31" s="165">
        <v>5.7725</v>
      </c>
      <c r="JJ31" s="165">
        <v>-11.397</v>
      </c>
      <c r="JK31" s="165">
        <v>-40.929299999999998</v>
      </c>
      <c r="JL31" s="165">
        <v>18.3</v>
      </c>
      <c r="JM31" s="165">
        <v>48.194000000000003</v>
      </c>
      <c r="JN31" s="165">
        <v>51.262</v>
      </c>
      <c r="JO31" s="165">
        <v>11.3813</v>
      </c>
      <c r="JP31" s="166"/>
      <c r="JQ31" s="165">
        <v>53.197499999999998</v>
      </c>
      <c r="JR31" s="165">
        <v>52.7014</v>
      </c>
      <c r="JS31" s="165">
        <v>53.260300000000001</v>
      </c>
      <c r="JT31" s="166"/>
      <c r="JU31" s="165">
        <v>32.799999999999997</v>
      </c>
      <c r="JV31" s="165">
        <v>64.763599999999997</v>
      </c>
      <c r="JW31" s="166"/>
      <c r="JX31" s="166"/>
      <c r="JY31" s="165">
        <v>-65.228099999999998</v>
      </c>
      <c r="JZ31" s="165">
        <v>83.103399999999993</v>
      </c>
      <c r="KA31" s="165">
        <v>70.079599999999999</v>
      </c>
      <c r="KB31" s="165">
        <v>-64.598399999999998</v>
      </c>
      <c r="KC31" s="165">
        <v>-82.345399999999998</v>
      </c>
      <c r="KD31" s="165">
        <v>60.808700000000002</v>
      </c>
      <c r="KE31" s="165">
        <v>20.790299999999998</v>
      </c>
      <c r="KF31" s="165">
        <v>-43.9</v>
      </c>
      <c r="KG31" s="165">
        <v>44.3</v>
      </c>
      <c r="KH31" s="165">
        <v>-70.004099999999994</v>
      </c>
      <c r="KI31" s="165">
        <v>181.40049999999999</v>
      </c>
    </row>
    <row r="32" spans="1:295" ht="18" customHeight="1" x14ac:dyDescent="0.3">
      <c r="A32" s="161" t="s">
        <v>46</v>
      </c>
      <c r="B32" s="161" t="s">
        <v>662</v>
      </c>
      <c r="C32" s="168">
        <v>0</v>
      </c>
      <c r="D32" s="168">
        <v>15.0847</v>
      </c>
      <c r="E32" s="168">
        <v>-20.480699999999999</v>
      </c>
      <c r="F32" s="168">
        <v>9.4315999999999995</v>
      </c>
      <c r="G32" s="168">
        <v>25.216000000000001</v>
      </c>
      <c r="H32" s="169"/>
      <c r="I32" s="168">
        <v>31.2821</v>
      </c>
      <c r="J32" s="168">
        <v>-61.683399999999999</v>
      </c>
      <c r="K32" s="168">
        <v>42.756700000000002</v>
      </c>
      <c r="L32" s="168">
        <v>21.735299999999999</v>
      </c>
      <c r="M32" s="168">
        <v>21.2029</v>
      </c>
      <c r="N32" s="168">
        <v>17.760000000000002</v>
      </c>
      <c r="O32" s="168">
        <v>-33.701000000000001</v>
      </c>
      <c r="P32" s="168">
        <v>30.8</v>
      </c>
      <c r="Q32" s="168">
        <v>8.2799999999999994</v>
      </c>
      <c r="R32" s="168">
        <v>-28.6</v>
      </c>
      <c r="S32" s="168">
        <v>13.8474</v>
      </c>
      <c r="T32" s="168">
        <v>26.978400000000001</v>
      </c>
      <c r="U32" s="168">
        <v>8.4878999999999998</v>
      </c>
      <c r="V32" s="168">
        <v>8.6812000000000005</v>
      </c>
      <c r="W32" s="168">
        <v>14.281599999999999</v>
      </c>
      <c r="X32" s="168">
        <v>15.0038</v>
      </c>
      <c r="Y32" s="168">
        <v>0.21659999999999999</v>
      </c>
      <c r="Z32" s="168">
        <v>8.0007000000000001</v>
      </c>
      <c r="AA32" s="169"/>
      <c r="AB32" s="169"/>
      <c r="AC32" s="169"/>
      <c r="AD32" s="168">
        <v>-68.8</v>
      </c>
      <c r="AE32" s="169"/>
      <c r="AF32" s="168">
        <v>-17.760000000000002</v>
      </c>
      <c r="AG32" s="168">
        <v>0</v>
      </c>
      <c r="AH32" s="168">
        <v>21.795999999999999</v>
      </c>
      <c r="AI32" s="168">
        <v>0.255</v>
      </c>
      <c r="AJ32" s="170">
        <v>-31.41</v>
      </c>
      <c r="AK32" s="168">
        <v>0</v>
      </c>
      <c r="AL32" s="168">
        <v>-73.78</v>
      </c>
      <c r="AM32" s="168">
        <v>31.41</v>
      </c>
      <c r="AN32" s="168">
        <v>0</v>
      </c>
      <c r="AO32" s="168">
        <v>12.822900000000001</v>
      </c>
      <c r="AP32" s="168">
        <v>0.4728</v>
      </c>
      <c r="AQ32" s="168">
        <v>55.776699999999998</v>
      </c>
      <c r="AR32" s="168">
        <v>57.465600000000002</v>
      </c>
      <c r="AS32" s="168">
        <v>12.8797</v>
      </c>
      <c r="AT32" s="168">
        <v>0</v>
      </c>
      <c r="AU32" s="168">
        <v>-30.6145</v>
      </c>
      <c r="AV32" s="168">
        <v>7.1807999999999996</v>
      </c>
      <c r="AW32" s="168">
        <v>7.1961000000000004</v>
      </c>
      <c r="AX32" s="169"/>
      <c r="AY32" s="168">
        <v>65.3553</v>
      </c>
      <c r="AZ32" s="168">
        <v>5.1519000000000004</v>
      </c>
      <c r="BA32" s="168">
        <v>4.351</v>
      </c>
      <c r="BB32" s="168">
        <v>-380.22829999999999</v>
      </c>
      <c r="BC32" s="168">
        <v>3.9327000000000001</v>
      </c>
      <c r="BD32" s="168">
        <v>-17.8</v>
      </c>
      <c r="BE32" s="168">
        <v>-17.8</v>
      </c>
      <c r="BF32" s="168">
        <v>0</v>
      </c>
      <c r="BG32" s="168">
        <v>36.159500000000001</v>
      </c>
      <c r="BH32" s="168">
        <v>-4.1074999999999999</v>
      </c>
      <c r="BI32" s="169"/>
      <c r="BJ32" s="168">
        <v>-48.028300000000002</v>
      </c>
      <c r="BK32" s="168">
        <v>0.105</v>
      </c>
      <c r="BL32" s="169"/>
      <c r="BM32" s="168">
        <v>3.2875000000000001</v>
      </c>
      <c r="BN32" s="168">
        <v>421.09429999999998</v>
      </c>
      <c r="BO32" s="168">
        <v>108.73739999999999</v>
      </c>
      <c r="BP32" s="168">
        <v>109.56140000000001</v>
      </c>
      <c r="BQ32" s="168">
        <v>-384.42989999999998</v>
      </c>
      <c r="BR32" s="168">
        <v>413.65309999999999</v>
      </c>
      <c r="BS32" s="169"/>
      <c r="BT32" s="168">
        <v>-80.380899999999997</v>
      </c>
      <c r="BU32" s="168">
        <v>81.910200000000003</v>
      </c>
      <c r="BV32" s="168">
        <v>64.068700000000007</v>
      </c>
      <c r="BW32" s="168">
        <v>20.11</v>
      </c>
      <c r="BX32" s="168">
        <v>21.4</v>
      </c>
      <c r="BY32" s="168">
        <v>44.23</v>
      </c>
      <c r="BZ32" s="168">
        <v>57.5</v>
      </c>
      <c r="CA32" s="168">
        <v>-0.9335</v>
      </c>
      <c r="CB32" s="168">
        <v>-0.9335</v>
      </c>
      <c r="CC32" s="168">
        <v>50.731499999999997</v>
      </c>
      <c r="CD32" s="168">
        <v>51.607999999999997</v>
      </c>
      <c r="CE32" s="168">
        <v>-5.9245999999999999</v>
      </c>
      <c r="CF32" s="168">
        <v>-50.936599999999999</v>
      </c>
      <c r="CG32" s="168">
        <v>-51.116999999999997</v>
      </c>
      <c r="CH32" s="168">
        <v>-8.6559000000000008</v>
      </c>
      <c r="CI32" s="169"/>
      <c r="CJ32" s="169"/>
      <c r="CK32" s="169"/>
      <c r="CL32" s="168">
        <v>72.5</v>
      </c>
      <c r="CM32" s="168">
        <v>64.900000000000006</v>
      </c>
      <c r="CN32" s="168">
        <v>-8.68</v>
      </c>
      <c r="CO32" s="168">
        <v>74.462900000000005</v>
      </c>
      <c r="CP32" s="169"/>
      <c r="CQ32" s="168">
        <v>70.578199999999995</v>
      </c>
      <c r="CR32" s="168">
        <v>0.88019999999999998</v>
      </c>
      <c r="CS32" s="168">
        <v>9.8599999999999993E-2</v>
      </c>
      <c r="CT32" s="168">
        <v>45.9148</v>
      </c>
      <c r="CU32" s="168">
        <v>-80.787099999999995</v>
      </c>
      <c r="CV32" s="168">
        <v>47.740900000000003</v>
      </c>
      <c r="CW32" s="168">
        <v>13.548400000000001</v>
      </c>
      <c r="CX32" s="168">
        <v>27.2</v>
      </c>
      <c r="CY32" s="168">
        <v>15.45</v>
      </c>
      <c r="CZ32" s="168">
        <v>30.007300000000001</v>
      </c>
      <c r="DA32" s="168">
        <v>28.568999999999999</v>
      </c>
      <c r="DB32" s="168">
        <v>-14.38</v>
      </c>
      <c r="DC32" s="169"/>
      <c r="DD32" s="169"/>
      <c r="DE32" s="169"/>
      <c r="DF32" s="168">
        <v>-2.0024999999999999</v>
      </c>
      <c r="DG32" s="169"/>
      <c r="DH32" s="168">
        <v>-14.7111</v>
      </c>
      <c r="DI32" s="168">
        <v>-70.2</v>
      </c>
      <c r="DJ32" s="168">
        <v>-70.400000000000006</v>
      </c>
      <c r="DK32" s="168">
        <v>16.932700000000001</v>
      </c>
      <c r="DL32" s="168">
        <v>44.247399999999999</v>
      </c>
      <c r="DM32" s="168">
        <v>29.602399999999999</v>
      </c>
      <c r="DN32" s="169"/>
      <c r="DO32" s="168">
        <v>43.89</v>
      </c>
      <c r="DP32" s="168">
        <v>2.4900000000000002</v>
      </c>
      <c r="DQ32" s="168">
        <v>37.292999999999999</v>
      </c>
      <c r="DR32" s="168">
        <v>0.1119</v>
      </c>
      <c r="DS32" s="168">
        <v>-14.6</v>
      </c>
      <c r="DT32" s="168">
        <v>-14.74</v>
      </c>
      <c r="DU32" s="168">
        <v>81.260000000000005</v>
      </c>
      <c r="DV32" s="168">
        <v>39.159999999999997</v>
      </c>
      <c r="DW32" s="168">
        <v>0.96360000000000001</v>
      </c>
      <c r="DX32" s="168">
        <v>0.54549999999999998</v>
      </c>
      <c r="DY32" s="168">
        <v>-10.2273</v>
      </c>
      <c r="DZ32" s="169"/>
      <c r="EA32" s="168">
        <v>137.5788</v>
      </c>
      <c r="EB32" s="168">
        <v>112.40300000000001</v>
      </c>
      <c r="EC32" s="169"/>
      <c r="ED32" s="168">
        <v>105.8578</v>
      </c>
      <c r="EE32" s="168">
        <v>37.446199999999997</v>
      </c>
      <c r="EF32" s="168">
        <v>18.891300000000001</v>
      </c>
      <c r="EG32" s="168">
        <v>-28.452999999999999</v>
      </c>
      <c r="EH32" s="168">
        <v>397.16160000000002</v>
      </c>
      <c r="EI32" s="168">
        <v>-3.4493999999999998</v>
      </c>
      <c r="EJ32" s="169"/>
      <c r="EK32" s="168">
        <v>-23.889900000000001</v>
      </c>
      <c r="EL32" s="168">
        <v>-21.270199999999999</v>
      </c>
      <c r="EM32" s="168">
        <v>30.0137</v>
      </c>
      <c r="EN32" s="168">
        <v>-35.956699999999998</v>
      </c>
      <c r="EO32" s="168">
        <v>-33.118200000000002</v>
      </c>
      <c r="EP32" s="168">
        <v>20.015999999999998</v>
      </c>
      <c r="EQ32" s="168">
        <v>-41.311799999999998</v>
      </c>
      <c r="ER32" s="169"/>
      <c r="ES32" s="168">
        <v>12.4871</v>
      </c>
      <c r="ET32" s="168">
        <v>0</v>
      </c>
      <c r="EU32" s="168">
        <v>-2.76</v>
      </c>
      <c r="EV32" s="168">
        <v>1</v>
      </c>
      <c r="EW32" s="168">
        <v>12.454700000000001</v>
      </c>
      <c r="EX32" s="168">
        <v>-120.37739999999999</v>
      </c>
      <c r="EY32" s="168">
        <v>-34.907899999999998</v>
      </c>
      <c r="EZ32" s="168">
        <v>-34.468899999999998</v>
      </c>
      <c r="FA32" s="168">
        <v>8.5402000000000005</v>
      </c>
      <c r="FB32" s="168">
        <v>-17.2165</v>
      </c>
      <c r="FC32" s="168">
        <v>-18.327300000000001</v>
      </c>
      <c r="FD32" s="168">
        <v>22.483699999999999</v>
      </c>
      <c r="FE32" s="169"/>
      <c r="FF32" s="168">
        <v>21.982199999999999</v>
      </c>
      <c r="FG32" s="168">
        <v>39.321100000000001</v>
      </c>
      <c r="FH32" s="168">
        <v>39.846400000000003</v>
      </c>
      <c r="FI32" s="168">
        <v>-9.8061000000000007</v>
      </c>
      <c r="FJ32" s="168">
        <v>-0.33489999999999998</v>
      </c>
      <c r="FK32" s="168">
        <v>-0.33489999999999998</v>
      </c>
      <c r="FL32" s="168">
        <v>94.277900000000002</v>
      </c>
      <c r="FM32" s="168">
        <v>11.837199999999999</v>
      </c>
      <c r="FN32" s="169"/>
      <c r="FO32" s="168">
        <v>35.509399999999999</v>
      </c>
      <c r="FP32" s="168">
        <v>44.802399999999999</v>
      </c>
      <c r="FQ32" s="168">
        <v>48.532800000000002</v>
      </c>
      <c r="FR32" s="168">
        <v>-2.23</v>
      </c>
      <c r="FS32" s="168">
        <v>0.25700000000000001</v>
      </c>
      <c r="FT32" s="168">
        <v>0.72789999999999999</v>
      </c>
      <c r="FU32" s="169"/>
      <c r="FV32" s="168">
        <v>21.67</v>
      </c>
      <c r="FW32" s="168">
        <v>46.810699999999997</v>
      </c>
      <c r="FX32" s="169"/>
      <c r="FY32" s="168">
        <v>-5.3170000000000002</v>
      </c>
      <c r="FZ32" s="168">
        <v>4.0380000000000003</v>
      </c>
      <c r="GA32" s="169"/>
      <c r="GB32" s="168">
        <v>44.56</v>
      </c>
      <c r="GC32" s="168">
        <v>-43.555700000000002</v>
      </c>
      <c r="GD32" s="168">
        <v>-33.707000000000001</v>
      </c>
      <c r="GE32" s="168">
        <v>12.75</v>
      </c>
      <c r="GF32" s="168">
        <v>67.6858</v>
      </c>
      <c r="GG32" s="168">
        <v>18.899999999999999</v>
      </c>
      <c r="GH32" s="168">
        <v>-8.5027000000000008</v>
      </c>
      <c r="GI32" s="168">
        <v>0.60770000000000002</v>
      </c>
      <c r="GJ32" s="169"/>
      <c r="GK32" s="168">
        <v>1.6888000000000001</v>
      </c>
      <c r="GL32" s="169"/>
      <c r="GM32" s="169"/>
      <c r="GN32" s="168">
        <v>-13.1587</v>
      </c>
      <c r="GO32" s="168">
        <v>-21.6203</v>
      </c>
      <c r="GP32" s="168">
        <v>17.026700000000002</v>
      </c>
      <c r="GQ32" s="168">
        <v>21.8691</v>
      </c>
      <c r="GR32" s="169"/>
      <c r="GS32" s="169"/>
      <c r="GT32" s="168">
        <v>-86.075299999999999</v>
      </c>
      <c r="GU32" s="168">
        <v>-22.553999999999998</v>
      </c>
      <c r="GV32" s="168">
        <v>24.9207</v>
      </c>
      <c r="GW32" s="168">
        <v>-47.280299999999997</v>
      </c>
      <c r="GX32" s="168">
        <v>10.761900000000001</v>
      </c>
      <c r="GY32" s="168">
        <v>7.8529999999999998</v>
      </c>
      <c r="GZ32" s="168">
        <v>7.6058000000000003</v>
      </c>
      <c r="HA32" s="168">
        <v>12</v>
      </c>
      <c r="HB32" s="168">
        <v>27.6587</v>
      </c>
      <c r="HC32" s="168">
        <v>29.844200000000001</v>
      </c>
      <c r="HD32" s="169"/>
      <c r="HE32" s="169"/>
      <c r="HF32" s="168">
        <v>-94.343699999999998</v>
      </c>
      <c r="HG32" s="169"/>
      <c r="HH32" s="168">
        <v>25.4861</v>
      </c>
      <c r="HI32" s="168">
        <v>-30.140999999999998</v>
      </c>
      <c r="HJ32" s="168">
        <v>-26.795400000000001</v>
      </c>
      <c r="HK32" s="168">
        <v>-65.642200000000003</v>
      </c>
      <c r="HL32" s="168">
        <v>-58.7682</v>
      </c>
      <c r="HM32" s="168">
        <v>82.330100000000002</v>
      </c>
      <c r="HN32" s="168">
        <v>81.248199999999997</v>
      </c>
      <c r="HO32" s="169"/>
      <c r="HP32" s="169"/>
      <c r="HQ32" s="168">
        <v>-6.4024000000000001</v>
      </c>
      <c r="HR32" s="168">
        <v>-7.1933999999999996</v>
      </c>
      <c r="HS32" s="168">
        <v>1.3116000000000001</v>
      </c>
      <c r="HT32" s="168">
        <v>1.2379</v>
      </c>
      <c r="HU32" s="168">
        <v>25.39</v>
      </c>
      <c r="HV32" s="168">
        <v>25.11</v>
      </c>
      <c r="HW32" s="168">
        <v>10.199999999999999</v>
      </c>
      <c r="HX32" s="168">
        <v>10.4</v>
      </c>
      <c r="HY32" s="168">
        <v>21.534600000000001</v>
      </c>
      <c r="HZ32" s="168">
        <v>-77.84</v>
      </c>
      <c r="IA32" s="168">
        <v>-269.36149999999998</v>
      </c>
      <c r="IB32" s="168">
        <v>50.485500000000002</v>
      </c>
      <c r="IC32" s="168">
        <v>49.389200000000002</v>
      </c>
      <c r="ID32" s="169"/>
      <c r="IE32" s="168">
        <v>-30.7</v>
      </c>
      <c r="IF32" s="168">
        <v>9.1</v>
      </c>
      <c r="IG32" s="168">
        <v>9.1</v>
      </c>
      <c r="IH32" s="168">
        <v>1.5025999999999999</v>
      </c>
      <c r="II32" s="168">
        <v>1.2334000000000001</v>
      </c>
      <c r="IJ32" s="168">
        <v>0</v>
      </c>
      <c r="IK32" s="168">
        <v>23.142700000000001</v>
      </c>
      <c r="IL32" s="170">
        <v>-7.9507000000000003</v>
      </c>
      <c r="IM32" s="168">
        <v>-16.132100000000001</v>
      </c>
      <c r="IN32" s="168">
        <v>-5.4271000000000003</v>
      </c>
      <c r="IO32" s="168">
        <v>22.325800000000001</v>
      </c>
      <c r="IP32" s="168">
        <v>-28.421700000000001</v>
      </c>
      <c r="IQ32" s="168">
        <v>-98.730699999999999</v>
      </c>
      <c r="IR32" s="168">
        <v>72.314400000000006</v>
      </c>
      <c r="IS32" s="168">
        <v>26.4132</v>
      </c>
      <c r="IT32" s="168">
        <v>171.96770000000001</v>
      </c>
      <c r="IU32" s="168">
        <v>171.3766</v>
      </c>
      <c r="IV32" s="168">
        <v>99.679100000000005</v>
      </c>
      <c r="IW32" s="168">
        <v>7.9507000000000003</v>
      </c>
      <c r="IX32" s="168">
        <v>-69.543300000000002</v>
      </c>
      <c r="IY32" s="168">
        <v>-60.121400000000001</v>
      </c>
      <c r="IZ32" s="168">
        <v>59.001199999999997</v>
      </c>
      <c r="JA32" s="168">
        <v>-9.1228999999999996</v>
      </c>
      <c r="JB32" s="168">
        <v>8.4440000000000008</v>
      </c>
      <c r="JC32" s="168">
        <v>11.36</v>
      </c>
      <c r="JD32" s="168">
        <v>5.6760000000000002</v>
      </c>
      <c r="JE32" s="168">
        <v>5.7119999999999997</v>
      </c>
      <c r="JF32" s="168">
        <v>-11.68</v>
      </c>
      <c r="JG32" s="168">
        <v>-5.92</v>
      </c>
      <c r="JH32" s="169"/>
      <c r="JI32" s="168">
        <v>6.4164000000000003</v>
      </c>
      <c r="JJ32" s="168">
        <v>-10.429500000000001</v>
      </c>
      <c r="JK32" s="168">
        <v>-41.5732</v>
      </c>
      <c r="JL32" s="168">
        <v>17.5</v>
      </c>
      <c r="JM32" s="168">
        <v>49.904000000000003</v>
      </c>
      <c r="JN32" s="168">
        <v>49.37</v>
      </c>
      <c r="JO32" s="168">
        <v>11.3453</v>
      </c>
      <c r="JP32" s="168">
        <v>13.6442</v>
      </c>
      <c r="JQ32" s="168">
        <v>53.58</v>
      </c>
      <c r="JR32" s="168">
        <v>52.069800000000001</v>
      </c>
      <c r="JS32" s="168">
        <v>52.712400000000002</v>
      </c>
      <c r="JT32" s="169"/>
      <c r="JU32" s="168">
        <v>34.700000000000003</v>
      </c>
      <c r="JV32" s="168">
        <v>64.728200000000001</v>
      </c>
      <c r="JW32" s="169"/>
      <c r="JX32" s="169"/>
      <c r="JY32" s="168">
        <v>-62.1556</v>
      </c>
      <c r="JZ32" s="168">
        <v>81.468900000000005</v>
      </c>
      <c r="KA32" s="168">
        <v>67.311099999999996</v>
      </c>
      <c r="KB32" s="168">
        <v>-61.442300000000003</v>
      </c>
      <c r="KC32" s="168">
        <v>-80.497900000000001</v>
      </c>
      <c r="KD32" s="168">
        <v>58.581200000000003</v>
      </c>
      <c r="KE32" s="168">
        <v>22.044799999999999</v>
      </c>
      <c r="KF32" s="168">
        <v>-44.1</v>
      </c>
      <c r="KG32" s="168">
        <v>45</v>
      </c>
      <c r="KH32" s="168">
        <v>-71.058300000000003</v>
      </c>
      <c r="KI32" s="168">
        <v>182.24180000000001</v>
      </c>
    </row>
    <row r="33" spans="1:295" ht="18" customHeight="1" x14ac:dyDescent="0.3">
      <c r="A33" s="161" t="s">
        <v>46</v>
      </c>
      <c r="B33" s="161" t="s">
        <v>663</v>
      </c>
      <c r="C33" s="162">
        <v>0</v>
      </c>
      <c r="D33" s="162">
        <v>15.9673</v>
      </c>
      <c r="E33" s="162">
        <v>-21.9819</v>
      </c>
      <c r="F33" s="162">
        <v>9.7240000000000002</v>
      </c>
      <c r="G33" s="162">
        <v>25.575299999999999</v>
      </c>
      <c r="H33" s="163"/>
      <c r="I33" s="162">
        <v>32.130400000000002</v>
      </c>
      <c r="J33" s="162">
        <v>-67.387900000000002</v>
      </c>
      <c r="K33" s="162">
        <v>43.594200000000001</v>
      </c>
      <c r="L33" s="162">
        <v>21.975300000000001</v>
      </c>
      <c r="M33" s="162">
        <v>21.567499999999999</v>
      </c>
      <c r="N33" s="162">
        <v>15.54</v>
      </c>
      <c r="O33" s="162">
        <v>-33.831000000000003</v>
      </c>
      <c r="P33" s="162">
        <v>30.8</v>
      </c>
      <c r="Q33" s="162">
        <v>9.1080000000000005</v>
      </c>
      <c r="R33" s="162">
        <v>-30.8</v>
      </c>
      <c r="S33" s="162">
        <v>13.6677</v>
      </c>
      <c r="T33" s="162">
        <v>31.563400000000001</v>
      </c>
      <c r="U33" s="162">
        <v>8.6847999999999992</v>
      </c>
      <c r="V33" s="162">
        <v>8.7467000000000006</v>
      </c>
      <c r="W33" s="162">
        <v>14.855499999999999</v>
      </c>
      <c r="X33" s="162">
        <v>15.7204</v>
      </c>
      <c r="Y33" s="162">
        <v>0.21460000000000001</v>
      </c>
      <c r="Z33" s="162">
        <v>7.7591000000000001</v>
      </c>
      <c r="AA33" s="163"/>
      <c r="AB33" s="163"/>
      <c r="AC33" s="163"/>
      <c r="AD33" s="162">
        <v>-70.69</v>
      </c>
      <c r="AE33" s="163"/>
      <c r="AF33" s="162">
        <v>-15.54</v>
      </c>
      <c r="AG33" s="162">
        <v>0</v>
      </c>
      <c r="AH33" s="162">
        <v>21.236000000000001</v>
      </c>
      <c r="AI33" s="162">
        <v>0.255</v>
      </c>
      <c r="AJ33" s="164">
        <v>-33.19</v>
      </c>
      <c r="AK33" s="162">
        <v>0</v>
      </c>
      <c r="AL33" s="162">
        <v>-72.510000000000005</v>
      </c>
      <c r="AM33" s="162">
        <v>33.19</v>
      </c>
      <c r="AN33" s="162">
        <v>0</v>
      </c>
      <c r="AO33" s="162">
        <v>13.113300000000001</v>
      </c>
      <c r="AP33" s="162">
        <v>0.23</v>
      </c>
      <c r="AQ33" s="162">
        <v>55.5627</v>
      </c>
      <c r="AR33" s="162">
        <v>57.655700000000003</v>
      </c>
      <c r="AS33" s="162">
        <v>12.131399999999999</v>
      </c>
      <c r="AT33" s="162">
        <v>0</v>
      </c>
      <c r="AU33" s="162">
        <v>-31.912800000000001</v>
      </c>
      <c r="AV33" s="162">
        <v>6.5140000000000002</v>
      </c>
      <c r="AW33" s="162">
        <v>6.6378000000000004</v>
      </c>
      <c r="AX33" s="163"/>
      <c r="AY33" s="162">
        <v>66.076700000000002</v>
      </c>
      <c r="AZ33" s="162">
        <v>4.6121999999999996</v>
      </c>
      <c r="BA33" s="162">
        <v>3.6865999999999999</v>
      </c>
      <c r="BB33" s="162">
        <v>-387.97269999999997</v>
      </c>
      <c r="BC33" s="162">
        <v>4.6478000000000002</v>
      </c>
      <c r="BD33" s="162">
        <v>-17.8</v>
      </c>
      <c r="BE33" s="162">
        <v>-17.8</v>
      </c>
      <c r="BF33" s="162">
        <v>0</v>
      </c>
      <c r="BG33" s="162">
        <v>37.324800000000003</v>
      </c>
      <c r="BH33" s="162">
        <v>-4.6646000000000001</v>
      </c>
      <c r="BI33" s="163"/>
      <c r="BJ33" s="162">
        <v>-50.914299999999997</v>
      </c>
      <c r="BK33" s="162">
        <v>0.26190000000000002</v>
      </c>
      <c r="BL33" s="163"/>
      <c r="BM33" s="162">
        <v>3.2050999999999998</v>
      </c>
      <c r="BN33" s="162">
        <v>426.9538</v>
      </c>
      <c r="BO33" s="162">
        <v>109.77500000000001</v>
      </c>
      <c r="BP33" s="162">
        <v>109.77500000000001</v>
      </c>
      <c r="BQ33" s="162">
        <v>-387.6585</v>
      </c>
      <c r="BR33" s="162">
        <v>418.49680000000001</v>
      </c>
      <c r="BS33" s="163"/>
      <c r="BT33" s="162">
        <v>-82.480599999999995</v>
      </c>
      <c r="BU33" s="162">
        <v>85.545900000000003</v>
      </c>
      <c r="BV33" s="162">
        <v>65.336100000000002</v>
      </c>
      <c r="BW33" s="162">
        <v>19.87</v>
      </c>
      <c r="BX33" s="162">
        <v>21.65</v>
      </c>
      <c r="BY33" s="162">
        <v>45.62</v>
      </c>
      <c r="BZ33" s="163"/>
      <c r="CA33" s="162">
        <v>-0.1298</v>
      </c>
      <c r="CB33" s="162">
        <v>-0.66559999999999997</v>
      </c>
      <c r="CC33" s="162">
        <v>51.237299999999998</v>
      </c>
      <c r="CD33" s="162">
        <v>51.268000000000001</v>
      </c>
      <c r="CE33" s="162">
        <v>-5.7606000000000002</v>
      </c>
      <c r="CF33" s="162">
        <v>-53.8752</v>
      </c>
      <c r="CG33" s="162">
        <v>-53.753300000000003</v>
      </c>
      <c r="CH33" s="162">
        <v>-8.9</v>
      </c>
      <c r="CI33" s="163"/>
      <c r="CJ33" s="163"/>
      <c r="CK33" s="163"/>
      <c r="CL33" s="162">
        <v>73.400000000000006</v>
      </c>
      <c r="CM33" s="162">
        <v>66.2</v>
      </c>
      <c r="CN33" s="162">
        <v>-8.8800000000000008</v>
      </c>
      <c r="CO33" s="162">
        <v>75.348200000000006</v>
      </c>
      <c r="CP33" s="163"/>
      <c r="CQ33" s="162">
        <v>71.246499999999997</v>
      </c>
      <c r="CR33" s="162">
        <v>1.9737</v>
      </c>
      <c r="CS33" s="162">
        <v>1.8797999999999999</v>
      </c>
      <c r="CT33" s="162">
        <v>44.760300000000001</v>
      </c>
      <c r="CU33" s="162">
        <v>-81.551299999999998</v>
      </c>
      <c r="CV33" s="162">
        <v>46.072099999999999</v>
      </c>
      <c r="CW33" s="162">
        <v>13.1008</v>
      </c>
      <c r="CX33" s="162">
        <v>28.47</v>
      </c>
      <c r="CY33" s="162">
        <v>16.190000000000001</v>
      </c>
      <c r="CZ33" s="162">
        <v>30.944800000000001</v>
      </c>
      <c r="DA33" s="162">
        <v>29.155000000000001</v>
      </c>
      <c r="DB33" s="162">
        <v>-14.84</v>
      </c>
      <c r="DC33" s="163"/>
      <c r="DD33" s="163"/>
      <c r="DE33" s="163"/>
      <c r="DF33" s="162">
        <v>-2.4712999999999998</v>
      </c>
      <c r="DG33" s="163"/>
      <c r="DH33" s="162">
        <v>-15.196</v>
      </c>
      <c r="DI33" s="162">
        <v>-72.099999999999994</v>
      </c>
      <c r="DJ33" s="162">
        <v>-70.599999999999994</v>
      </c>
      <c r="DK33" s="162">
        <v>17.0975</v>
      </c>
      <c r="DL33" s="162">
        <v>44.833399999999997</v>
      </c>
      <c r="DM33" s="162">
        <v>30.541699999999999</v>
      </c>
      <c r="DN33" s="162">
        <v>63.299599999999998</v>
      </c>
      <c r="DO33" s="162">
        <v>44.83</v>
      </c>
      <c r="DP33" s="162">
        <v>2.5299999999999998</v>
      </c>
      <c r="DQ33" s="163"/>
      <c r="DR33" s="162">
        <v>2.1375999999999999</v>
      </c>
      <c r="DS33" s="162">
        <v>-14.42</v>
      </c>
      <c r="DT33" s="162">
        <v>-14.52</v>
      </c>
      <c r="DU33" s="162">
        <v>78.37</v>
      </c>
      <c r="DV33" s="162">
        <v>40.200000000000003</v>
      </c>
      <c r="DW33" s="162">
        <v>3.2726999999999999</v>
      </c>
      <c r="DX33" s="162">
        <v>3.3273000000000001</v>
      </c>
      <c r="DY33" s="162">
        <v>-10.352499999999999</v>
      </c>
      <c r="DZ33" s="163"/>
      <c r="EA33" s="162">
        <v>140.4863</v>
      </c>
      <c r="EB33" s="162">
        <v>115.6572</v>
      </c>
      <c r="EC33" s="163"/>
      <c r="ED33" s="162">
        <v>107.75790000000001</v>
      </c>
      <c r="EE33" s="162">
        <v>34.150500000000001</v>
      </c>
      <c r="EF33" s="162">
        <v>15.222799999999999</v>
      </c>
      <c r="EG33" s="162">
        <v>-29.071000000000002</v>
      </c>
      <c r="EH33" s="162">
        <v>398.64870000000002</v>
      </c>
      <c r="EI33" s="162">
        <v>-10.972200000000001</v>
      </c>
      <c r="EJ33" s="163"/>
      <c r="EK33" s="162">
        <v>-24.023700000000002</v>
      </c>
      <c r="EL33" s="162">
        <v>-21.400700000000001</v>
      </c>
      <c r="EM33" s="162">
        <v>33.132899999999999</v>
      </c>
      <c r="EN33" s="162">
        <v>-40.5122</v>
      </c>
      <c r="EO33" s="162">
        <v>-37.481999999999999</v>
      </c>
      <c r="EP33" s="162">
        <v>18.48</v>
      </c>
      <c r="EQ33" s="162">
        <v>-39.0565</v>
      </c>
      <c r="ER33" s="163"/>
      <c r="ES33" s="162">
        <v>15.8965</v>
      </c>
      <c r="ET33" s="163"/>
      <c r="EU33" s="162">
        <v>-2.91</v>
      </c>
      <c r="EV33" s="163"/>
      <c r="EW33" s="162">
        <v>12.7875</v>
      </c>
      <c r="EX33" s="162">
        <v>-130.9812</v>
      </c>
      <c r="EY33" s="162">
        <v>-34.014600000000002</v>
      </c>
      <c r="EZ33" s="162">
        <v>-32.993499999999997</v>
      </c>
      <c r="FA33" s="162">
        <v>7.3349000000000002</v>
      </c>
      <c r="FB33" s="162">
        <v>-12.552899999999999</v>
      </c>
      <c r="FC33" s="162">
        <v>-21.261700000000001</v>
      </c>
      <c r="FD33" s="162">
        <v>21.653099999999998</v>
      </c>
      <c r="FE33" s="163"/>
      <c r="FF33" s="162">
        <v>21.69</v>
      </c>
      <c r="FG33" s="162">
        <v>41.624099999999999</v>
      </c>
      <c r="FH33" s="162">
        <v>41.6723</v>
      </c>
      <c r="FI33" s="162">
        <v>0</v>
      </c>
      <c r="FJ33" s="162">
        <v>0.50239999999999996</v>
      </c>
      <c r="FK33" s="162">
        <v>-0.66979999999999995</v>
      </c>
      <c r="FL33" s="162">
        <v>91.766099999999994</v>
      </c>
      <c r="FM33" s="162">
        <v>11.3895</v>
      </c>
      <c r="FN33" s="163"/>
      <c r="FO33" s="162">
        <v>33.233699999999999</v>
      </c>
      <c r="FP33" s="162">
        <v>41.716799999999999</v>
      </c>
      <c r="FQ33" s="162">
        <v>47.3536</v>
      </c>
      <c r="FR33" s="162">
        <v>-1.76</v>
      </c>
      <c r="FS33" s="162">
        <v>0.25700000000000001</v>
      </c>
      <c r="FT33" s="162">
        <v>0.78400000000000003</v>
      </c>
      <c r="FU33" s="162">
        <v>0.28000000000000003</v>
      </c>
      <c r="FV33" s="162">
        <v>20.43</v>
      </c>
      <c r="FW33" s="162">
        <v>46.926099999999998</v>
      </c>
      <c r="FX33" s="163"/>
      <c r="FY33" s="162">
        <v>-5.3129999999999997</v>
      </c>
      <c r="FZ33" s="162">
        <v>4.0049999999999999</v>
      </c>
      <c r="GA33" s="163"/>
      <c r="GB33" s="162">
        <v>44.45</v>
      </c>
      <c r="GC33" s="162">
        <v>-42.6036</v>
      </c>
      <c r="GD33" s="162">
        <v>-32.888100000000001</v>
      </c>
      <c r="GE33" s="163"/>
      <c r="GF33" s="162">
        <v>66.86</v>
      </c>
      <c r="GG33" s="162">
        <v>17.2</v>
      </c>
      <c r="GH33" s="162">
        <v>-9.3792000000000009</v>
      </c>
      <c r="GI33" s="162">
        <v>-1.8599999999999998E-2</v>
      </c>
      <c r="GJ33" s="163"/>
      <c r="GK33" s="162">
        <v>1.7102999999999999</v>
      </c>
      <c r="GL33" s="163"/>
      <c r="GM33" s="163"/>
      <c r="GN33" s="163"/>
      <c r="GO33" s="162">
        <v>-22.375599999999999</v>
      </c>
      <c r="GP33" s="162">
        <v>15.854900000000001</v>
      </c>
      <c r="GQ33" s="162">
        <v>22.619800000000001</v>
      </c>
      <c r="GR33" s="163"/>
      <c r="GS33" s="163"/>
      <c r="GT33" s="162">
        <v>-86.015900000000002</v>
      </c>
      <c r="GU33" s="162">
        <v>-22.654199999999999</v>
      </c>
      <c r="GV33" s="162">
        <v>24.920400000000001</v>
      </c>
      <c r="GW33" s="162">
        <v>-48.508600000000001</v>
      </c>
      <c r="GX33" s="163"/>
      <c r="GY33" s="162">
        <v>7.7260999999999997</v>
      </c>
      <c r="GZ33" s="162">
        <v>7.6163999999999996</v>
      </c>
      <c r="HA33" s="163"/>
      <c r="HB33" s="162">
        <v>27.212700000000002</v>
      </c>
      <c r="HC33" s="162">
        <v>27.186900000000001</v>
      </c>
      <c r="HD33" s="163"/>
      <c r="HE33" s="163"/>
      <c r="HF33" s="162">
        <v>-94.270700000000005</v>
      </c>
      <c r="HG33" s="163"/>
      <c r="HH33" s="162">
        <v>22.039000000000001</v>
      </c>
      <c r="HI33" s="162">
        <v>-27.862300000000001</v>
      </c>
      <c r="HJ33" s="162">
        <v>-27.046600000000002</v>
      </c>
      <c r="HK33" s="162">
        <v>-67.078400000000002</v>
      </c>
      <c r="HL33" s="162">
        <v>-60.811999999999998</v>
      </c>
      <c r="HM33" s="162">
        <v>81.999300000000005</v>
      </c>
      <c r="HN33" s="162">
        <v>81.119100000000003</v>
      </c>
      <c r="HO33" s="163"/>
      <c r="HP33" s="163"/>
      <c r="HQ33" s="162">
        <v>-2.9855999999999998</v>
      </c>
      <c r="HR33" s="162">
        <v>-3.8096000000000001</v>
      </c>
      <c r="HS33" s="162">
        <v>3.1838000000000002</v>
      </c>
      <c r="HT33" s="162">
        <v>3.4396</v>
      </c>
      <c r="HU33" s="162">
        <v>22.98</v>
      </c>
      <c r="HV33" s="162">
        <v>23.68</v>
      </c>
      <c r="HW33" s="162">
        <v>10.5</v>
      </c>
      <c r="HX33" s="162">
        <v>11.2</v>
      </c>
      <c r="HY33" s="162">
        <v>21.534600000000001</v>
      </c>
      <c r="HZ33" s="163"/>
      <c r="IA33" s="162">
        <v>-280.43740000000003</v>
      </c>
      <c r="IB33" s="162">
        <v>58.787599999999998</v>
      </c>
      <c r="IC33" s="162">
        <v>58.517600000000002</v>
      </c>
      <c r="ID33" s="163"/>
      <c r="IE33" s="162">
        <v>-33.799999999999997</v>
      </c>
      <c r="IF33" s="162">
        <v>5.6</v>
      </c>
      <c r="IG33" s="162">
        <v>5.7</v>
      </c>
      <c r="IH33" s="163"/>
      <c r="II33" s="162">
        <v>1.2665</v>
      </c>
      <c r="IJ33" s="162">
        <v>0</v>
      </c>
      <c r="IK33" s="162">
        <v>32.144399999999997</v>
      </c>
      <c r="IL33" s="164">
        <v>-2.9457</v>
      </c>
      <c r="IM33" s="162">
        <v>-15.726100000000001</v>
      </c>
      <c r="IN33" s="162">
        <v>1.3991</v>
      </c>
      <c r="IO33" s="162">
        <v>21.315100000000001</v>
      </c>
      <c r="IP33" s="162">
        <v>-26.987100000000002</v>
      </c>
      <c r="IQ33" s="162">
        <v>-108.18899999999999</v>
      </c>
      <c r="IR33" s="162">
        <v>65.953500000000005</v>
      </c>
      <c r="IS33" s="162">
        <v>21.1967</v>
      </c>
      <c r="IT33" s="162">
        <v>172.19579999999999</v>
      </c>
      <c r="IU33" s="162">
        <v>171.1335</v>
      </c>
      <c r="IV33" s="162">
        <v>109.3216</v>
      </c>
      <c r="IW33" s="162">
        <v>2.9457</v>
      </c>
      <c r="IX33" s="162">
        <v>-64.795100000000005</v>
      </c>
      <c r="IY33" s="162">
        <v>-55.125799999999998</v>
      </c>
      <c r="IZ33" s="162">
        <v>56.279600000000002</v>
      </c>
      <c r="JA33" s="162">
        <v>-9.6750000000000007</v>
      </c>
      <c r="JB33" s="162">
        <v>4.359</v>
      </c>
      <c r="JC33" s="162">
        <v>11.84</v>
      </c>
      <c r="JD33" s="162">
        <v>5.6289999999999996</v>
      </c>
      <c r="JE33" s="162">
        <v>5.6479999999999997</v>
      </c>
      <c r="JF33" s="162">
        <v>-11.28</v>
      </c>
      <c r="JG33" s="162">
        <v>-6</v>
      </c>
      <c r="JH33" s="163"/>
      <c r="JI33" s="162">
        <v>6.1234000000000002</v>
      </c>
      <c r="JJ33" s="162">
        <v>-10.869</v>
      </c>
      <c r="JK33" s="162">
        <v>-41.249699999999997</v>
      </c>
      <c r="JL33" s="162">
        <v>19.2</v>
      </c>
      <c r="JM33" s="162">
        <v>49.83</v>
      </c>
      <c r="JN33" s="162">
        <v>48.703000000000003</v>
      </c>
      <c r="JO33" s="162">
        <v>11.302300000000001</v>
      </c>
      <c r="JP33" s="162">
        <v>13.660600000000001</v>
      </c>
      <c r="JQ33" s="162">
        <v>51.422600000000003</v>
      </c>
      <c r="JR33" s="162">
        <v>53.279000000000003</v>
      </c>
      <c r="JS33" s="162">
        <v>53.034100000000002</v>
      </c>
      <c r="JT33" s="163"/>
      <c r="JU33" s="162">
        <v>36</v>
      </c>
      <c r="JV33" s="162">
        <v>64.813900000000004</v>
      </c>
      <c r="JW33" s="163"/>
      <c r="JX33" s="163"/>
      <c r="JY33" s="162">
        <v>-62.619</v>
      </c>
      <c r="JZ33" s="162">
        <v>84.290099999999995</v>
      </c>
      <c r="KA33" s="162">
        <v>69.341200000000001</v>
      </c>
      <c r="KB33" s="162">
        <v>-61.283299999999997</v>
      </c>
      <c r="KC33" s="162">
        <v>-81.970399999999998</v>
      </c>
      <c r="KD33" s="162">
        <v>60.0092</v>
      </c>
      <c r="KE33" s="162">
        <v>21.730399999999999</v>
      </c>
      <c r="KF33" s="162">
        <v>-45.9</v>
      </c>
      <c r="KG33" s="162">
        <v>45.4</v>
      </c>
      <c r="KH33" s="162">
        <v>-74.033799999999999</v>
      </c>
      <c r="KI33" s="162">
        <v>187.79660000000001</v>
      </c>
    </row>
    <row r="34" spans="1:295" ht="18" customHeight="1" x14ac:dyDescent="0.3">
      <c r="A34" s="161" t="s">
        <v>46</v>
      </c>
      <c r="B34" s="161" t="s">
        <v>664</v>
      </c>
      <c r="C34" s="165">
        <v>0</v>
      </c>
      <c r="D34" s="166"/>
      <c r="E34" s="166"/>
      <c r="F34" s="165">
        <v>9.8651</v>
      </c>
      <c r="G34" s="165">
        <v>25.2301</v>
      </c>
      <c r="H34" s="166"/>
      <c r="I34" s="165">
        <v>32.123199999999997</v>
      </c>
      <c r="J34" s="165">
        <v>-68.086100000000002</v>
      </c>
      <c r="K34" s="165">
        <v>43.209200000000003</v>
      </c>
      <c r="L34" s="165">
        <v>22.043299999999999</v>
      </c>
      <c r="M34" s="165">
        <v>21.465</v>
      </c>
      <c r="N34" s="165">
        <v>17.760000000000002</v>
      </c>
      <c r="O34" s="165">
        <v>-33.959000000000003</v>
      </c>
      <c r="P34" s="165">
        <v>28.6</v>
      </c>
      <c r="Q34" s="165">
        <v>9.1080000000000005</v>
      </c>
      <c r="R34" s="165">
        <v>-30.8</v>
      </c>
      <c r="S34" s="165">
        <v>13.271699999999999</v>
      </c>
      <c r="T34" s="165">
        <v>32.391800000000003</v>
      </c>
      <c r="U34" s="165">
        <v>8.4106000000000005</v>
      </c>
      <c r="V34" s="165">
        <v>8.6036999999999999</v>
      </c>
      <c r="W34" s="165">
        <v>14.117599999999999</v>
      </c>
      <c r="X34" s="165">
        <v>15.4564</v>
      </c>
      <c r="Y34" s="165">
        <v>0.29709999999999998</v>
      </c>
      <c r="Z34" s="165">
        <v>7.6933999999999996</v>
      </c>
      <c r="AA34" s="166"/>
      <c r="AB34" s="166"/>
      <c r="AC34" s="166"/>
      <c r="AD34" s="165">
        <v>-68.97</v>
      </c>
      <c r="AE34" s="166"/>
      <c r="AF34" s="165">
        <v>-17.760000000000002</v>
      </c>
      <c r="AG34" s="165">
        <v>0</v>
      </c>
      <c r="AH34" s="165">
        <v>20.382000000000001</v>
      </c>
      <c r="AI34" s="165">
        <v>0.25</v>
      </c>
      <c r="AJ34" s="167">
        <v>-38.51</v>
      </c>
      <c r="AK34" s="165">
        <v>0</v>
      </c>
      <c r="AL34" s="165">
        <v>-68.56</v>
      </c>
      <c r="AM34" s="165">
        <v>38.51</v>
      </c>
      <c r="AN34" s="165">
        <v>0</v>
      </c>
      <c r="AO34" s="165">
        <v>13.153</v>
      </c>
      <c r="AP34" s="165">
        <v>0.29770000000000002</v>
      </c>
      <c r="AQ34" s="165">
        <v>55.470599999999997</v>
      </c>
      <c r="AR34" s="165">
        <v>56.884799999999998</v>
      </c>
      <c r="AS34" s="165">
        <v>12.620699999999999</v>
      </c>
      <c r="AT34" s="165">
        <v>0</v>
      </c>
      <c r="AU34" s="165">
        <v>-34.9435</v>
      </c>
      <c r="AV34" s="165">
        <v>26.601400000000002</v>
      </c>
      <c r="AW34" s="165">
        <v>28.110499999999998</v>
      </c>
      <c r="AX34" s="166"/>
      <c r="AY34" s="165">
        <v>62.185600000000001</v>
      </c>
      <c r="AZ34" s="165">
        <v>22.683399999999999</v>
      </c>
      <c r="BA34" s="165">
        <v>29.895800000000001</v>
      </c>
      <c r="BB34" s="165">
        <v>-410.565</v>
      </c>
      <c r="BC34" s="165">
        <v>4.5660999999999996</v>
      </c>
      <c r="BD34" s="165">
        <v>-17.899999999999999</v>
      </c>
      <c r="BE34" s="165">
        <v>-17.7</v>
      </c>
      <c r="BF34" s="165">
        <v>0</v>
      </c>
      <c r="BG34" s="165">
        <v>42.091900000000003</v>
      </c>
      <c r="BH34" s="165">
        <v>-4.6848999999999998</v>
      </c>
      <c r="BI34" s="166"/>
      <c r="BJ34" s="165">
        <v>-51.339799999999997</v>
      </c>
      <c r="BK34" s="165">
        <v>6.4500000000000002E-2</v>
      </c>
      <c r="BL34" s="166"/>
      <c r="BM34" s="165">
        <v>3.2686000000000002</v>
      </c>
      <c r="BN34" s="165">
        <v>453.53539999999998</v>
      </c>
      <c r="BO34" s="165">
        <v>113.773</v>
      </c>
      <c r="BP34" s="165">
        <v>113.773</v>
      </c>
      <c r="BQ34" s="165">
        <v>-392.34870000000001</v>
      </c>
      <c r="BR34" s="165">
        <v>443.69909999999999</v>
      </c>
      <c r="BS34" s="166"/>
      <c r="BT34" s="165">
        <v>-94.276899999999998</v>
      </c>
      <c r="BU34" s="165">
        <v>96.006399999999999</v>
      </c>
      <c r="BV34" s="165">
        <v>67.421899999999994</v>
      </c>
      <c r="BW34" s="165">
        <v>20.54</v>
      </c>
      <c r="BX34" s="165">
        <v>22.16</v>
      </c>
      <c r="BY34" s="165">
        <v>46.56</v>
      </c>
      <c r="BZ34" s="165">
        <v>59.42</v>
      </c>
      <c r="CA34" s="165">
        <v>-0.9335</v>
      </c>
      <c r="CB34" s="165">
        <v>-1.0674999999999999</v>
      </c>
      <c r="CC34" s="165">
        <v>49.572899999999997</v>
      </c>
      <c r="CD34" s="165">
        <v>50.314700000000002</v>
      </c>
      <c r="CE34" s="165">
        <v>-6.1523000000000003</v>
      </c>
      <c r="CF34" s="165">
        <v>-59.491799999999998</v>
      </c>
      <c r="CG34" s="165">
        <v>-59.735799999999998</v>
      </c>
      <c r="CH34" s="165">
        <v>-8.7317</v>
      </c>
      <c r="CI34" s="166"/>
      <c r="CJ34" s="166"/>
      <c r="CK34" s="166"/>
      <c r="CL34" s="165">
        <v>75</v>
      </c>
      <c r="CM34" s="165">
        <v>68</v>
      </c>
      <c r="CN34" s="165">
        <v>-9.06</v>
      </c>
      <c r="CO34" s="165">
        <v>73.560900000000004</v>
      </c>
      <c r="CP34" s="166"/>
      <c r="CQ34" s="165">
        <v>69.142300000000006</v>
      </c>
      <c r="CR34" s="165">
        <v>-4.1700000000000001E-2</v>
      </c>
      <c r="CS34" s="165">
        <v>-0.83160000000000001</v>
      </c>
      <c r="CT34" s="165">
        <v>47.306800000000003</v>
      </c>
      <c r="CU34" s="165">
        <v>-83.4345</v>
      </c>
      <c r="CV34" s="165">
        <v>48.497999999999998</v>
      </c>
      <c r="CW34" s="165">
        <v>13.3878</v>
      </c>
      <c r="CX34" s="165">
        <v>28.97</v>
      </c>
      <c r="CY34" s="165">
        <v>16.28</v>
      </c>
      <c r="CZ34" s="166"/>
      <c r="DA34" s="165">
        <v>29.447900000000001</v>
      </c>
      <c r="DB34" s="165">
        <v>-14.74</v>
      </c>
      <c r="DC34" s="166"/>
      <c r="DD34" s="166"/>
      <c r="DE34" s="166"/>
      <c r="DF34" s="165">
        <v>1.0224</v>
      </c>
      <c r="DG34" s="166"/>
      <c r="DH34" s="165">
        <v>-15.152100000000001</v>
      </c>
      <c r="DI34" s="165">
        <v>-74.400000000000006</v>
      </c>
      <c r="DJ34" s="165">
        <v>-72</v>
      </c>
      <c r="DK34" s="165">
        <v>17.075500000000002</v>
      </c>
      <c r="DL34" s="165">
        <v>45.4193</v>
      </c>
      <c r="DM34" s="165">
        <v>31.011299999999999</v>
      </c>
      <c r="DN34" s="165">
        <v>64.471400000000003</v>
      </c>
      <c r="DO34" s="166"/>
      <c r="DP34" s="165">
        <v>2.66</v>
      </c>
      <c r="DQ34" s="165">
        <v>36.796999999999997</v>
      </c>
      <c r="DR34" s="165">
        <v>-1.6201000000000001</v>
      </c>
      <c r="DS34" s="165">
        <v>-13.18</v>
      </c>
      <c r="DT34" s="165">
        <v>-13.31</v>
      </c>
      <c r="DU34" s="165">
        <v>76.849999999999994</v>
      </c>
      <c r="DV34" s="165">
        <v>40.909999999999997</v>
      </c>
      <c r="DW34" s="165">
        <v>-0.38179999999999997</v>
      </c>
      <c r="DX34" s="165">
        <v>-0.36359999999999998</v>
      </c>
      <c r="DY34" s="165">
        <v>-10.297599999999999</v>
      </c>
      <c r="DZ34" s="166"/>
      <c r="EA34" s="165">
        <v>139.22309999999999</v>
      </c>
      <c r="EB34" s="165">
        <v>112.98399999999999</v>
      </c>
      <c r="EC34" s="166"/>
      <c r="ED34" s="165">
        <v>106.0727</v>
      </c>
      <c r="EE34" s="165">
        <v>28.415700000000001</v>
      </c>
      <c r="EF34" s="165">
        <v>9.8842999999999996</v>
      </c>
      <c r="EG34" s="165">
        <v>-28.789000000000001</v>
      </c>
      <c r="EH34" s="165">
        <v>403.59980000000002</v>
      </c>
      <c r="EI34" s="165">
        <v>-39.591700000000003</v>
      </c>
      <c r="EJ34" s="166"/>
      <c r="EK34" s="165">
        <v>-24.171700000000001</v>
      </c>
      <c r="EL34" s="165">
        <v>-21.563500000000001</v>
      </c>
      <c r="EM34" s="165">
        <v>37.496699999999997</v>
      </c>
      <c r="EN34" s="165">
        <v>-45.604799999999997</v>
      </c>
      <c r="EO34" s="165">
        <v>-42.431399999999996</v>
      </c>
      <c r="EP34" s="166"/>
      <c r="EQ34" s="165">
        <v>-39.006100000000004</v>
      </c>
      <c r="ER34" s="166"/>
      <c r="ES34" s="165">
        <v>20.943999999999999</v>
      </c>
      <c r="ET34" s="166"/>
      <c r="EU34" s="165">
        <v>-2.85</v>
      </c>
      <c r="EV34" s="166"/>
      <c r="EW34" s="165">
        <v>12.7058</v>
      </c>
      <c r="EX34" s="165">
        <v>-140.28460000000001</v>
      </c>
      <c r="EY34" s="165">
        <v>-33.228900000000003</v>
      </c>
      <c r="EZ34" s="165">
        <v>-32.361899999999999</v>
      </c>
      <c r="FA34" s="165">
        <v>6.1115000000000004</v>
      </c>
      <c r="FB34" s="165">
        <v>-8.0244</v>
      </c>
      <c r="FC34" s="165">
        <v>-26.445799999999998</v>
      </c>
      <c r="FD34" s="165">
        <v>22.2044</v>
      </c>
      <c r="FE34" s="166"/>
      <c r="FF34" s="165">
        <v>21.714200000000002</v>
      </c>
      <c r="FG34" s="165">
        <v>42.497</v>
      </c>
      <c r="FH34" s="165">
        <v>42.530700000000003</v>
      </c>
      <c r="FI34" s="165">
        <v>0</v>
      </c>
      <c r="FJ34" s="165">
        <v>0</v>
      </c>
      <c r="FK34" s="165">
        <v>-0.16750000000000001</v>
      </c>
      <c r="FL34" s="165">
        <v>97.459599999999995</v>
      </c>
      <c r="FM34" s="165">
        <v>11.8482</v>
      </c>
      <c r="FN34" s="166"/>
      <c r="FO34" s="165">
        <v>35.619100000000003</v>
      </c>
      <c r="FP34" s="165">
        <v>44.377400000000002</v>
      </c>
      <c r="FQ34" s="167">
        <v>47.946899999999999</v>
      </c>
      <c r="FR34" s="166"/>
      <c r="FS34" s="165">
        <v>0.25700000000000001</v>
      </c>
      <c r="FT34" s="166"/>
      <c r="FU34" s="166"/>
      <c r="FV34" s="166"/>
      <c r="FW34" s="165">
        <v>48.706800000000001</v>
      </c>
      <c r="FX34" s="166"/>
      <c r="FY34" s="165">
        <v>-5.2720000000000002</v>
      </c>
      <c r="FZ34" s="165">
        <v>4.0030000000000001</v>
      </c>
      <c r="GA34" s="166"/>
      <c r="GB34" s="165">
        <v>44.82</v>
      </c>
      <c r="GC34" s="165">
        <v>-46.1676</v>
      </c>
      <c r="GD34" s="165">
        <v>-37.108600000000003</v>
      </c>
      <c r="GE34" s="165">
        <v>12.79</v>
      </c>
      <c r="GF34" s="165">
        <v>67.763099999999994</v>
      </c>
      <c r="GG34" s="165">
        <v>20.399999999999999</v>
      </c>
      <c r="GH34" s="165">
        <v>-9.5792000000000002</v>
      </c>
      <c r="GI34" s="165">
        <v>-0.25619999999999998</v>
      </c>
      <c r="GJ34" s="166"/>
      <c r="GK34" s="165">
        <v>1.7063999999999999</v>
      </c>
      <c r="GL34" s="166"/>
      <c r="GM34" s="166"/>
      <c r="GN34" s="165">
        <v>-12.985900000000001</v>
      </c>
      <c r="GO34" s="165">
        <v>-22.360299999999999</v>
      </c>
      <c r="GP34" s="165">
        <v>14.515499999999999</v>
      </c>
      <c r="GQ34" s="165">
        <v>23.426300000000001</v>
      </c>
      <c r="GR34" s="166"/>
      <c r="GS34" s="166"/>
      <c r="GT34" s="165">
        <v>-86.994799999999998</v>
      </c>
      <c r="GU34" s="165">
        <v>-22.6876</v>
      </c>
      <c r="GV34" s="165">
        <v>25.885100000000001</v>
      </c>
      <c r="GW34" s="165">
        <v>-49.743899999999996</v>
      </c>
      <c r="GX34" s="166"/>
      <c r="GY34" s="165">
        <v>7.7358000000000002</v>
      </c>
      <c r="GZ34" s="165">
        <v>7.532</v>
      </c>
      <c r="HA34" s="166"/>
      <c r="HB34" s="165">
        <v>22.610099999999999</v>
      </c>
      <c r="HC34" s="165">
        <v>22.1568</v>
      </c>
      <c r="HD34" s="165">
        <v>3.8</v>
      </c>
      <c r="HE34" s="166"/>
      <c r="HF34" s="165">
        <v>-91.096999999999994</v>
      </c>
      <c r="HG34" s="166"/>
      <c r="HH34" s="165">
        <v>0</v>
      </c>
      <c r="HI34" s="165">
        <v>-22.581600000000002</v>
      </c>
      <c r="HJ34" s="165">
        <v>-21.281400000000001</v>
      </c>
      <c r="HK34" s="165">
        <v>-69.979900000000001</v>
      </c>
      <c r="HL34" s="165">
        <v>-65.874200000000002</v>
      </c>
      <c r="HM34" s="165">
        <v>81.337199999999996</v>
      </c>
      <c r="HN34" s="165">
        <v>76.973100000000002</v>
      </c>
      <c r="HO34" s="166"/>
      <c r="HP34" s="166"/>
      <c r="HQ34" s="165">
        <v>-4.5675999999999997</v>
      </c>
      <c r="HR34" s="165">
        <v>-5.4904999999999999</v>
      </c>
      <c r="HS34" s="165">
        <v>3.7286000000000001</v>
      </c>
      <c r="HT34" s="165">
        <v>3.7521</v>
      </c>
      <c r="HU34" s="165">
        <v>25.44</v>
      </c>
      <c r="HV34" s="165">
        <v>26.23</v>
      </c>
      <c r="HW34" s="165">
        <v>10.199999999999999</v>
      </c>
      <c r="HX34" s="165">
        <v>10.199999999999999</v>
      </c>
      <c r="HY34" s="165">
        <v>21.617899999999999</v>
      </c>
      <c r="HZ34" s="166"/>
      <c r="IA34" s="165">
        <v>-274.09750000000003</v>
      </c>
      <c r="IB34" s="165">
        <v>54.619100000000003</v>
      </c>
      <c r="IC34" s="165">
        <v>54.436900000000001</v>
      </c>
      <c r="ID34" s="166"/>
      <c r="IE34" s="165">
        <v>-36.4</v>
      </c>
      <c r="IF34" s="165">
        <v>6.5</v>
      </c>
      <c r="IG34" s="165">
        <v>7.3</v>
      </c>
      <c r="IH34" s="166"/>
      <c r="II34" s="166"/>
      <c r="IJ34" s="166"/>
      <c r="IK34" s="165">
        <v>60.1036</v>
      </c>
      <c r="IL34" s="167">
        <v>-11.731400000000001</v>
      </c>
      <c r="IM34" s="165">
        <v>-19.323</v>
      </c>
      <c r="IN34" s="165">
        <v>19.055</v>
      </c>
      <c r="IO34" s="165">
        <v>22.551600000000001</v>
      </c>
      <c r="IP34" s="165">
        <v>-28.319600000000001</v>
      </c>
      <c r="IQ34" s="165">
        <v>-101.1711</v>
      </c>
      <c r="IR34" s="165">
        <v>68.643699999999995</v>
      </c>
      <c r="IS34" s="165">
        <v>27.5473</v>
      </c>
      <c r="IT34" s="165">
        <v>170.87899999999999</v>
      </c>
      <c r="IU34" s="165">
        <v>170.0745</v>
      </c>
      <c r="IV34" s="165">
        <v>101.9507</v>
      </c>
      <c r="IW34" s="165">
        <v>11.731400000000001</v>
      </c>
      <c r="IX34" s="165">
        <v>-67.500399999999999</v>
      </c>
      <c r="IY34" s="165">
        <v>-57.6252</v>
      </c>
      <c r="IZ34" s="165">
        <v>52.713299999999997</v>
      </c>
      <c r="JA34" s="165">
        <v>-9.7820999999999998</v>
      </c>
      <c r="JB34" s="165">
        <v>3.5950000000000002</v>
      </c>
      <c r="JC34" s="165">
        <v>10.24</v>
      </c>
      <c r="JD34" s="165">
        <v>5.6269999999999998</v>
      </c>
      <c r="JE34" s="165">
        <v>5.65</v>
      </c>
      <c r="JF34" s="165">
        <v>-11.2</v>
      </c>
      <c r="JG34" s="165">
        <v>-6.48</v>
      </c>
      <c r="JH34" s="166"/>
      <c r="JI34" s="165">
        <v>6.0380000000000003</v>
      </c>
      <c r="JJ34" s="165">
        <v>-12.800800000000001</v>
      </c>
      <c r="JK34" s="165">
        <v>-41.6892</v>
      </c>
      <c r="JL34" s="165">
        <v>19.5</v>
      </c>
      <c r="JM34" s="165">
        <v>50.854999999999997</v>
      </c>
      <c r="JN34" s="165">
        <v>51.99</v>
      </c>
      <c r="JO34" s="166"/>
      <c r="JP34" s="165">
        <v>13.5273</v>
      </c>
      <c r="JQ34" s="165">
        <v>50.467300000000002</v>
      </c>
      <c r="JR34" s="165">
        <v>51.169600000000003</v>
      </c>
      <c r="JS34" s="165">
        <v>52.492800000000003</v>
      </c>
      <c r="JT34" s="166"/>
      <c r="JU34" s="165">
        <v>35.700000000000003</v>
      </c>
      <c r="JV34" s="165">
        <v>66.447599999999994</v>
      </c>
      <c r="JW34" s="166"/>
      <c r="JX34" s="166"/>
      <c r="JY34" s="165">
        <v>-64.650199999999998</v>
      </c>
      <c r="JZ34" s="165">
        <v>81.089299999999994</v>
      </c>
      <c r="KA34" s="165">
        <v>71.732399999999998</v>
      </c>
      <c r="KB34" s="165">
        <v>-63.261400000000002</v>
      </c>
      <c r="KC34" s="165">
        <v>-79.878200000000007</v>
      </c>
      <c r="KD34" s="165">
        <v>64.831900000000005</v>
      </c>
      <c r="KE34" s="165">
        <v>14.3505</v>
      </c>
      <c r="KF34" s="165">
        <v>-46.4</v>
      </c>
      <c r="KG34" s="165">
        <v>46.8</v>
      </c>
      <c r="KH34" s="165">
        <v>-97.778099999999995</v>
      </c>
      <c r="KI34" s="165">
        <v>205.8185</v>
      </c>
    </row>
    <row r="35" spans="1:295" ht="18" customHeight="1" x14ac:dyDescent="0.3">
      <c r="A35" s="161" t="s">
        <v>46</v>
      </c>
      <c r="B35" s="161" t="s">
        <v>665</v>
      </c>
      <c r="C35" s="165">
        <v>0</v>
      </c>
      <c r="D35" s="166"/>
      <c r="E35" s="166"/>
      <c r="F35" s="165">
        <v>9.7799999999999994</v>
      </c>
      <c r="G35" s="165">
        <v>25.585999999999999</v>
      </c>
      <c r="H35" s="166"/>
      <c r="I35" s="165">
        <v>32.306199999999997</v>
      </c>
      <c r="J35" s="165">
        <v>-65.545599999999993</v>
      </c>
      <c r="K35" s="165">
        <v>43.4146</v>
      </c>
      <c r="L35" s="165">
        <v>22.031300000000002</v>
      </c>
      <c r="M35" s="165">
        <v>21.483899999999998</v>
      </c>
      <c r="N35" s="165">
        <v>37.74</v>
      </c>
      <c r="O35" s="165">
        <v>-36.218000000000004</v>
      </c>
      <c r="P35" s="165">
        <v>33</v>
      </c>
      <c r="Q35" s="165">
        <v>9.1080000000000005</v>
      </c>
      <c r="R35" s="165">
        <v>-33</v>
      </c>
      <c r="S35" s="165">
        <v>13.075699999999999</v>
      </c>
      <c r="T35" s="165">
        <v>33.1616</v>
      </c>
      <c r="U35" s="165">
        <v>8.3839000000000006</v>
      </c>
      <c r="V35" s="165">
        <v>8.4330999999999996</v>
      </c>
      <c r="W35" s="165">
        <v>14.0909</v>
      </c>
      <c r="X35" s="165">
        <v>15.5168</v>
      </c>
      <c r="Y35" s="165">
        <v>0.27950000000000003</v>
      </c>
      <c r="Z35" s="165">
        <v>7.9898999999999996</v>
      </c>
      <c r="AA35" s="166"/>
      <c r="AB35" s="166"/>
      <c r="AC35" s="166"/>
      <c r="AD35" s="165">
        <v>-60.59</v>
      </c>
      <c r="AE35" s="166"/>
      <c r="AF35" s="165">
        <v>-37.74</v>
      </c>
      <c r="AG35" s="165">
        <v>0</v>
      </c>
      <c r="AH35" s="165">
        <v>19.436</v>
      </c>
      <c r="AI35" s="165">
        <v>0.25</v>
      </c>
      <c r="AJ35" s="167">
        <v>-26.47</v>
      </c>
      <c r="AK35" s="165">
        <v>0</v>
      </c>
      <c r="AL35" s="165">
        <v>-71.91</v>
      </c>
      <c r="AM35" s="165">
        <v>26.47</v>
      </c>
      <c r="AN35" s="165">
        <v>0</v>
      </c>
      <c r="AO35" s="165">
        <v>12.2178</v>
      </c>
      <c r="AP35" s="165">
        <v>0.7399</v>
      </c>
      <c r="AQ35" s="165">
        <v>54.311</v>
      </c>
      <c r="AR35" s="165">
        <v>55.811599999999999</v>
      </c>
      <c r="AS35" s="165">
        <v>9.6788000000000007</v>
      </c>
      <c r="AT35" s="165">
        <v>0</v>
      </c>
      <c r="AU35" s="165">
        <v>-28.8048</v>
      </c>
      <c r="AV35" s="165">
        <v>6.3257000000000003</v>
      </c>
      <c r="AW35" s="165">
        <v>6.3216000000000001</v>
      </c>
      <c r="AX35" s="166"/>
      <c r="AY35" s="165">
        <v>61.236899999999999</v>
      </c>
      <c r="AZ35" s="165">
        <v>4.7</v>
      </c>
      <c r="BA35" s="165">
        <v>3.3368000000000002</v>
      </c>
      <c r="BB35" s="165">
        <v>-358.75409999999999</v>
      </c>
      <c r="BC35" s="165">
        <v>5.1093000000000002</v>
      </c>
      <c r="BD35" s="165">
        <v>-18.100000000000001</v>
      </c>
      <c r="BE35" s="165">
        <v>-18</v>
      </c>
      <c r="BF35" s="165">
        <v>0</v>
      </c>
      <c r="BG35" s="165">
        <v>34.118200000000002</v>
      </c>
      <c r="BH35" s="165">
        <v>-4.6435000000000004</v>
      </c>
      <c r="BI35" s="166"/>
      <c r="BJ35" s="165">
        <v>-47.169600000000003</v>
      </c>
      <c r="BK35" s="165">
        <v>0.75270000000000004</v>
      </c>
      <c r="BL35" s="166"/>
      <c r="BM35" s="165">
        <v>3.1013000000000002</v>
      </c>
      <c r="BN35" s="165">
        <v>395.2756</v>
      </c>
      <c r="BO35" s="165">
        <v>117.0384</v>
      </c>
      <c r="BP35" s="165">
        <v>117.0384</v>
      </c>
      <c r="BQ35" s="165">
        <v>-385.37819999999999</v>
      </c>
      <c r="BR35" s="165">
        <v>411.75069999999999</v>
      </c>
      <c r="BS35" s="166"/>
      <c r="BT35" s="165">
        <v>-68.4649</v>
      </c>
      <c r="BU35" s="165">
        <v>70.206000000000003</v>
      </c>
      <c r="BV35" s="165">
        <v>69.4876</v>
      </c>
      <c r="BW35" s="165">
        <v>20.309999999999999</v>
      </c>
      <c r="BX35" s="165">
        <v>22.31</v>
      </c>
      <c r="BY35" s="165">
        <v>47.55</v>
      </c>
      <c r="BZ35" s="165">
        <v>60.04</v>
      </c>
      <c r="CA35" s="165">
        <v>-5.0861999999999998</v>
      </c>
      <c r="CB35" s="165">
        <v>-4.9522000000000004</v>
      </c>
      <c r="CC35" s="165">
        <v>56.646799999999999</v>
      </c>
      <c r="CD35" s="165">
        <v>57.5244</v>
      </c>
      <c r="CE35" s="165">
        <v>-4.9038000000000004</v>
      </c>
      <c r="CF35" s="165">
        <v>-50.402799999999999</v>
      </c>
      <c r="CG35" s="165">
        <v>-50.033900000000003</v>
      </c>
      <c r="CH35" s="165">
        <v>-8.6343999999999994</v>
      </c>
      <c r="CI35" s="165">
        <v>0</v>
      </c>
      <c r="CJ35" s="166"/>
      <c r="CK35" s="166"/>
      <c r="CL35" s="165">
        <v>76.599999999999994</v>
      </c>
      <c r="CM35" s="165">
        <v>67.400000000000006</v>
      </c>
      <c r="CN35" s="165">
        <v>-9.08</v>
      </c>
      <c r="CO35" s="165">
        <v>80.417900000000003</v>
      </c>
      <c r="CP35" s="166"/>
      <c r="CQ35" s="165">
        <v>76.115600000000001</v>
      </c>
      <c r="CR35" s="165">
        <v>13.0878</v>
      </c>
      <c r="CS35" s="165">
        <v>12.8674</v>
      </c>
      <c r="CT35" s="165">
        <v>38.325800000000001</v>
      </c>
      <c r="CU35" s="165">
        <v>-87.646000000000001</v>
      </c>
      <c r="CV35" s="165">
        <v>39.904800000000002</v>
      </c>
      <c r="CW35" s="165">
        <v>13.3443</v>
      </c>
      <c r="CX35" s="165">
        <v>29.35</v>
      </c>
      <c r="CY35" s="165">
        <v>16.79</v>
      </c>
      <c r="CZ35" s="165">
        <v>31.413599999999999</v>
      </c>
      <c r="DA35" s="165">
        <v>29.8874</v>
      </c>
      <c r="DB35" s="165">
        <v>-15.05</v>
      </c>
      <c r="DC35" s="166"/>
      <c r="DD35" s="166"/>
      <c r="DE35" s="166"/>
      <c r="DF35" s="165">
        <v>2.2557</v>
      </c>
      <c r="DG35" s="166"/>
      <c r="DH35" s="165">
        <v>-15.326599999999999</v>
      </c>
      <c r="DI35" s="165">
        <v>-72.400000000000006</v>
      </c>
      <c r="DJ35" s="165">
        <v>-72.099999999999994</v>
      </c>
      <c r="DK35" s="165">
        <v>16.8338</v>
      </c>
      <c r="DL35" s="166"/>
      <c r="DM35" s="165">
        <v>31.481000000000002</v>
      </c>
      <c r="DN35" s="166"/>
      <c r="DO35" s="165">
        <v>45.3</v>
      </c>
      <c r="DP35" s="165">
        <v>2.38</v>
      </c>
      <c r="DQ35" s="166"/>
      <c r="DR35" s="165">
        <v>-3.1564000000000001</v>
      </c>
      <c r="DS35" s="165">
        <v>-13.56</v>
      </c>
      <c r="DT35" s="165">
        <v>-13.69</v>
      </c>
      <c r="DU35" s="165">
        <v>76.650000000000006</v>
      </c>
      <c r="DV35" s="165">
        <v>41.71</v>
      </c>
      <c r="DW35" s="165">
        <v>-2.3635999999999999</v>
      </c>
      <c r="DX35" s="165">
        <v>-1.4544999999999999</v>
      </c>
      <c r="DY35" s="165">
        <v>-17.2149</v>
      </c>
      <c r="DZ35" s="166"/>
      <c r="EA35" s="165">
        <v>136.27619999999999</v>
      </c>
      <c r="EB35" s="165">
        <v>110.5989</v>
      </c>
      <c r="EC35" s="166"/>
      <c r="ED35" s="165">
        <v>103.0462</v>
      </c>
      <c r="EE35" s="165">
        <v>22.600999999999999</v>
      </c>
      <c r="EF35" s="165">
        <v>4.3346999999999998</v>
      </c>
      <c r="EG35" s="165">
        <v>-29.202000000000002</v>
      </c>
      <c r="EH35" s="165">
        <v>394.65550000000002</v>
      </c>
      <c r="EI35" s="165">
        <v>-47.9206</v>
      </c>
      <c r="EJ35" s="166"/>
      <c r="EK35" s="165">
        <v>-23.5886</v>
      </c>
      <c r="EL35" s="165">
        <v>-20.874400000000001</v>
      </c>
      <c r="EM35" s="165">
        <v>45.013599999999997</v>
      </c>
      <c r="EN35" s="165">
        <v>-52.222299999999997</v>
      </c>
      <c r="EO35" s="165">
        <v>-49.005499999999998</v>
      </c>
      <c r="EP35" s="166"/>
      <c r="EQ35" s="165">
        <v>-37.351300000000002</v>
      </c>
      <c r="ER35" s="166"/>
      <c r="ES35" s="165">
        <v>27.0304</v>
      </c>
      <c r="ET35" s="166"/>
      <c r="EU35" s="165">
        <v>-2.85</v>
      </c>
      <c r="EV35" s="166"/>
      <c r="EW35" s="165">
        <v>12.6401</v>
      </c>
      <c r="EX35" s="165">
        <v>-153.1807</v>
      </c>
      <c r="EY35" s="165">
        <v>-34.085599999999999</v>
      </c>
      <c r="EZ35" s="165">
        <v>-33.649299999999997</v>
      </c>
      <c r="FA35" s="165">
        <v>8.9891000000000005</v>
      </c>
      <c r="FB35" s="165">
        <v>-1.8160000000000001</v>
      </c>
      <c r="FC35" s="165">
        <v>-33.116700000000002</v>
      </c>
      <c r="FD35" s="165">
        <v>22.0258</v>
      </c>
      <c r="FE35" s="166"/>
      <c r="FF35" s="165">
        <v>22.011800000000001</v>
      </c>
      <c r="FG35" s="165">
        <v>40.960700000000003</v>
      </c>
      <c r="FH35" s="165">
        <v>41.397199999999998</v>
      </c>
      <c r="FI35" s="166"/>
      <c r="FJ35" s="165">
        <v>4.0189000000000004</v>
      </c>
      <c r="FK35" s="165">
        <v>3.6840000000000002</v>
      </c>
      <c r="FL35" s="165">
        <v>90.593900000000005</v>
      </c>
      <c r="FM35" s="165">
        <v>19.022600000000001</v>
      </c>
      <c r="FN35" s="166"/>
      <c r="FO35" s="165">
        <v>31.271699999999999</v>
      </c>
      <c r="FP35" s="165">
        <v>39.435499999999998</v>
      </c>
      <c r="FQ35" s="165">
        <v>48.540199999999999</v>
      </c>
      <c r="FR35" s="166"/>
      <c r="FS35" s="165">
        <v>0.57679999999999998</v>
      </c>
      <c r="FT35" s="165">
        <v>0.76329999999999998</v>
      </c>
      <c r="FU35" s="166"/>
      <c r="FV35" s="165">
        <v>21.72</v>
      </c>
      <c r="FW35" s="165">
        <v>46.339300000000001</v>
      </c>
      <c r="FX35" s="166"/>
      <c r="FY35" s="165">
        <v>-5.3360000000000003</v>
      </c>
      <c r="FZ35" s="165">
        <v>3.9660000000000002</v>
      </c>
      <c r="GA35" s="165">
        <v>11.956</v>
      </c>
      <c r="GB35" s="165">
        <v>45.61</v>
      </c>
      <c r="GC35" s="165">
        <v>-40.058300000000003</v>
      </c>
      <c r="GD35" s="165">
        <v>-31.915299999999998</v>
      </c>
      <c r="GE35" s="166"/>
      <c r="GF35" s="165">
        <v>67.819199999999995</v>
      </c>
      <c r="GG35" s="165">
        <v>19.7</v>
      </c>
      <c r="GH35" s="165">
        <v>-8.8388000000000009</v>
      </c>
      <c r="GI35" s="165">
        <v>3.9300000000000002E-2</v>
      </c>
      <c r="GJ35" s="166"/>
      <c r="GK35" s="165">
        <v>1.6513</v>
      </c>
      <c r="GL35" s="166"/>
      <c r="GM35" s="166"/>
      <c r="GN35" s="166"/>
      <c r="GO35" s="165">
        <v>-20.233899999999998</v>
      </c>
      <c r="GP35" s="165">
        <v>15.571199999999999</v>
      </c>
      <c r="GQ35" s="165">
        <v>21.11</v>
      </c>
      <c r="GR35" s="166"/>
      <c r="GS35" s="166"/>
      <c r="GT35" s="165">
        <v>-81.315299999999993</v>
      </c>
      <c r="GU35" s="166"/>
      <c r="GV35" s="165">
        <v>24.0138</v>
      </c>
      <c r="GW35" s="165">
        <v>-48.3444</v>
      </c>
      <c r="GX35" s="166"/>
      <c r="GY35" s="165">
        <v>7.6772</v>
      </c>
      <c r="GZ35" s="165">
        <v>7.4897999999999998</v>
      </c>
      <c r="HA35" s="166"/>
      <c r="HB35" s="165">
        <v>21.754100000000001</v>
      </c>
      <c r="HC35" s="165">
        <v>24.249300000000002</v>
      </c>
      <c r="HD35" s="165">
        <v>3.8</v>
      </c>
      <c r="HE35" s="166"/>
      <c r="HF35" s="165">
        <v>-91.878600000000006</v>
      </c>
      <c r="HG35" s="166"/>
      <c r="HH35" s="165">
        <v>-17.683700000000002</v>
      </c>
      <c r="HI35" s="165">
        <v>-23.917300000000001</v>
      </c>
      <c r="HJ35" s="165">
        <v>-21.611000000000001</v>
      </c>
      <c r="HK35" s="165">
        <v>-69.643799999999999</v>
      </c>
      <c r="HL35" s="165">
        <v>-64.324700000000007</v>
      </c>
      <c r="HM35" s="165">
        <v>80.745400000000004</v>
      </c>
      <c r="HN35" s="165">
        <v>78.929599999999994</v>
      </c>
      <c r="HO35" s="166"/>
      <c r="HP35" s="166"/>
      <c r="HQ35" s="165">
        <v>-5.5235000000000003</v>
      </c>
      <c r="HR35" s="165">
        <v>-6.3583999999999996</v>
      </c>
      <c r="HS35" s="165">
        <v>1.0256000000000001</v>
      </c>
      <c r="HT35" s="165">
        <v>0.42970000000000003</v>
      </c>
      <c r="HU35" s="165">
        <v>24.56</v>
      </c>
      <c r="HV35" s="165">
        <v>24.37</v>
      </c>
      <c r="HW35" s="165">
        <v>8.6</v>
      </c>
      <c r="HX35" s="165">
        <v>9</v>
      </c>
      <c r="HY35" s="165">
        <v>21.432099999999998</v>
      </c>
      <c r="HZ35" s="166"/>
      <c r="IA35" s="165">
        <v>-262.15410000000003</v>
      </c>
      <c r="IB35" s="165">
        <v>52.035499999999999</v>
      </c>
      <c r="IC35" s="165">
        <v>51.839700000000001</v>
      </c>
      <c r="ID35" s="166"/>
      <c r="IE35" s="165">
        <v>-35.299999999999997</v>
      </c>
      <c r="IF35" s="165">
        <v>7.4</v>
      </c>
      <c r="IG35" s="165">
        <v>7.5</v>
      </c>
      <c r="IH35" s="166"/>
      <c r="II35" s="166"/>
      <c r="IJ35" s="165">
        <v>22.009899999999998</v>
      </c>
      <c r="IK35" s="165">
        <v>71.351600000000005</v>
      </c>
      <c r="IL35" s="167">
        <v>-9.3916000000000004</v>
      </c>
      <c r="IM35" s="165">
        <v>-18.2727</v>
      </c>
      <c r="IN35" s="165">
        <v>28.726600000000001</v>
      </c>
      <c r="IO35" s="165">
        <v>22.870200000000001</v>
      </c>
      <c r="IP35" s="165">
        <v>-27.3614</v>
      </c>
      <c r="IQ35" s="165">
        <v>-102.4409</v>
      </c>
      <c r="IR35" s="165">
        <v>70.467100000000002</v>
      </c>
      <c r="IS35" s="165">
        <v>25.201499999999999</v>
      </c>
      <c r="IT35" s="165">
        <v>171.6395</v>
      </c>
      <c r="IU35" s="165">
        <v>170.45609999999999</v>
      </c>
      <c r="IV35" s="165">
        <v>100.7454</v>
      </c>
      <c r="IW35" s="165">
        <v>9.3916000000000004</v>
      </c>
      <c r="IX35" s="165">
        <v>-70.778800000000004</v>
      </c>
      <c r="IY35" s="165">
        <v>-58.067700000000002</v>
      </c>
      <c r="IZ35" s="165">
        <v>57.637999999999998</v>
      </c>
      <c r="JA35" s="165">
        <v>-9.7024000000000008</v>
      </c>
      <c r="JB35" s="165">
        <v>8.6240000000000006</v>
      </c>
      <c r="JC35" s="165">
        <v>10.32</v>
      </c>
      <c r="JD35" s="165">
        <v>5.6970000000000001</v>
      </c>
      <c r="JE35" s="165">
        <v>5.7080000000000002</v>
      </c>
      <c r="JF35" s="165">
        <v>-10.56</v>
      </c>
      <c r="JG35" s="165">
        <v>-5.92</v>
      </c>
      <c r="JH35" s="166"/>
      <c r="JI35" s="165">
        <v>7.2099000000000002</v>
      </c>
      <c r="JJ35" s="165">
        <v>-12.4498</v>
      </c>
      <c r="JK35" s="165">
        <v>-41.835700000000003</v>
      </c>
      <c r="JL35" s="165">
        <v>18.3</v>
      </c>
      <c r="JM35" s="165">
        <v>49.68</v>
      </c>
      <c r="JN35" s="165">
        <v>50.362000000000002</v>
      </c>
      <c r="JO35" s="166"/>
      <c r="JP35" s="166"/>
      <c r="JQ35" s="165">
        <v>53.655700000000003</v>
      </c>
      <c r="JR35" s="165">
        <v>50.692100000000003</v>
      </c>
      <c r="JS35" s="165">
        <v>51.283000000000001</v>
      </c>
      <c r="JT35" s="166"/>
      <c r="JU35" s="165">
        <v>36.200000000000003</v>
      </c>
      <c r="JV35" s="165">
        <v>65.718599999999995</v>
      </c>
      <c r="JW35" s="166"/>
      <c r="JX35" s="166"/>
      <c r="JY35" s="165">
        <v>-64.426199999999994</v>
      </c>
      <c r="JZ35" s="165">
        <v>82.890299999999996</v>
      </c>
      <c r="KA35" s="165">
        <v>70.964100000000002</v>
      </c>
      <c r="KB35" s="165">
        <v>-63.059100000000001</v>
      </c>
      <c r="KC35" s="165">
        <v>-81.527900000000002</v>
      </c>
      <c r="KD35" s="165">
        <v>64.227400000000003</v>
      </c>
      <c r="KE35" s="165">
        <v>16.9422</v>
      </c>
      <c r="KF35" s="165">
        <v>-45.4</v>
      </c>
      <c r="KG35" s="165">
        <v>46.6</v>
      </c>
      <c r="KH35" s="165">
        <v>-106.831</v>
      </c>
      <c r="KI35" s="165">
        <v>206.58359999999999</v>
      </c>
    </row>
    <row r="36" spans="1:295" ht="18" customHeight="1" x14ac:dyDescent="0.3">
      <c r="A36" s="161" t="s">
        <v>46</v>
      </c>
      <c r="B36" s="161" t="s">
        <v>666</v>
      </c>
      <c r="C36" s="165">
        <v>0</v>
      </c>
      <c r="D36" s="166"/>
      <c r="E36" s="166"/>
      <c r="F36" s="165">
        <v>9.6473999999999993</v>
      </c>
      <c r="G36" s="165">
        <v>25.923500000000001</v>
      </c>
      <c r="H36" s="166"/>
      <c r="I36" s="165">
        <v>32.011000000000003</v>
      </c>
      <c r="J36" s="165">
        <v>-67.679199999999994</v>
      </c>
      <c r="K36" s="165">
        <v>42.807899999999997</v>
      </c>
      <c r="L36" s="166"/>
      <c r="M36" s="165">
        <v>21.267299999999999</v>
      </c>
      <c r="N36" s="165">
        <v>35.520000000000003</v>
      </c>
      <c r="O36" s="165">
        <v>-36.344000000000001</v>
      </c>
      <c r="P36" s="165">
        <v>33</v>
      </c>
      <c r="Q36" s="165">
        <v>9.1080000000000005</v>
      </c>
      <c r="R36" s="165">
        <v>-33</v>
      </c>
      <c r="S36" s="165">
        <v>13.151199999999999</v>
      </c>
      <c r="T36" s="165">
        <v>34.392000000000003</v>
      </c>
      <c r="U36" s="165">
        <v>8.1277000000000008</v>
      </c>
      <c r="V36" s="165">
        <v>8.3859999999999992</v>
      </c>
      <c r="W36" s="165">
        <v>13.789899999999999</v>
      </c>
      <c r="X36" s="165">
        <v>15.698</v>
      </c>
      <c r="Y36" s="165">
        <v>0.25790000000000002</v>
      </c>
      <c r="Z36" s="165">
        <v>8.0038999999999998</v>
      </c>
      <c r="AA36" s="166"/>
      <c r="AB36" s="166"/>
      <c r="AC36" s="166"/>
      <c r="AD36" s="165">
        <v>-61.99</v>
      </c>
      <c r="AE36" s="166"/>
      <c r="AF36" s="165">
        <v>-35.520000000000003</v>
      </c>
      <c r="AG36" s="165">
        <v>0</v>
      </c>
      <c r="AH36" s="165">
        <v>20.440999999999999</v>
      </c>
      <c r="AI36" s="165">
        <v>0.255</v>
      </c>
      <c r="AJ36" s="167">
        <v>-27.95</v>
      </c>
      <c r="AK36" s="165">
        <v>0</v>
      </c>
      <c r="AL36" s="165">
        <v>-73</v>
      </c>
      <c r="AM36" s="165">
        <v>27.95</v>
      </c>
      <c r="AN36" s="165">
        <v>0</v>
      </c>
      <c r="AO36" s="165">
        <v>11.792299999999999</v>
      </c>
      <c r="AP36" s="165">
        <v>0.97219999999999995</v>
      </c>
      <c r="AQ36" s="165">
        <v>54.434600000000003</v>
      </c>
      <c r="AR36" s="165">
        <v>55.764600000000002</v>
      </c>
      <c r="AS36" s="165">
        <v>13.3614</v>
      </c>
      <c r="AT36" s="165">
        <v>0</v>
      </c>
      <c r="AU36" s="165">
        <v>-30.120799999999999</v>
      </c>
      <c r="AV36" s="165">
        <v>8.0663999999999998</v>
      </c>
      <c r="AW36" s="165">
        <v>8.3716000000000008</v>
      </c>
      <c r="AX36" s="166"/>
      <c r="AY36" s="165">
        <v>62.342100000000002</v>
      </c>
      <c r="AZ36" s="165">
        <v>4.4813000000000001</v>
      </c>
      <c r="BA36" s="165">
        <v>3.2303999999999999</v>
      </c>
      <c r="BB36" s="165">
        <v>-367.21640000000002</v>
      </c>
      <c r="BC36" s="165">
        <v>4.1113</v>
      </c>
      <c r="BD36" s="165">
        <v>-17.600000000000001</v>
      </c>
      <c r="BE36" s="165">
        <v>-17.600000000000001</v>
      </c>
      <c r="BF36" s="165">
        <v>0</v>
      </c>
      <c r="BG36" s="165">
        <v>35.114600000000003</v>
      </c>
      <c r="BH36" s="165">
        <v>-4.7458</v>
      </c>
      <c r="BI36" s="166"/>
      <c r="BJ36" s="165">
        <v>-49.939799999999998</v>
      </c>
      <c r="BK36" s="165">
        <v>0.90749999999999997</v>
      </c>
      <c r="BL36" s="166"/>
      <c r="BM36" s="165">
        <v>3.0623</v>
      </c>
      <c r="BN36" s="165">
        <v>407.14729999999997</v>
      </c>
      <c r="BO36" s="165">
        <v>117.74039999999999</v>
      </c>
      <c r="BP36" s="165">
        <v>117.31310000000001</v>
      </c>
      <c r="BQ36" s="165">
        <v>-394.5487</v>
      </c>
      <c r="BR36" s="165">
        <v>416.18810000000002</v>
      </c>
      <c r="BS36" s="166"/>
      <c r="BT36" s="165">
        <v>-65.622699999999995</v>
      </c>
      <c r="BU36" s="165">
        <v>66.899600000000007</v>
      </c>
      <c r="BV36" s="165">
        <v>68.459699999999998</v>
      </c>
      <c r="BW36" s="165">
        <v>20.03</v>
      </c>
      <c r="BX36" s="165">
        <v>22.15</v>
      </c>
      <c r="BY36" s="165">
        <v>47.55</v>
      </c>
      <c r="BZ36" s="165">
        <v>60.04</v>
      </c>
      <c r="CA36" s="165">
        <v>-5.8898999999999999</v>
      </c>
      <c r="CB36" s="165">
        <v>-6.8276000000000003</v>
      </c>
      <c r="CC36" s="165">
        <v>48.787500000000001</v>
      </c>
      <c r="CD36" s="165">
        <v>49.462699999999998</v>
      </c>
      <c r="CE36" s="165">
        <v>-6.1665999999999999</v>
      </c>
      <c r="CF36" s="165">
        <v>-48.212899999999998</v>
      </c>
      <c r="CG36" s="165">
        <v>-48.214500000000001</v>
      </c>
      <c r="CH36" s="165">
        <v>-8.8020999999999994</v>
      </c>
      <c r="CI36" s="166"/>
      <c r="CJ36" s="166"/>
      <c r="CK36" s="166"/>
      <c r="CL36" s="165">
        <v>76.400000000000006</v>
      </c>
      <c r="CM36" s="165">
        <v>68.099999999999994</v>
      </c>
      <c r="CN36" s="165">
        <v>-9.0399999999999991</v>
      </c>
      <c r="CO36" s="165">
        <v>81.944100000000006</v>
      </c>
      <c r="CP36" s="166"/>
      <c r="CQ36" s="165">
        <v>77.376199999999997</v>
      </c>
      <c r="CR36" s="165">
        <v>14.5009</v>
      </c>
      <c r="CS36" s="165">
        <v>14.3292</v>
      </c>
      <c r="CT36" s="165">
        <v>38.938000000000002</v>
      </c>
      <c r="CU36" s="165">
        <v>-88.903800000000004</v>
      </c>
      <c r="CV36" s="165">
        <v>39.72</v>
      </c>
      <c r="CW36" s="165">
        <v>13.697800000000001</v>
      </c>
      <c r="CX36" s="165">
        <v>29.92</v>
      </c>
      <c r="CY36" s="165">
        <v>16.82</v>
      </c>
      <c r="CZ36" s="165">
        <v>31.413599999999999</v>
      </c>
      <c r="DA36" s="166"/>
      <c r="DB36" s="165">
        <v>-15.04</v>
      </c>
      <c r="DC36" s="166"/>
      <c r="DD36" s="166"/>
      <c r="DE36" s="166"/>
      <c r="DF36" s="165">
        <v>-3.226</v>
      </c>
      <c r="DG36" s="166"/>
      <c r="DH36" s="165">
        <v>-15.5298</v>
      </c>
      <c r="DI36" s="165">
        <v>-72.099999999999994</v>
      </c>
      <c r="DJ36" s="165">
        <v>-72</v>
      </c>
      <c r="DK36" s="165">
        <v>17.009599999999999</v>
      </c>
      <c r="DL36" s="165">
        <v>45.4193</v>
      </c>
      <c r="DM36" s="165">
        <v>31.011299999999999</v>
      </c>
      <c r="DN36" s="166"/>
      <c r="DO36" s="166"/>
      <c r="DP36" s="165">
        <v>2.37</v>
      </c>
      <c r="DQ36" s="165">
        <v>37.200000000000003</v>
      </c>
      <c r="DR36" s="165">
        <v>2.8077000000000001</v>
      </c>
      <c r="DS36" s="165">
        <v>-14.6</v>
      </c>
      <c r="DT36" s="165">
        <v>-14.74</v>
      </c>
      <c r="DU36" s="165">
        <v>77.67</v>
      </c>
      <c r="DV36" s="165">
        <v>41.13</v>
      </c>
      <c r="DW36" s="165">
        <v>6.0545</v>
      </c>
      <c r="DX36" s="165">
        <v>5.5636000000000001</v>
      </c>
      <c r="DY36" s="165">
        <v>-10.936400000000001</v>
      </c>
      <c r="DZ36" s="166"/>
      <c r="EA36" s="165">
        <v>142.536</v>
      </c>
      <c r="EB36" s="165">
        <v>116.6125</v>
      </c>
      <c r="EC36" s="166"/>
      <c r="ED36" s="165">
        <v>109.2009</v>
      </c>
      <c r="EE36" s="165">
        <v>24.372800000000002</v>
      </c>
      <c r="EF36" s="165">
        <v>6.0510000000000002</v>
      </c>
      <c r="EG36" s="165">
        <v>-28.585999999999999</v>
      </c>
      <c r="EH36" s="165">
        <v>403.52390000000003</v>
      </c>
      <c r="EI36" s="165">
        <v>-47.893700000000003</v>
      </c>
      <c r="EJ36" s="166"/>
      <c r="EK36" s="165">
        <v>-23.3917</v>
      </c>
      <c r="EL36" s="165">
        <v>-20.985399999999998</v>
      </c>
      <c r="EM36" s="165">
        <v>42.127000000000002</v>
      </c>
      <c r="EN36" s="165">
        <v>-49.037199999999999</v>
      </c>
      <c r="EO36" s="165">
        <v>-45.1905</v>
      </c>
      <c r="EP36" s="166"/>
      <c r="EQ36" s="165">
        <v>-37.084899999999998</v>
      </c>
      <c r="ER36" s="166"/>
      <c r="ES36" s="165">
        <v>24.7668</v>
      </c>
      <c r="ET36" s="166"/>
      <c r="EU36" s="165">
        <v>-2.7</v>
      </c>
      <c r="EV36" s="166"/>
      <c r="EW36" s="165">
        <v>12.344099999999999</v>
      </c>
      <c r="EX36" s="165">
        <v>-147.239</v>
      </c>
      <c r="EY36" s="165">
        <v>-35.697200000000002</v>
      </c>
      <c r="EZ36" s="165">
        <v>-34.805399999999999</v>
      </c>
      <c r="FA36" s="165">
        <v>10.8307</v>
      </c>
      <c r="FB36" s="165">
        <v>-4.5035999999999996</v>
      </c>
      <c r="FC36" s="165">
        <v>-29.209700000000002</v>
      </c>
      <c r="FD36" s="165">
        <v>22.270700000000001</v>
      </c>
      <c r="FE36" s="166"/>
      <c r="FF36" s="165">
        <v>21.596699999999998</v>
      </c>
      <c r="FG36" s="165">
        <v>42.006</v>
      </c>
      <c r="FH36" s="165">
        <v>42.095300000000002</v>
      </c>
      <c r="FI36" s="166"/>
      <c r="FJ36" s="165">
        <v>5.8609999999999998</v>
      </c>
      <c r="FK36" s="165">
        <v>4.3539000000000003</v>
      </c>
      <c r="FL36" s="165">
        <v>92.603300000000004</v>
      </c>
      <c r="FM36" s="165">
        <v>15.030799999999999</v>
      </c>
      <c r="FN36" s="166"/>
      <c r="FO36" s="165">
        <v>34.152500000000003</v>
      </c>
      <c r="FP36" s="165">
        <v>41.208500000000001</v>
      </c>
      <c r="FQ36" s="165">
        <v>49.448399999999999</v>
      </c>
      <c r="FR36" s="165">
        <v>-0.98</v>
      </c>
      <c r="FS36" s="165">
        <v>0.77449999999999997</v>
      </c>
      <c r="FT36" s="165">
        <v>0.73519999999999996</v>
      </c>
      <c r="FU36" s="166"/>
      <c r="FV36" s="166"/>
      <c r="FW36" s="165">
        <v>48.990200000000002</v>
      </c>
      <c r="FX36" s="166"/>
      <c r="FY36" s="165">
        <v>-5.4660000000000002</v>
      </c>
      <c r="FZ36" s="165">
        <v>4.1639999999999997</v>
      </c>
      <c r="GA36" s="166"/>
      <c r="GB36" s="165">
        <v>46.41</v>
      </c>
      <c r="GC36" s="165">
        <v>-40.773000000000003</v>
      </c>
      <c r="GD36" s="165">
        <v>-32.825200000000002</v>
      </c>
      <c r="GE36" s="165">
        <v>12.78</v>
      </c>
      <c r="GF36" s="165">
        <v>69.387500000000003</v>
      </c>
      <c r="GG36" s="165">
        <v>22.1</v>
      </c>
      <c r="GH36" s="165">
        <v>-8.6679999999999993</v>
      </c>
      <c r="GI36" s="165">
        <v>-4.53E-2</v>
      </c>
      <c r="GJ36" s="166"/>
      <c r="GK36" s="165">
        <v>1.6160000000000001</v>
      </c>
      <c r="GL36" s="166"/>
      <c r="GM36" s="166"/>
      <c r="GN36" s="165">
        <v>-13.3874</v>
      </c>
      <c r="GO36" s="165">
        <v>-19.935500000000001</v>
      </c>
      <c r="GP36" s="165">
        <v>16.315799999999999</v>
      </c>
      <c r="GQ36" s="165">
        <v>20.872</v>
      </c>
      <c r="GR36" s="165">
        <v>52.509599999999999</v>
      </c>
      <c r="GS36" s="165">
        <v>54.229700000000001</v>
      </c>
      <c r="GT36" s="165">
        <v>-82.345699999999994</v>
      </c>
      <c r="GU36" s="165">
        <v>-22.895800000000001</v>
      </c>
      <c r="GV36" s="165">
        <v>24.371500000000001</v>
      </c>
      <c r="GW36" s="165">
        <v>-49.367199999999997</v>
      </c>
      <c r="GX36" s="165">
        <v>11.473800000000001</v>
      </c>
      <c r="GY36" s="165">
        <v>7.4038000000000004</v>
      </c>
      <c r="GZ36" s="165">
        <v>7.1628999999999996</v>
      </c>
      <c r="HA36" s="165">
        <v>13</v>
      </c>
      <c r="HB36" s="165">
        <v>21.3901</v>
      </c>
      <c r="HC36" s="165">
        <v>22.080100000000002</v>
      </c>
      <c r="HD36" s="165">
        <v>3.8</v>
      </c>
      <c r="HE36" s="166"/>
      <c r="HF36" s="165">
        <v>-88.624799999999993</v>
      </c>
      <c r="HG36" s="166"/>
      <c r="HH36" s="165">
        <v>-19.2333</v>
      </c>
      <c r="HI36" s="165">
        <v>-24.9495</v>
      </c>
      <c r="HJ36" s="165">
        <v>-22.9299</v>
      </c>
      <c r="HK36" s="165">
        <v>-69.274600000000007</v>
      </c>
      <c r="HL36" s="165">
        <v>-63.3123</v>
      </c>
      <c r="HM36" s="165">
        <v>84.310500000000005</v>
      </c>
      <c r="HN36" s="165">
        <v>81.353499999999997</v>
      </c>
      <c r="HO36" s="166"/>
      <c r="HP36" s="166"/>
      <c r="HQ36" s="165">
        <v>-2.8647</v>
      </c>
      <c r="HR36" s="165">
        <v>-2.9636</v>
      </c>
      <c r="HS36" s="165">
        <v>14.794499999999999</v>
      </c>
      <c r="HT36" s="165">
        <v>13.5342</v>
      </c>
      <c r="HU36" s="165">
        <v>26.37</v>
      </c>
      <c r="HV36" s="165">
        <v>26.73</v>
      </c>
      <c r="HW36" s="165">
        <v>9.4</v>
      </c>
      <c r="HX36" s="165">
        <v>10.5</v>
      </c>
      <c r="HY36" s="165">
        <v>21.720500000000001</v>
      </c>
      <c r="HZ36" s="165">
        <v>-74.239999999999995</v>
      </c>
      <c r="IA36" s="165">
        <v>-266.77429999999998</v>
      </c>
      <c r="IB36" s="165">
        <v>56.056899999999999</v>
      </c>
      <c r="IC36" s="165">
        <v>55.804499999999997</v>
      </c>
      <c r="ID36" s="165">
        <v>4.8</v>
      </c>
      <c r="IE36" s="165">
        <v>-36.4</v>
      </c>
      <c r="IF36" s="165">
        <v>4.7</v>
      </c>
      <c r="IG36" s="165">
        <v>4.9000000000000004</v>
      </c>
      <c r="IH36" s="166"/>
      <c r="II36" s="166"/>
      <c r="IJ36" s="165">
        <v>24.726600000000001</v>
      </c>
      <c r="IK36" s="165">
        <v>70.647599999999997</v>
      </c>
      <c r="IL36" s="167">
        <v>-2.9407999999999999</v>
      </c>
      <c r="IM36" s="165">
        <v>-13.0518</v>
      </c>
      <c r="IN36" s="165">
        <v>32.680100000000003</v>
      </c>
      <c r="IO36" s="165">
        <v>15.4716</v>
      </c>
      <c r="IP36" s="165">
        <v>-22.915500000000002</v>
      </c>
      <c r="IQ36" s="165">
        <v>-107.95</v>
      </c>
      <c r="IR36" s="165">
        <v>63.848999999999997</v>
      </c>
      <c r="IS36" s="165">
        <v>24.058700000000002</v>
      </c>
      <c r="IT36" s="165">
        <v>169.4879</v>
      </c>
      <c r="IU36" s="165">
        <v>167.28800000000001</v>
      </c>
      <c r="IV36" s="165">
        <v>105.84310000000001</v>
      </c>
      <c r="IW36" s="165">
        <v>2.9407999999999999</v>
      </c>
      <c r="IX36" s="165">
        <v>-61.841799999999999</v>
      </c>
      <c r="IY36" s="165">
        <v>-48.728200000000001</v>
      </c>
      <c r="IZ36" s="165">
        <v>53.284199999999998</v>
      </c>
      <c r="JA36" s="165">
        <v>-9.9936000000000007</v>
      </c>
      <c r="JB36" s="165">
        <v>8.64</v>
      </c>
      <c r="JC36" s="165">
        <v>12.72</v>
      </c>
      <c r="JD36" s="165">
        <v>6.9119999999999999</v>
      </c>
      <c r="JE36" s="165">
        <v>6.9390000000000001</v>
      </c>
      <c r="JF36" s="165">
        <v>-12.96</v>
      </c>
      <c r="JG36" s="165">
        <v>-3.92</v>
      </c>
      <c r="JH36" s="166"/>
      <c r="JI36" s="165">
        <v>4.0145999999999997</v>
      </c>
      <c r="JJ36" s="165">
        <v>-11.5434</v>
      </c>
      <c r="JK36" s="165">
        <v>-41.249699999999997</v>
      </c>
      <c r="JL36" s="165">
        <v>21.2</v>
      </c>
      <c r="JM36" s="165">
        <v>53.293999999999997</v>
      </c>
      <c r="JN36" s="165">
        <v>53.981000000000002</v>
      </c>
      <c r="JO36" s="165">
        <v>11.363099999999999</v>
      </c>
      <c r="JP36" s="165">
        <v>13.4818</v>
      </c>
      <c r="JQ36" s="165">
        <v>53.886600000000001</v>
      </c>
      <c r="JR36" s="165">
        <v>54.4131</v>
      </c>
      <c r="JS36" s="165">
        <v>53.214100000000002</v>
      </c>
      <c r="JT36" s="166"/>
      <c r="JU36" s="165">
        <v>37.200000000000003</v>
      </c>
      <c r="JV36" s="165">
        <v>65.577600000000004</v>
      </c>
      <c r="JW36" s="166"/>
      <c r="JX36" s="166"/>
      <c r="JY36" s="165">
        <v>-66.249399999999994</v>
      </c>
      <c r="JZ36" s="165">
        <v>83.798100000000005</v>
      </c>
      <c r="KA36" s="165">
        <v>71.474800000000002</v>
      </c>
      <c r="KB36" s="165">
        <v>-65.478800000000007</v>
      </c>
      <c r="KC36" s="165">
        <v>-82.699200000000005</v>
      </c>
      <c r="KD36" s="165">
        <v>62.993899999999996</v>
      </c>
      <c r="KE36" s="165">
        <v>18.522099999999998</v>
      </c>
      <c r="KF36" s="165">
        <v>-47.7</v>
      </c>
      <c r="KG36" s="165">
        <v>47.7</v>
      </c>
      <c r="KH36" s="165">
        <v>-109.36969999999999</v>
      </c>
      <c r="KI36" s="165">
        <v>209.2028</v>
      </c>
    </row>
    <row r="37" spans="1:295" ht="18" customHeight="1" x14ac:dyDescent="0.3">
      <c r="A37" s="161" t="s">
        <v>46</v>
      </c>
      <c r="B37" s="161" t="s">
        <v>667</v>
      </c>
      <c r="C37" s="165">
        <v>0</v>
      </c>
      <c r="D37" s="165">
        <v>15.9994</v>
      </c>
      <c r="E37" s="165">
        <v>-22.566099999999999</v>
      </c>
      <c r="F37" s="165">
        <v>9.3375000000000004</v>
      </c>
      <c r="G37" s="165">
        <v>25.712</v>
      </c>
      <c r="H37" s="166"/>
      <c r="I37" s="165">
        <v>32.963500000000003</v>
      </c>
      <c r="J37" s="165">
        <v>-67.2517</v>
      </c>
      <c r="K37" s="165">
        <v>42.124499999999998</v>
      </c>
      <c r="L37" s="166"/>
      <c r="M37" s="165">
        <v>21.071100000000001</v>
      </c>
      <c r="N37" s="165">
        <v>37.74</v>
      </c>
      <c r="O37" s="165">
        <v>-36.787999999999997</v>
      </c>
      <c r="P37" s="165">
        <v>33</v>
      </c>
      <c r="Q37" s="165">
        <v>9.1080000000000005</v>
      </c>
      <c r="R37" s="165">
        <v>-33</v>
      </c>
      <c r="S37" s="165">
        <v>13.160500000000001</v>
      </c>
      <c r="T37" s="165">
        <v>34.153199999999998</v>
      </c>
      <c r="U37" s="165">
        <v>8.1442999999999994</v>
      </c>
      <c r="V37" s="165">
        <v>8.3164999999999996</v>
      </c>
      <c r="W37" s="165">
        <v>13.676500000000001</v>
      </c>
      <c r="X37" s="165">
        <v>15.8658</v>
      </c>
      <c r="Y37" s="165">
        <v>0.19320000000000001</v>
      </c>
      <c r="Z37" s="165">
        <v>7.8894000000000002</v>
      </c>
      <c r="AA37" s="166"/>
      <c r="AB37" s="166"/>
      <c r="AC37" s="166"/>
      <c r="AD37" s="165">
        <v>-59.56</v>
      </c>
      <c r="AE37" s="166"/>
      <c r="AF37" s="165">
        <v>-37.74</v>
      </c>
      <c r="AG37" s="165">
        <v>0</v>
      </c>
      <c r="AH37" s="165">
        <v>20.204000000000001</v>
      </c>
      <c r="AI37" s="165">
        <v>0.251</v>
      </c>
      <c r="AJ37" s="167">
        <v>-26.8</v>
      </c>
      <c r="AK37" s="165">
        <v>0</v>
      </c>
      <c r="AL37" s="165">
        <v>-72.25</v>
      </c>
      <c r="AM37" s="165">
        <v>26.8</v>
      </c>
      <c r="AN37" s="165">
        <v>0</v>
      </c>
      <c r="AO37" s="165">
        <v>12.061</v>
      </c>
      <c r="AP37" s="165">
        <v>0.9042</v>
      </c>
      <c r="AQ37" s="165">
        <v>53.149299999999997</v>
      </c>
      <c r="AR37" s="165">
        <v>55.000799999999998</v>
      </c>
      <c r="AS37" s="165">
        <v>10.612500000000001</v>
      </c>
      <c r="AT37" s="165">
        <v>0</v>
      </c>
      <c r="AU37" s="165">
        <v>-27.320900000000002</v>
      </c>
      <c r="AV37" s="165">
        <v>8.3140000000000001</v>
      </c>
      <c r="AW37" s="165">
        <v>8.3718000000000004</v>
      </c>
      <c r="AX37" s="166"/>
      <c r="AY37" s="165">
        <v>61.013100000000001</v>
      </c>
      <c r="AZ37" s="165">
        <v>6.8112000000000004</v>
      </c>
      <c r="BA37" s="165">
        <v>5.6048999999999998</v>
      </c>
      <c r="BB37" s="165">
        <v>-368.33629999999999</v>
      </c>
      <c r="BC37" s="165">
        <v>3.9401000000000002</v>
      </c>
      <c r="BD37" s="165">
        <v>-17.600000000000001</v>
      </c>
      <c r="BE37" s="165">
        <v>-17.5</v>
      </c>
      <c r="BF37" s="165">
        <v>0</v>
      </c>
      <c r="BG37" s="165">
        <v>33.122500000000002</v>
      </c>
      <c r="BH37" s="165">
        <v>-4.7904</v>
      </c>
      <c r="BI37" s="166"/>
      <c r="BJ37" s="165">
        <v>-47.895000000000003</v>
      </c>
      <c r="BK37" s="165">
        <v>0.43509999999999999</v>
      </c>
      <c r="BL37" s="166"/>
      <c r="BM37" s="165">
        <v>3.2480000000000002</v>
      </c>
      <c r="BN37" s="165">
        <v>409.3141</v>
      </c>
      <c r="BO37" s="165">
        <v>119.7851</v>
      </c>
      <c r="BP37" s="165">
        <v>119.7851</v>
      </c>
      <c r="BQ37" s="165">
        <v>-392.94619999999998</v>
      </c>
      <c r="BR37" s="165">
        <v>420.64780000000002</v>
      </c>
      <c r="BS37" s="166"/>
      <c r="BT37" s="165">
        <v>-69.562200000000004</v>
      </c>
      <c r="BU37" s="165">
        <v>73.296499999999995</v>
      </c>
      <c r="BV37" s="165">
        <v>68.549499999999995</v>
      </c>
      <c r="BW37" s="165">
        <v>20.149999999999999</v>
      </c>
      <c r="BX37" s="165">
        <v>21.72</v>
      </c>
      <c r="BY37" s="165">
        <v>47.04</v>
      </c>
      <c r="BZ37" s="165">
        <v>59.83</v>
      </c>
      <c r="CA37" s="165">
        <v>-6.0239000000000003</v>
      </c>
      <c r="CB37" s="165">
        <v>-6.1577999999999999</v>
      </c>
      <c r="CC37" s="165">
        <v>47.255899999999997</v>
      </c>
      <c r="CD37" s="165">
        <v>48.589199999999998</v>
      </c>
      <c r="CE37" s="165">
        <v>-5.9869000000000003</v>
      </c>
      <c r="CF37" s="165">
        <v>-51.852499999999999</v>
      </c>
      <c r="CG37" s="165">
        <v>-50.623800000000003</v>
      </c>
      <c r="CH37" s="165">
        <v>-8.6059000000000001</v>
      </c>
      <c r="CI37" s="166"/>
      <c r="CJ37" s="166"/>
      <c r="CK37" s="166"/>
      <c r="CL37" s="165">
        <v>77.3</v>
      </c>
      <c r="CM37" s="165">
        <v>68.099999999999994</v>
      </c>
      <c r="CN37" s="165">
        <v>-9.02</v>
      </c>
      <c r="CO37" s="165">
        <v>79.593599999999995</v>
      </c>
      <c r="CP37" s="166"/>
      <c r="CQ37" s="165">
        <v>74.600200000000001</v>
      </c>
      <c r="CR37" s="165">
        <v>10.9168</v>
      </c>
      <c r="CS37" s="165">
        <v>10.618399999999999</v>
      </c>
      <c r="CT37" s="165">
        <v>44.606900000000003</v>
      </c>
      <c r="CU37" s="165">
        <v>-91.655799999999999</v>
      </c>
      <c r="CV37" s="165">
        <v>47.015500000000003</v>
      </c>
      <c r="CW37" s="165">
        <v>13.6259</v>
      </c>
      <c r="CX37" s="165">
        <v>29.9</v>
      </c>
      <c r="CY37" s="165">
        <v>16.829999999999998</v>
      </c>
      <c r="CZ37" s="165">
        <v>31.413599999999999</v>
      </c>
      <c r="DA37" s="165">
        <v>29.447900000000001</v>
      </c>
      <c r="DB37" s="165">
        <v>-15.02</v>
      </c>
      <c r="DC37" s="166"/>
      <c r="DD37" s="166"/>
      <c r="DE37" s="166"/>
      <c r="DF37" s="165">
        <v>-3.5514000000000001</v>
      </c>
      <c r="DG37" s="166"/>
      <c r="DH37" s="165">
        <v>-15.4581</v>
      </c>
      <c r="DI37" s="165">
        <v>-72.099999999999994</v>
      </c>
      <c r="DJ37" s="165">
        <v>-72</v>
      </c>
      <c r="DK37" s="165">
        <v>16.9711</v>
      </c>
      <c r="DL37" s="166"/>
      <c r="DM37" s="165">
        <v>31.011299999999999</v>
      </c>
      <c r="DN37" s="166"/>
      <c r="DO37" s="165">
        <v>44.83</v>
      </c>
      <c r="DP37" s="165">
        <v>2.44</v>
      </c>
      <c r="DQ37" s="165">
        <v>37.076000000000001</v>
      </c>
      <c r="DR37" s="165">
        <v>2.1625999999999999</v>
      </c>
      <c r="DS37" s="165">
        <v>-13.66</v>
      </c>
      <c r="DT37" s="165">
        <v>-13.79</v>
      </c>
      <c r="DU37" s="165">
        <v>77.459999999999994</v>
      </c>
      <c r="DV37" s="165">
        <v>41.02</v>
      </c>
      <c r="DW37" s="165">
        <v>2.0727000000000002</v>
      </c>
      <c r="DX37" s="165">
        <v>2.5455000000000001</v>
      </c>
      <c r="DY37" s="165">
        <v>-11.5664</v>
      </c>
      <c r="DZ37" s="166"/>
      <c r="EA37" s="165">
        <v>142.17140000000001</v>
      </c>
      <c r="EB37" s="165">
        <v>115.6431</v>
      </c>
      <c r="EC37" s="166"/>
      <c r="ED37" s="165">
        <v>107.7752</v>
      </c>
      <c r="EE37" s="165">
        <v>21.781600000000001</v>
      </c>
      <c r="EF37" s="165">
        <v>3.0617000000000001</v>
      </c>
      <c r="EG37" s="165">
        <v>-29.058</v>
      </c>
      <c r="EH37" s="165">
        <v>401.02870000000001</v>
      </c>
      <c r="EI37" s="165">
        <v>-55.229599999999998</v>
      </c>
      <c r="EJ37" s="166"/>
      <c r="EK37" s="165">
        <v>-23.1753</v>
      </c>
      <c r="EL37" s="165">
        <v>-20.748200000000001</v>
      </c>
      <c r="EM37" s="165">
        <v>44.909199999999998</v>
      </c>
      <c r="EN37" s="165">
        <v>-53.304499999999997</v>
      </c>
      <c r="EO37" s="165">
        <v>-49.481400000000001</v>
      </c>
      <c r="EP37" s="166"/>
      <c r="EQ37" s="165">
        <v>-34.289000000000001</v>
      </c>
      <c r="ER37" s="166"/>
      <c r="ES37" s="165">
        <v>27.9039</v>
      </c>
      <c r="ET37" s="166"/>
      <c r="EU37" s="165">
        <v>-2.7</v>
      </c>
      <c r="EV37" s="166"/>
      <c r="EW37" s="165">
        <v>12.4008</v>
      </c>
      <c r="EX37" s="165">
        <v>-153.95670000000001</v>
      </c>
      <c r="EY37" s="165">
        <v>-35.054499999999997</v>
      </c>
      <c r="EZ37" s="165">
        <v>-33.835599999999999</v>
      </c>
      <c r="FA37" s="165">
        <v>8.9830000000000005</v>
      </c>
      <c r="FB37" s="165">
        <v>-1.0092000000000001</v>
      </c>
      <c r="FC37" s="165">
        <v>-33.816499999999998</v>
      </c>
      <c r="FD37" s="165">
        <v>21.988399999999999</v>
      </c>
      <c r="FE37" s="166"/>
      <c r="FF37" s="165">
        <v>21.8263</v>
      </c>
      <c r="FG37" s="165">
        <v>41.991700000000002</v>
      </c>
      <c r="FH37" s="165">
        <v>40.5989</v>
      </c>
      <c r="FI37" s="166"/>
      <c r="FJ37" s="165">
        <v>4.8562000000000003</v>
      </c>
      <c r="FK37" s="165">
        <v>4.0189000000000004</v>
      </c>
      <c r="FL37" s="165">
        <v>93.105699999999999</v>
      </c>
      <c r="FM37" s="165">
        <v>13.0482</v>
      </c>
      <c r="FN37" s="166"/>
      <c r="FO37" s="165">
        <v>35.317100000000003</v>
      </c>
      <c r="FP37" s="165">
        <v>42.965400000000002</v>
      </c>
      <c r="FQ37" s="166"/>
      <c r="FR37" s="165">
        <v>-1.3</v>
      </c>
      <c r="FS37" s="165">
        <v>0.86980000000000002</v>
      </c>
      <c r="FT37" s="165">
        <v>0.6925</v>
      </c>
      <c r="FU37" s="166"/>
      <c r="FV37" s="165">
        <v>22.13</v>
      </c>
      <c r="FW37" s="165">
        <v>48.793300000000002</v>
      </c>
      <c r="FX37" s="166"/>
      <c r="FY37" s="165">
        <v>-5.46</v>
      </c>
      <c r="FZ37" s="165">
        <v>4.1139999999999999</v>
      </c>
      <c r="GA37" s="166"/>
      <c r="GB37" s="165">
        <v>46.5</v>
      </c>
      <c r="GC37" s="165">
        <v>-44.740200000000002</v>
      </c>
      <c r="GD37" s="165">
        <v>-35.414999999999999</v>
      </c>
      <c r="GE37" s="165">
        <v>12.94</v>
      </c>
      <c r="GF37" s="165">
        <v>69.839299999999994</v>
      </c>
      <c r="GG37" s="165">
        <v>21</v>
      </c>
      <c r="GH37" s="165">
        <v>-8.4198000000000004</v>
      </c>
      <c r="GI37" s="165">
        <v>-9.5000000000000001E-2</v>
      </c>
      <c r="GJ37" s="166"/>
      <c r="GK37" s="165">
        <v>1.5840000000000001</v>
      </c>
      <c r="GL37" s="166"/>
      <c r="GM37" s="166"/>
      <c r="GN37" s="165">
        <v>-13.1168</v>
      </c>
      <c r="GO37" s="165">
        <v>-20.5913</v>
      </c>
      <c r="GP37" s="165">
        <v>15.9801</v>
      </c>
      <c r="GQ37" s="165">
        <v>21.038499999999999</v>
      </c>
      <c r="GR37" s="165">
        <v>55.870699999999999</v>
      </c>
      <c r="GS37" s="165">
        <v>58.912399999999998</v>
      </c>
      <c r="GT37" s="165">
        <v>-80.991500000000002</v>
      </c>
      <c r="GU37" s="165">
        <v>-22.6633</v>
      </c>
      <c r="GV37" s="165">
        <v>24.322500000000002</v>
      </c>
      <c r="GW37" s="165">
        <v>-48.919699999999999</v>
      </c>
      <c r="GX37" s="165">
        <v>10.6165</v>
      </c>
      <c r="GY37" s="165">
        <v>7.1303000000000001</v>
      </c>
      <c r="GZ37" s="165">
        <v>6.8886000000000003</v>
      </c>
      <c r="HA37" s="165">
        <v>12.079800000000001</v>
      </c>
      <c r="HB37" s="165">
        <v>23.084499999999998</v>
      </c>
      <c r="HC37" s="165">
        <v>23.642199999999999</v>
      </c>
      <c r="HD37" s="166"/>
      <c r="HE37" s="166"/>
      <c r="HF37" s="165">
        <v>-87.2928</v>
      </c>
      <c r="HG37" s="166"/>
      <c r="HH37" s="165">
        <v>-27.461600000000001</v>
      </c>
      <c r="HI37" s="165">
        <v>-24.7196</v>
      </c>
      <c r="HJ37" s="165">
        <v>-23.474599999999999</v>
      </c>
      <c r="HK37" s="165">
        <v>-67.631100000000004</v>
      </c>
      <c r="HL37" s="165">
        <v>-61.980699999999999</v>
      </c>
      <c r="HM37" s="165">
        <v>84.791700000000006</v>
      </c>
      <c r="HN37" s="165">
        <v>82.901499999999999</v>
      </c>
      <c r="HO37" s="166"/>
      <c r="HP37" s="166"/>
      <c r="HQ37" s="165">
        <v>-3.8645</v>
      </c>
      <c r="HR37" s="165">
        <v>-3.9304000000000001</v>
      </c>
      <c r="HS37" s="165">
        <v>9.5975000000000001</v>
      </c>
      <c r="HT37" s="165">
        <v>9.9245999999999999</v>
      </c>
      <c r="HU37" s="165">
        <v>26.46</v>
      </c>
      <c r="HV37" s="165">
        <v>25.49</v>
      </c>
      <c r="HW37" s="165">
        <v>10.6</v>
      </c>
      <c r="HX37" s="165">
        <v>11.5</v>
      </c>
      <c r="HY37" s="165">
        <v>21.372199999999999</v>
      </c>
      <c r="HZ37" s="165">
        <v>-74.16</v>
      </c>
      <c r="IA37" s="165">
        <v>-280.08170000000001</v>
      </c>
      <c r="IB37" s="165">
        <v>58.361600000000003</v>
      </c>
      <c r="IC37" s="165">
        <v>58.9773</v>
      </c>
      <c r="ID37" s="165">
        <v>4.3</v>
      </c>
      <c r="IE37" s="165">
        <v>-35.200000000000003</v>
      </c>
      <c r="IF37" s="165">
        <v>4.8</v>
      </c>
      <c r="IG37" s="165">
        <v>4.9000000000000004</v>
      </c>
      <c r="IH37" s="165">
        <v>1.1870000000000001</v>
      </c>
      <c r="II37" s="165">
        <v>1.1521999999999999</v>
      </c>
      <c r="IJ37" s="165">
        <v>33.2851</v>
      </c>
      <c r="IK37" s="165">
        <v>80.303600000000003</v>
      </c>
      <c r="IL37" s="167">
        <v>-3.1619000000000002</v>
      </c>
      <c r="IM37" s="165">
        <v>-8.3663000000000007</v>
      </c>
      <c r="IN37" s="165">
        <v>38.994700000000002</v>
      </c>
      <c r="IO37" s="165">
        <v>16.389399999999998</v>
      </c>
      <c r="IP37" s="165">
        <v>-26.473400000000002</v>
      </c>
      <c r="IQ37" s="165">
        <v>-104.69750000000001</v>
      </c>
      <c r="IR37" s="165">
        <v>65.460499999999996</v>
      </c>
      <c r="IS37" s="165">
        <v>19.497599999999998</v>
      </c>
      <c r="IT37" s="165">
        <v>169.80340000000001</v>
      </c>
      <c r="IU37" s="165">
        <v>168.80520000000001</v>
      </c>
      <c r="IV37" s="165">
        <v>104.672</v>
      </c>
      <c r="IW37" s="165">
        <v>3.1619000000000002</v>
      </c>
      <c r="IX37" s="165">
        <v>-63.879899999999999</v>
      </c>
      <c r="IY37" s="165">
        <v>-55.0045</v>
      </c>
      <c r="IZ37" s="165">
        <v>57.271299999999997</v>
      </c>
      <c r="JA37" s="165">
        <v>-9.5706000000000007</v>
      </c>
      <c r="JB37" s="165">
        <v>17.475999999999999</v>
      </c>
      <c r="JC37" s="165">
        <v>12.32</v>
      </c>
      <c r="JD37" s="165">
        <v>7.6619999999999999</v>
      </c>
      <c r="JE37" s="165">
        <v>7.7359999999999998</v>
      </c>
      <c r="JF37" s="165">
        <v>-12.8</v>
      </c>
      <c r="JG37" s="165">
        <v>-4.5599999999999996</v>
      </c>
      <c r="JH37" s="166"/>
      <c r="JI37" s="165">
        <v>5.0705999999999998</v>
      </c>
      <c r="JJ37" s="165">
        <v>-12.1294</v>
      </c>
      <c r="JK37" s="165">
        <v>-41.280200000000001</v>
      </c>
      <c r="JL37" s="165">
        <v>20.399999999999999</v>
      </c>
      <c r="JM37" s="165">
        <v>54.052</v>
      </c>
      <c r="JN37" s="165">
        <v>51.969000000000001</v>
      </c>
      <c r="JO37" s="166"/>
      <c r="JP37" s="165">
        <v>13.6821</v>
      </c>
      <c r="JQ37" s="165">
        <v>53.737299999999998</v>
      </c>
      <c r="JR37" s="165">
        <v>54.114899999999999</v>
      </c>
      <c r="JS37" s="165">
        <v>54.694699999999997</v>
      </c>
      <c r="JT37" s="166"/>
      <c r="JU37" s="165">
        <v>36.4</v>
      </c>
      <c r="JV37" s="165">
        <v>65.554900000000004</v>
      </c>
      <c r="JW37" s="166"/>
      <c r="JX37" s="166"/>
      <c r="JY37" s="165">
        <v>-63.567999999999998</v>
      </c>
      <c r="JZ37" s="165">
        <v>82.494200000000006</v>
      </c>
      <c r="KA37" s="165">
        <v>70.608099999999993</v>
      </c>
      <c r="KB37" s="165">
        <v>-64.367199999999997</v>
      </c>
      <c r="KC37" s="165">
        <v>-81.257499999999993</v>
      </c>
      <c r="KD37" s="165">
        <v>61.820099999999996</v>
      </c>
      <c r="KE37" s="165">
        <v>18.937100000000001</v>
      </c>
      <c r="KF37" s="165">
        <v>-46.1</v>
      </c>
      <c r="KG37" s="165">
        <v>47</v>
      </c>
      <c r="KH37" s="165">
        <v>-117.9258</v>
      </c>
      <c r="KI37" s="165">
        <v>210.02549999999999</v>
      </c>
    </row>
    <row r="38" spans="1:295" ht="18" customHeight="1" x14ac:dyDescent="0.3">
      <c r="A38" s="161" t="s">
        <v>46</v>
      </c>
      <c r="B38" s="161" t="s">
        <v>668</v>
      </c>
      <c r="C38" s="165">
        <v>0</v>
      </c>
      <c r="D38" s="165">
        <v>15.8279</v>
      </c>
      <c r="E38" s="165">
        <v>-22.394100000000002</v>
      </c>
      <c r="F38" s="165">
        <v>9.2768999999999995</v>
      </c>
      <c r="G38" s="165">
        <v>25.414000000000001</v>
      </c>
      <c r="H38" s="166"/>
      <c r="I38" s="165">
        <v>32.454500000000003</v>
      </c>
      <c r="J38" s="165">
        <v>-68.725499999999997</v>
      </c>
      <c r="K38" s="165">
        <v>41.616799999999998</v>
      </c>
      <c r="L38" s="166"/>
      <c r="M38" s="165">
        <v>20.580200000000001</v>
      </c>
      <c r="N38" s="165">
        <v>35.520000000000003</v>
      </c>
      <c r="O38" s="165">
        <v>-37.347000000000001</v>
      </c>
      <c r="P38" s="166"/>
      <c r="Q38" s="166"/>
      <c r="R38" s="166"/>
      <c r="S38" s="165">
        <v>13.3544</v>
      </c>
      <c r="T38" s="165">
        <v>36.545400000000001</v>
      </c>
      <c r="U38" s="165">
        <v>7.7756999999999996</v>
      </c>
      <c r="V38" s="165">
        <v>7.8648999999999996</v>
      </c>
      <c r="W38" s="165">
        <v>13.1716</v>
      </c>
      <c r="X38" s="165">
        <v>14.652200000000001</v>
      </c>
      <c r="Y38" s="165">
        <v>0.2409</v>
      </c>
      <c r="Z38" s="165">
        <v>7.8644999999999996</v>
      </c>
      <c r="AA38" s="166"/>
      <c r="AB38" s="166"/>
      <c r="AC38" s="166"/>
      <c r="AD38" s="165">
        <v>-65.099999999999994</v>
      </c>
      <c r="AE38" s="166"/>
      <c r="AF38" s="165">
        <v>-33.299999999999997</v>
      </c>
      <c r="AG38" s="165">
        <v>0</v>
      </c>
      <c r="AH38" s="165">
        <v>20.302</v>
      </c>
      <c r="AI38" s="165">
        <v>0.249</v>
      </c>
      <c r="AJ38" s="167">
        <v>-21.31</v>
      </c>
      <c r="AK38" s="165">
        <v>0</v>
      </c>
      <c r="AL38" s="165">
        <v>-67.489999999999995</v>
      </c>
      <c r="AM38" s="165">
        <v>21.31</v>
      </c>
      <c r="AN38" s="165">
        <v>0</v>
      </c>
      <c r="AO38" s="165">
        <v>12.0397</v>
      </c>
      <c r="AP38" s="165">
        <v>1.0113000000000001</v>
      </c>
      <c r="AQ38" s="165">
        <v>52.518599999999999</v>
      </c>
      <c r="AR38" s="165">
        <v>53.765000000000001</v>
      </c>
      <c r="AS38" s="165">
        <v>11.7874</v>
      </c>
      <c r="AT38" s="165">
        <v>0</v>
      </c>
      <c r="AU38" s="165">
        <v>-27.021599999999999</v>
      </c>
      <c r="AV38" s="165">
        <v>4.2633999999999999</v>
      </c>
      <c r="AW38" s="165">
        <v>4.6311</v>
      </c>
      <c r="AX38" s="166"/>
      <c r="AY38" s="165">
        <v>61.543999999999997</v>
      </c>
      <c r="AZ38" s="165">
        <v>2.9337</v>
      </c>
      <c r="BA38" s="165">
        <v>2.0011999999999999</v>
      </c>
      <c r="BB38" s="165">
        <v>-366.56700000000001</v>
      </c>
      <c r="BC38" s="165">
        <v>5.0147000000000004</v>
      </c>
      <c r="BD38" s="165">
        <v>-17.399999999999999</v>
      </c>
      <c r="BE38" s="165">
        <v>-17.5</v>
      </c>
      <c r="BF38" s="165">
        <v>0</v>
      </c>
      <c r="BG38" s="165">
        <v>33.097299999999997</v>
      </c>
      <c r="BH38" s="165">
        <v>-4.6467999999999998</v>
      </c>
      <c r="BI38" s="166"/>
      <c r="BJ38" s="165">
        <v>-45.335099999999997</v>
      </c>
      <c r="BK38" s="165">
        <v>0.37440000000000001</v>
      </c>
      <c r="BL38" s="166"/>
      <c r="BM38" s="165">
        <v>3.0573999999999999</v>
      </c>
      <c r="BN38" s="165">
        <v>402.96629999999999</v>
      </c>
      <c r="BO38" s="165">
        <v>121.6773</v>
      </c>
      <c r="BP38" s="165">
        <v>121.5247</v>
      </c>
      <c r="BQ38" s="165">
        <v>-395.15300000000002</v>
      </c>
      <c r="BR38" s="165">
        <v>417.34390000000002</v>
      </c>
      <c r="BS38" s="166"/>
      <c r="BT38" s="165">
        <v>-61.720100000000002</v>
      </c>
      <c r="BU38" s="165">
        <v>63.949599999999997</v>
      </c>
      <c r="BV38" s="165">
        <v>67.481700000000004</v>
      </c>
      <c r="BW38" s="165">
        <v>19.87</v>
      </c>
      <c r="BX38" s="165">
        <v>21.65</v>
      </c>
      <c r="BY38" s="166"/>
      <c r="BZ38" s="166"/>
      <c r="CA38" s="165">
        <v>-5.8898999999999999</v>
      </c>
      <c r="CB38" s="165">
        <v>-6.9615999999999998</v>
      </c>
      <c r="CC38" s="165">
        <v>47.728700000000003</v>
      </c>
      <c r="CD38" s="165">
        <v>48.501600000000003</v>
      </c>
      <c r="CE38" s="165">
        <v>-5.7718999999999996</v>
      </c>
      <c r="CF38" s="165">
        <v>-48.3523</v>
      </c>
      <c r="CG38" s="165">
        <v>-48.364100000000001</v>
      </c>
      <c r="CH38" s="165">
        <v>-9.3310999999999993</v>
      </c>
      <c r="CI38" s="166"/>
      <c r="CJ38" s="166"/>
      <c r="CK38" s="166"/>
      <c r="CL38" s="165">
        <v>74.7</v>
      </c>
      <c r="CM38" s="165">
        <v>66.3</v>
      </c>
      <c r="CN38" s="165">
        <v>-9.02</v>
      </c>
      <c r="CO38" s="165">
        <v>80.345500000000001</v>
      </c>
      <c r="CP38" s="166"/>
      <c r="CQ38" s="165">
        <v>76.439700000000002</v>
      </c>
      <c r="CR38" s="165">
        <v>12.861700000000001</v>
      </c>
      <c r="CS38" s="165">
        <v>12.7004</v>
      </c>
      <c r="CT38" s="165">
        <v>43.302799999999998</v>
      </c>
      <c r="CU38" s="165">
        <v>-91.408799999999999</v>
      </c>
      <c r="CV38" s="165">
        <v>44.781500000000001</v>
      </c>
      <c r="CW38" s="165">
        <v>13.6212</v>
      </c>
      <c r="CX38" s="165">
        <v>29.76</v>
      </c>
      <c r="CY38" s="165">
        <v>16.68</v>
      </c>
      <c r="CZ38" s="165">
        <v>30.944800000000001</v>
      </c>
      <c r="DA38" s="165">
        <v>29.447900000000001</v>
      </c>
      <c r="DB38" s="165">
        <v>-14.89</v>
      </c>
      <c r="DC38" s="166"/>
      <c r="DD38" s="166"/>
      <c r="DE38" s="166"/>
      <c r="DF38" s="165">
        <v>-3.7970999999999999</v>
      </c>
      <c r="DG38" s="166"/>
      <c r="DH38" s="165">
        <v>-15.276400000000001</v>
      </c>
      <c r="DI38" s="165">
        <v>-72.8</v>
      </c>
      <c r="DJ38" s="165">
        <v>-71.599999999999994</v>
      </c>
      <c r="DK38" s="165">
        <v>16.7239</v>
      </c>
      <c r="DL38" s="165">
        <v>44.833399999999997</v>
      </c>
      <c r="DM38" s="165">
        <v>31.011299999999999</v>
      </c>
      <c r="DN38" s="165">
        <v>63.299599999999998</v>
      </c>
      <c r="DO38" s="165">
        <v>44.38</v>
      </c>
      <c r="DP38" s="165">
        <v>2.12</v>
      </c>
      <c r="DQ38" s="166"/>
      <c r="DR38" s="165">
        <v>4.0839999999999996</v>
      </c>
      <c r="DS38" s="165">
        <v>-14.24</v>
      </c>
      <c r="DT38" s="165">
        <v>-14.38</v>
      </c>
      <c r="DU38" s="165">
        <v>77.459999999999994</v>
      </c>
      <c r="DV38" s="165">
        <v>40.6</v>
      </c>
      <c r="DW38" s="165">
        <v>5.4</v>
      </c>
      <c r="DX38" s="165">
        <v>5.2727000000000004</v>
      </c>
      <c r="DY38" s="165">
        <v>-11.3308</v>
      </c>
      <c r="DZ38" s="166"/>
      <c r="EA38" s="165">
        <v>141.0823</v>
      </c>
      <c r="EB38" s="165">
        <v>115.04559999999999</v>
      </c>
      <c r="EC38" s="166"/>
      <c r="ED38" s="165">
        <v>107.9308</v>
      </c>
      <c r="EE38" s="165">
        <v>19.924399999999999</v>
      </c>
      <c r="EF38" s="165">
        <v>2.5590000000000002</v>
      </c>
      <c r="EG38" s="165">
        <v>-27.984999999999999</v>
      </c>
      <c r="EH38" s="165">
        <v>406.27600000000001</v>
      </c>
      <c r="EI38" s="165">
        <v>-59.340800000000002</v>
      </c>
      <c r="EJ38" s="166"/>
      <c r="EK38" s="165">
        <v>-23.0426</v>
      </c>
      <c r="EL38" s="165">
        <v>-20.6419</v>
      </c>
      <c r="EM38" s="165">
        <v>46.560200000000002</v>
      </c>
      <c r="EN38" s="165">
        <v>-54.9392</v>
      </c>
      <c r="EO38" s="165">
        <v>-51.0852</v>
      </c>
      <c r="EP38" s="166"/>
      <c r="EQ38" s="165">
        <v>-33.058500000000002</v>
      </c>
      <c r="ER38" s="166"/>
      <c r="ES38" s="165">
        <v>27.951499999999999</v>
      </c>
      <c r="ET38" s="166"/>
      <c r="EU38" s="165">
        <v>-2.7</v>
      </c>
      <c r="EV38" s="166"/>
      <c r="EW38" s="165">
        <v>12.3438</v>
      </c>
      <c r="EX38" s="165">
        <v>-158.17310000000001</v>
      </c>
      <c r="EY38" s="165">
        <v>-35.672199999999997</v>
      </c>
      <c r="EZ38" s="165">
        <v>-35.182899999999997</v>
      </c>
      <c r="FA38" s="165">
        <v>9.298</v>
      </c>
      <c r="FB38" s="165">
        <v>-0.1178</v>
      </c>
      <c r="FC38" s="165">
        <v>-35.127400000000002</v>
      </c>
      <c r="FD38" s="165">
        <v>22.337399999999999</v>
      </c>
      <c r="FE38" s="166"/>
      <c r="FF38" s="165">
        <v>21.4741</v>
      </c>
      <c r="FG38" s="165">
        <v>41.883800000000001</v>
      </c>
      <c r="FH38" s="165">
        <v>42.406700000000001</v>
      </c>
      <c r="FI38" s="166"/>
      <c r="FJ38" s="165">
        <v>4.3539000000000003</v>
      </c>
      <c r="FK38" s="165">
        <v>5.1910999999999996</v>
      </c>
      <c r="FL38" s="165">
        <v>91.598600000000005</v>
      </c>
      <c r="FM38" s="165">
        <v>14.2003</v>
      </c>
      <c r="FN38" s="166"/>
      <c r="FO38" s="165">
        <v>31.221900000000002</v>
      </c>
      <c r="FP38" s="165">
        <v>38.640599999999999</v>
      </c>
      <c r="FQ38" s="166"/>
      <c r="FR38" s="166"/>
      <c r="FS38" s="165">
        <v>0.96250000000000002</v>
      </c>
      <c r="FT38" s="166"/>
      <c r="FU38" s="166"/>
      <c r="FV38" s="166"/>
      <c r="FW38" s="165">
        <v>50.5017</v>
      </c>
      <c r="FX38" s="166"/>
      <c r="FY38" s="165">
        <v>-5.2759999999999998</v>
      </c>
      <c r="FZ38" s="165">
        <v>4.01</v>
      </c>
      <c r="GA38" s="166"/>
      <c r="GB38" s="165">
        <v>47.06</v>
      </c>
      <c r="GC38" s="165">
        <v>-38.682000000000002</v>
      </c>
      <c r="GD38" s="165">
        <v>-32.657299999999999</v>
      </c>
      <c r="GE38" s="166"/>
      <c r="GF38" s="165">
        <v>69.471800000000002</v>
      </c>
      <c r="GG38" s="165">
        <v>22.1</v>
      </c>
      <c r="GH38" s="165">
        <v>-8.2346000000000004</v>
      </c>
      <c r="GI38" s="165">
        <v>-0.5151</v>
      </c>
      <c r="GJ38" s="166"/>
      <c r="GK38" s="165">
        <v>1.5706</v>
      </c>
      <c r="GL38" s="166"/>
      <c r="GM38" s="166"/>
      <c r="GN38" s="165">
        <v>-13.9748</v>
      </c>
      <c r="GO38" s="165">
        <v>-20.0745</v>
      </c>
      <c r="GP38" s="165">
        <v>15.8302</v>
      </c>
      <c r="GQ38" s="165">
        <v>20.753499999999999</v>
      </c>
      <c r="GR38" s="165">
        <v>55.090699999999998</v>
      </c>
      <c r="GS38" s="165">
        <v>59.128</v>
      </c>
      <c r="GT38" s="165">
        <v>-80.058000000000007</v>
      </c>
      <c r="GU38" s="165">
        <v>-21.962800000000001</v>
      </c>
      <c r="GV38" s="165">
        <v>25.3626</v>
      </c>
      <c r="GW38" s="165">
        <v>-48.231299999999997</v>
      </c>
      <c r="GX38" s="165">
        <v>10.9716</v>
      </c>
      <c r="GY38" s="165">
        <v>6.9642999999999997</v>
      </c>
      <c r="GZ38" s="165">
        <v>6.7409999999999997</v>
      </c>
      <c r="HA38" s="165">
        <v>12.165100000000001</v>
      </c>
      <c r="HB38" s="165">
        <v>23.4224</v>
      </c>
      <c r="HC38" s="165">
        <v>25.267800000000001</v>
      </c>
      <c r="HD38" s="166"/>
      <c r="HE38" s="166"/>
      <c r="HF38" s="165">
        <v>-83.261799999999994</v>
      </c>
      <c r="HG38" s="166"/>
      <c r="HH38" s="165">
        <v>-31.098199999999999</v>
      </c>
      <c r="HI38" s="165">
        <v>-25.294799999999999</v>
      </c>
      <c r="HJ38" s="165">
        <v>-23.079499999999999</v>
      </c>
      <c r="HK38" s="165">
        <v>-68.770700000000005</v>
      </c>
      <c r="HL38" s="165">
        <v>-62.278399999999998</v>
      </c>
      <c r="HM38" s="165">
        <v>82.846800000000002</v>
      </c>
      <c r="HN38" s="165">
        <v>81.723699999999994</v>
      </c>
      <c r="HO38" s="166"/>
      <c r="HP38" s="166"/>
      <c r="HQ38" s="165">
        <v>1.3761000000000001</v>
      </c>
      <c r="HR38" s="165">
        <v>0.47520000000000001</v>
      </c>
      <c r="HS38" s="165">
        <v>12.3408</v>
      </c>
      <c r="HT38" s="165">
        <v>12.488899999999999</v>
      </c>
      <c r="HU38" s="165">
        <v>25</v>
      </c>
      <c r="HV38" s="165">
        <v>25.19</v>
      </c>
      <c r="HW38" s="165">
        <v>11</v>
      </c>
      <c r="HX38" s="165">
        <v>11.2</v>
      </c>
      <c r="HY38" s="165">
        <v>21.534600000000001</v>
      </c>
      <c r="HZ38" s="165">
        <v>-71.84</v>
      </c>
      <c r="IA38" s="165">
        <v>-302.60879999999997</v>
      </c>
      <c r="IB38" s="165">
        <v>72.337800000000001</v>
      </c>
      <c r="IC38" s="165">
        <v>72.106099999999998</v>
      </c>
      <c r="ID38" s="165">
        <v>4.3</v>
      </c>
      <c r="IE38" s="165">
        <v>-36.5</v>
      </c>
      <c r="IF38" s="165">
        <v>-1.1000000000000001</v>
      </c>
      <c r="IG38" s="165">
        <v>-1</v>
      </c>
      <c r="IH38" s="165">
        <v>0.71699999999999997</v>
      </c>
      <c r="II38" s="165">
        <v>0.67969999999999997</v>
      </c>
      <c r="IJ38" s="165">
        <v>39.6325</v>
      </c>
      <c r="IK38" s="165">
        <v>81.991699999999994</v>
      </c>
      <c r="IL38" s="165">
        <v>25.894400000000001</v>
      </c>
      <c r="IM38" s="165">
        <v>0</v>
      </c>
      <c r="IN38" s="165">
        <v>56.7483</v>
      </c>
      <c r="IO38" s="165">
        <v>0.86250000000000004</v>
      </c>
      <c r="IP38" s="165">
        <v>-9.9527000000000001</v>
      </c>
      <c r="IQ38" s="165">
        <v>-119.16679999999999</v>
      </c>
      <c r="IR38" s="165">
        <v>50.046500000000002</v>
      </c>
      <c r="IS38" s="165">
        <v>4.6813000000000002</v>
      </c>
      <c r="IT38" s="165">
        <v>167.7475</v>
      </c>
      <c r="IU38" s="165">
        <v>167.6266</v>
      </c>
      <c r="IV38" s="165">
        <v>122.4188</v>
      </c>
      <c r="IW38" s="165">
        <v>-22.525700000000001</v>
      </c>
      <c r="IX38" s="165">
        <v>-47.959099999999999</v>
      </c>
      <c r="IY38" s="165">
        <v>-56.992100000000001</v>
      </c>
      <c r="IZ38" s="165">
        <v>60.718299999999999</v>
      </c>
      <c r="JA38" s="165">
        <v>-10.125400000000001</v>
      </c>
      <c r="JB38" s="165">
        <v>10.263999999999999</v>
      </c>
      <c r="JC38" s="165">
        <v>12.88</v>
      </c>
      <c r="JD38" s="165">
        <v>7.7380000000000004</v>
      </c>
      <c r="JE38" s="165">
        <v>7.7350000000000003</v>
      </c>
      <c r="JF38" s="165">
        <v>-13.12</v>
      </c>
      <c r="JG38" s="165">
        <v>-4.5599999999999996</v>
      </c>
      <c r="JH38" s="166"/>
      <c r="JI38" s="165">
        <v>3.8102</v>
      </c>
      <c r="JJ38" s="165">
        <v>-11.6289</v>
      </c>
      <c r="JK38" s="165">
        <v>-40.547800000000002</v>
      </c>
      <c r="JL38" s="165">
        <v>20.7</v>
      </c>
      <c r="JM38" s="165">
        <v>51.180999999999997</v>
      </c>
      <c r="JN38" s="165">
        <v>50.997</v>
      </c>
      <c r="JO38" s="166"/>
      <c r="JP38" s="166"/>
      <c r="JQ38" s="165">
        <v>52.781199999999998</v>
      </c>
      <c r="JR38" s="165">
        <v>50.383099999999999</v>
      </c>
      <c r="JS38" s="165">
        <v>50.676000000000002</v>
      </c>
      <c r="JT38" s="166"/>
      <c r="JU38" s="165">
        <v>36.200000000000003</v>
      </c>
      <c r="JV38" s="165">
        <v>65.259100000000004</v>
      </c>
      <c r="JW38" s="166"/>
      <c r="JX38" s="166"/>
      <c r="JY38" s="165">
        <v>-61.113700000000001</v>
      </c>
      <c r="JZ38" s="165">
        <v>82.910499999999999</v>
      </c>
      <c r="KA38" s="165">
        <v>70.024199999999993</v>
      </c>
      <c r="KB38" s="165">
        <v>-60.468800000000002</v>
      </c>
      <c r="KC38" s="165">
        <v>-81.430000000000007</v>
      </c>
      <c r="KD38" s="165">
        <v>61.451099999999997</v>
      </c>
      <c r="KE38" s="165">
        <v>19.107800000000001</v>
      </c>
      <c r="KF38" s="165">
        <v>-46</v>
      </c>
      <c r="KG38" s="165">
        <v>46.6</v>
      </c>
      <c r="KH38" s="165">
        <v>-118.6298</v>
      </c>
      <c r="KI38" s="165">
        <v>206.83330000000001</v>
      </c>
    </row>
    <row r="39" spans="1:295" ht="18" customHeight="1" x14ac:dyDescent="0.3">
      <c r="A39" s="161" t="s">
        <v>46</v>
      </c>
      <c r="B39" s="161" t="s">
        <v>669</v>
      </c>
      <c r="C39" s="165">
        <v>0</v>
      </c>
      <c r="D39" s="165">
        <v>15.785600000000001</v>
      </c>
      <c r="E39" s="166"/>
      <c r="F39" s="165">
        <v>9.0519999999999996</v>
      </c>
      <c r="G39" s="166"/>
      <c r="H39" s="166"/>
      <c r="I39" s="165">
        <v>32.232599999999998</v>
      </c>
      <c r="J39" s="165">
        <v>-69.589399999999998</v>
      </c>
      <c r="K39" s="165">
        <v>42.3063</v>
      </c>
      <c r="L39" s="165">
        <v>21.259399999999999</v>
      </c>
      <c r="M39" s="165">
        <v>20.9496</v>
      </c>
      <c r="N39" s="165">
        <v>31.08</v>
      </c>
      <c r="O39" s="165">
        <v>-36.417999999999999</v>
      </c>
      <c r="P39" s="166"/>
      <c r="Q39" s="165">
        <v>9.1080000000000005</v>
      </c>
      <c r="R39" s="166"/>
      <c r="S39" s="165">
        <v>13.4154</v>
      </c>
      <c r="T39" s="165">
        <v>36.802399999999999</v>
      </c>
      <c r="U39" s="165">
        <v>7.7530999999999999</v>
      </c>
      <c r="V39" s="165">
        <v>7.7733999999999996</v>
      </c>
      <c r="W39" s="165">
        <v>12.749499999999999</v>
      </c>
      <c r="X39" s="165">
        <v>14.8864</v>
      </c>
      <c r="Y39" s="165">
        <v>0.23319999999999999</v>
      </c>
      <c r="Z39" s="165">
        <v>7.6801000000000004</v>
      </c>
      <c r="AA39" s="166"/>
      <c r="AB39" s="166"/>
      <c r="AC39" s="166"/>
      <c r="AD39" s="165">
        <v>-70.17</v>
      </c>
      <c r="AE39" s="166"/>
      <c r="AF39" s="165">
        <v>-31.08</v>
      </c>
      <c r="AG39" s="165">
        <v>0</v>
      </c>
      <c r="AH39" s="165">
        <v>20.018999999999998</v>
      </c>
      <c r="AI39" s="165">
        <v>0.25</v>
      </c>
      <c r="AJ39" s="167">
        <v>-17.11</v>
      </c>
      <c r="AK39" s="165">
        <v>0</v>
      </c>
      <c r="AL39" s="165">
        <v>-62.96</v>
      </c>
      <c r="AM39" s="165">
        <v>17.11</v>
      </c>
      <c r="AN39" s="165">
        <v>0</v>
      </c>
      <c r="AO39" s="165">
        <v>12.1593</v>
      </c>
      <c r="AP39" s="165">
        <v>0.96120000000000005</v>
      </c>
      <c r="AQ39" s="165">
        <v>52.334499999999998</v>
      </c>
      <c r="AR39" s="165">
        <v>53.673400000000001</v>
      </c>
      <c r="AS39" s="165">
        <v>6.5579999999999998</v>
      </c>
      <c r="AT39" s="165">
        <v>0</v>
      </c>
      <c r="AU39" s="165">
        <v>-28.099799999999998</v>
      </c>
      <c r="AV39" s="165">
        <v>7.9268000000000001</v>
      </c>
      <c r="AW39" s="165">
        <v>7.0563000000000002</v>
      </c>
      <c r="AX39" s="166"/>
      <c r="AY39" s="165">
        <v>59.668999999999997</v>
      </c>
      <c r="AZ39" s="165">
        <v>0.60640000000000005</v>
      </c>
      <c r="BA39" s="165">
        <v>-0.45989999999999998</v>
      </c>
      <c r="BB39" s="165">
        <v>-350.01929999999999</v>
      </c>
      <c r="BC39" s="165">
        <v>4.5011000000000001</v>
      </c>
      <c r="BD39" s="165">
        <v>-17.399999999999999</v>
      </c>
      <c r="BE39" s="165">
        <v>-17.3</v>
      </c>
      <c r="BF39" s="165">
        <v>0</v>
      </c>
      <c r="BG39" s="165">
        <v>33.459099999999999</v>
      </c>
      <c r="BH39" s="165">
        <v>-4.4920999999999998</v>
      </c>
      <c r="BI39" s="166"/>
      <c r="BJ39" s="165">
        <v>-44.871699999999997</v>
      </c>
      <c r="BK39" s="165">
        <v>0.45989999999999998</v>
      </c>
      <c r="BL39" s="166"/>
      <c r="BM39" s="165">
        <v>2.3732000000000002</v>
      </c>
      <c r="BN39" s="165">
        <v>390.39260000000002</v>
      </c>
      <c r="BO39" s="165">
        <v>120.8533</v>
      </c>
      <c r="BP39" s="165">
        <v>120.88379999999999</v>
      </c>
      <c r="BQ39" s="165">
        <v>-375.73169999999999</v>
      </c>
      <c r="BR39" s="165">
        <v>410.33730000000003</v>
      </c>
      <c r="BS39" s="166"/>
      <c r="BT39" s="165">
        <v>-89.919300000000007</v>
      </c>
      <c r="BU39" s="165">
        <v>90.661500000000004</v>
      </c>
      <c r="BV39" s="165">
        <v>66.523700000000005</v>
      </c>
      <c r="BW39" s="165">
        <v>19.54</v>
      </c>
      <c r="BX39" s="165">
        <v>21.11</v>
      </c>
      <c r="BY39" s="165">
        <v>46.55</v>
      </c>
      <c r="BZ39" s="165">
        <v>58.62</v>
      </c>
      <c r="CA39" s="165">
        <v>-0.1298</v>
      </c>
      <c r="CB39" s="165">
        <v>-1.0674999999999999</v>
      </c>
      <c r="CC39" s="165">
        <v>51.574199999999998</v>
      </c>
      <c r="CD39" s="165">
        <v>52.073500000000003</v>
      </c>
      <c r="CE39" s="165">
        <v>-4.8178999999999998</v>
      </c>
      <c r="CF39" s="165">
        <v>-56.128399999999999</v>
      </c>
      <c r="CG39" s="165">
        <v>-55.736600000000003</v>
      </c>
      <c r="CH39" s="165">
        <v>-9.9937000000000005</v>
      </c>
      <c r="CI39" s="166"/>
      <c r="CJ39" s="166"/>
      <c r="CK39" s="166"/>
      <c r="CL39" s="165">
        <v>73.7</v>
      </c>
      <c r="CM39" s="165">
        <v>66</v>
      </c>
      <c r="CN39" s="165">
        <v>-8.82</v>
      </c>
      <c r="CO39" s="165">
        <v>75.163499999999999</v>
      </c>
      <c r="CP39" s="166"/>
      <c r="CQ39" s="165">
        <v>70.064700000000002</v>
      </c>
      <c r="CR39" s="165">
        <v>2.7262</v>
      </c>
      <c r="CS39" s="165">
        <v>2.2681</v>
      </c>
      <c r="CT39" s="165">
        <v>37.316699999999997</v>
      </c>
      <c r="CU39" s="165">
        <v>-73.718500000000006</v>
      </c>
      <c r="CV39" s="165">
        <v>37.483199999999997</v>
      </c>
      <c r="CW39" s="165">
        <v>13.641299999999999</v>
      </c>
      <c r="CX39" s="165">
        <v>30.13</v>
      </c>
      <c r="CY39" s="165">
        <v>16.88</v>
      </c>
      <c r="CZ39" s="165">
        <v>31.413599999999999</v>
      </c>
      <c r="DA39" s="165">
        <v>29.8874</v>
      </c>
      <c r="DB39" s="165">
        <v>-15.03</v>
      </c>
      <c r="DC39" s="166"/>
      <c r="DD39" s="166"/>
      <c r="DE39" s="166"/>
      <c r="DF39" s="165">
        <v>6.3804999999999996</v>
      </c>
      <c r="DG39" s="166"/>
      <c r="DH39" s="165">
        <v>-15.2858</v>
      </c>
      <c r="DI39" s="165">
        <v>-72.599999999999994</v>
      </c>
      <c r="DJ39" s="165">
        <v>-71.8</v>
      </c>
      <c r="DK39" s="165">
        <v>15.8011</v>
      </c>
      <c r="DL39" s="166"/>
      <c r="DM39" s="165">
        <v>30.541699999999999</v>
      </c>
      <c r="DN39" s="166"/>
      <c r="DO39" s="166"/>
      <c r="DP39" s="165">
        <v>2.2200000000000002</v>
      </c>
      <c r="DQ39" s="165">
        <v>35.975499999999997</v>
      </c>
      <c r="DR39" s="165">
        <v>-6.9798</v>
      </c>
      <c r="DS39" s="165">
        <v>-14.49</v>
      </c>
      <c r="DT39" s="165">
        <v>-14.65</v>
      </c>
      <c r="DU39" s="165">
        <v>77.64</v>
      </c>
      <c r="DV39" s="165">
        <v>40.58</v>
      </c>
      <c r="DW39" s="165">
        <v>-5.5273000000000003</v>
      </c>
      <c r="DX39" s="165">
        <v>-5.7091000000000003</v>
      </c>
      <c r="DY39" s="165">
        <v>-13.676600000000001</v>
      </c>
      <c r="DZ39" s="166"/>
      <c r="EA39" s="165">
        <v>132.9854</v>
      </c>
      <c r="EB39" s="165">
        <v>106.5933</v>
      </c>
      <c r="EC39" s="166"/>
      <c r="ED39" s="165">
        <v>100.0455</v>
      </c>
      <c r="EE39" s="165">
        <v>20.015799999999999</v>
      </c>
      <c r="EF39" s="165">
        <v>2.1505000000000001</v>
      </c>
      <c r="EG39" s="165">
        <v>-28.297000000000001</v>
      </c>
      <c r="EH39" s="165">
        <v>388.88049999999998</v>
      </c>
      <c r="EI39" s="165">
        <v>-59.568600000000004</v>
      </c>
      <c r="EJ39" s="166"/>
      <c r="EK39" s="165">
        <v>-23.195499999999999</v>
      </c>
      <c r="EL39" s="165">
        <v>-20.8324</v>
      </c>
      <c r="EM39" s="165">
        <v>45.550400000000003</v>
      </c>
      <c r="EN39" s="165">
        <v>-57.399099999999997</v>
      </c>
      <c r="EO39" s="165">
        <v>-54.002299999999998</v>
      </c>
      <c r="EP39" s="165">
        <v>18.48</v>
      </c>
      <c r="EQ39" s="165">
        <v>-28.2072</v>
      </c>
      <c r="ER39" s="166"/>
      <c r="ES39" s="165">
        <v>28.087900000000001</v>
      </c>
      <c r="ET39" s="166"/>
      <c r="EU39" s="165">
        <v>-2.72</v>
      </c>
      <c r="EV39" s="166"/>
      <c r="EW39" s="165">
        <v>11.7692</v>
      </c>
      <c r="EX39" s="165">
        <v>-160.3485</v>
      </c>
      <c r="EY39" s="165">
        <v>-35.106900000000003</v>
      </c>
      <c r="EZ39" s="165">
        <v>-34.39</v>
      </c>
      <c r="FA39" s="165">
        <v>10.9817</v>
      </c>
      <c r="FB39" s="165">
        <v>-0.40589999999999998</v>
      </c>
      <c r="FC39" s="165">
        <v>-34.285400000000003</v>
      </c>
      <c r="FD39" s="165">
        <v>21.604199999999999</v>
      </c>
      <c r="FE39" s="166"/>
      <c r="FF39" s="165">
        <v>20.836300000000001</v>
      </c>
      <c r="FG39" s="165">
        <v>40.854599999999998</v>
      </c>
      <c r="FH39" s="165">
        <v>42.792999999999999</v>
      </c>
      <c r="FI39" s="165">
        <v>40.900700000000001</v>
      </c>
      <c r="FJ39" s="165">
        <v>-0.66979999999999995</v>
      </c>
      <c r="FK39" s="165">
        <v>-0.83730000000000004</v>
      </c>
      <c r="FL39" s="165">
        <v>81.718699999999998</v>
      </c>
      <c r="FM39" s="165">
        <v>14.067600000000001</v>
      </c>
      <c r="FN39" s="166"/>
      <c r="FO39" s="165">
        <v>23.1145</v>
      </c>
      <c r="FP39" s="165">
        <v>30.590900000000001</v>
      </c>
      <c r="FQ39" s="165">
        <v>51.125700000000002</v>
      </c>
      <c r="FR39" s="165">
        <v>-1.71</v>
      </c>
      <c r="FS39" s="165">
        <v>0.96250000000000002</v>
      </c>
      <c r="FT39" s="165">
        <v>0.70469999999999999</v>
      </c>
      <c r="FU39" s="166"/>
      <c r="FV39" s="165">
        <v>22.13</v>
      </c>
      <c r="FW39" s="165">
        <v>50.407400000000003</v>
      </c>
      <c r="FX39" s="166"/>
      <c r="FY39" s="165">
        <v>-4.4370000000000003</v>
      </c>
      <c r="FZ39" s="165">
        <v>4.0460000000000003</v>
      </c>
      <c r="GA39" s="166"/>
      <c r="GB39" s="165">
        <v>49.12</v>
      </c>
      <c r="GC39" s="165">
        <v>-30.624099999999999</v>
      </c>
      <c r="GD39" s="165">
        <v>-22.6205</v>
      </c>
      <c r="GE39" s="166"/>
      <c r="GF39" s="165">
        <v>70.514300000000006</v>
      </c>
      <c r="GG39" s="165">
        <v>19</v>
      </c>
      <c r="GH39" s="165">
        <v>-7.7004000000000001</v>
      </c>
      <c r="GI39" s="165">
        <v>-0.62019999999999997</v>
      </c>
      <c r="GJ39" s="165">
        <v>0</v>
      </c>
      <c r="GK39" s="165">
        <v>1.5702</v>
      </c>
      <c r="GL39" s="166"/>
      <c r="GM39" s="166"/>
      <c r="GN39" s="166"/>
      <c r="GO39" s="165">
        <v>-18.957100000000001</v>
      </c>
      <c r="GP39" s="165">
        <v>16.2516</v>
      </c>
      <c r="GQ39" s="165">
        <v>19.557500000000001</v>
      </c>
      <c r="GR39" s="165">
        <v>56.208100000000002</v>
      </c>
      <c r="GS39" s="165">
        <v>55.998199999999997</v>
      </c>
      <c r="GT39" s="165">
        <v>-78.752799999999993</v>
      </c>
      <c r="GU39" s="165">
        <v>-21.513500000000001</v>
      </c>
      <c r="GV39" s="165">
        <v>24.006900000000002</v>
      </c>
      <c r="GW39" s="165">
        <v>-47.592300000000002</v>
      </c>
      <c r="GX39" s="166"/>
      <c r="GY39" s="165">
        <v>6.9447999999999999</v>
      </c>
      <c r="GZ39" s="165">
        <v>6.7092999999999998</v>
      </c>
      <c r="HA39" s="166"/>
      <c r="HB39" s="165">
        <v>22.846699999999998</v>
      </c>
      <c r="HC39" s="165">
        <v>22.653600000000001</v>
      </c>
      <c r="HD39" s="166"/>
      <c r="HE39" s="166"/>
      <c r="HF39" s="165">
        <v>-64.827200000000005</v>
      </c>
      <c r="HG39" s="166"/>
      <c r="HH39" s="165">
        <v>-38.262099999999997</v>
      </c>
      <c r="HI39" s="165">
        <v>-22.660699999999999</v>
      </c>
      <c r="HJ39" s="165">
        <v>-22.3764</v>
      </c>
      <c r="HK39" s="165">
        <v>-72.479900000000001</v>
      </c>
      <c r="HL39" s="165">
        <v>-68.203299999999999</v>
      </c>
      <c r="HM39" s="165">
        <v>81.303299999999993</v>
      </c>
      <c r="HN39" s="165">
        <v>81.559100000000001</v>
      </c>
      <c r="HO39" s="166"/>
      <c r="HP39" s="166"/>
      <c r="HQ39" s="165">
        <v>-2.0188000000000001</v>
      </c>
      <c r="HR39" s="165">
        <v>-2.2054999999999998</v>
      </c>
      <c r="HS39" s="165">
        <v>7.3152999999999997</v>
      </c>
      <c r="HT39" s="165">
        <v>8.6857000000000006</v>
      </c>
      <c r="HU39" s="165">
        <v>37.85</v>
      </c>
      <c r="HV39" s="165">
        <v>37.72</v>
      </c>
      <c r="HW39" s="165">
        <v>9.8000000000000007</v>
      </c>
      <c r="HX39" s="165">
        <v>10.3</v>
      </c>
      <c r="HY39" s="165">
        <v>21.186399999999999</v>
      </c>
      <c r="HZ39" s="165">
        <v>-62.48</v>
      </c>
      <c r="IA39" s="165">
        <v>-275.8125</v>
      </c>
      <c r="IB39" s="165">
        <v>60.231999999999999</v>
      </c>
      <c r="IC39" s="165">
        <v>60.546300000000002</v>
      </c>
      <c r="ID39" s="165">
        <v>4.8</v>
      </c>
      <c r="IE39" s="165">
        <v>-36.5</v>
      </c>
      <c r="IF39" s="165">
        <v>2.2000000000000002</v>
      </c>
      <c r="IG39" s="165">
        <v>3.2</v>
      </c>
      <c r="IH39" s="165">
        <v>1.6585000000000001</v>
      </c>
      <c r="II39" s="166"/>
      <c r="IJ39" s="165">
        <v>45.672499999999999</v>
      </c>
      <c r="IK39" s="165">
        <v>80.0685</v>
      </c>
      <c r="IL39" s="165">
        <v>56.2376</v>
      </c>
      <c r="IM39" s="165">
        <v>31.803599999999999</v>
      </c>
      <c r="IN39" s="165">
        <v>79.673699999999997</v>
      </c>
      <c r="IO39" s="165">
        <v>-27.6356</v>
      </c>
      <c r="IP39" s="165">
        <v>25.013200000000001</v>
      </c>
      <c r="IQ39" s="165">
        <v>-100.3601</v>
      </c>
      <c r="IR39" s="165">
        <v>32.866399999999999</v>
      </c>
      <c r="IS39" s="165">
        <v>-25.316400000000002</v>
      </c>
      <c r="IT39" s="165">
        <v>160.43450000000001</v>
      </c>
      <c r="IU39" s="165">
        <v>159.1644</v>
      </c>
      <c r="IV39" s="165">
        <v>101.16289999999999</v>
      </c>
      <c r="IW39" s="165">
        <v>-51.472799999999999</v>
      </c>
      <c r="IX39" s="165">
        <v>-30.463799999999999</v>
      </c>
      <c r="IY39" s="165">
        <v>-76.534499999999994</v>
      </c>
      <c r="IZ39" s="165">
        <v>77.981499999999997</v>
      </c>
      <c r="JA39" s="165">
        <v>-10.5457</v>
      </c>
      <c r="JB39" s="165">
        <v>10.666</v>
      </c>
      <c r="JC39" s="165">
        <v>13.04</v>
      </c>
      <c r="JD39" s="165">
        <v>7.6529999999999996</v>
      </c>
      <c r="JE39" s="165">
        <v>7.6459999999999999</v>
      </c>
      <c r="JF39" s="165">
        <v>-12.72</v>
      </c>
      <c r="JG39" s="165">
        <v>-4.96</v>
      </c>
      <c r="JH39" s="166"/>
      <c r="JI39" s="165">
        <v>5.3330000000000002</v>
      </c>
      <c r="JJ39" s="165">
        <v>-13.563700000000001</v>
      </c>
      <c r="JK39" s="165">
        <v>-41.4572</v>
      </c>
      <c r="JL39" s="165">
        <v>21.9</v>
      </c>
      <c r="JM39" s="165">
        <v>49.45</v>
      </c>
      <c r="JN39" s="165">
        <v>50.116</v>
      </c>
      <c r="JO39" s="165">
        <v>11.282400000000001</v>
      </c>
      <c r="JP39" s="165">
        <v>13.6457</v>
      </c>
      <c r="JQ39" s="165">
        <v>52.2423</v>
      </c>
      <c r="JR39" s="165">
        <v>53.011800000000001</v>
      </c>
      <c r="JS39" s="165">
        <v>52.731000000000002</v>
      </c>
      <c r="JT39" s="166"/>
      <c r="JU39" s="165">
        <v>38.4</v>
      </c>
      <c r="JV39" s="165">
        <v>66.895300000000006</v>
      </c>
      <c r="JW39" s="166"/>
      <c r="JX39" s="166"/>
      <c r="JY39" s="165">
        <v>-65.872200000000007</v>
      </c>
      <c r="JZ39" s="165">
        <v>82.899100000000004</v>
      </c>
      <c r="KA39" s="165">
        <v>75.055099999999996</v>
      </c>
      <c r="KB39" s="165">
        <v>-65.754599999999996</v>
      </c>
      <c r="KC39" s="165">
        <v>-82.031899999999993</v>
      </c>
      <c r="KD39" s="165">
        <v>68.294799999999995</v>
      </c>
      <c r="KE39" s="165">
        <v>13.0563</v>
      </c>
      <c r="KF39" s="165">
        <v>-46.8</v>
      </c>
      <c r="KG39" s="165">
        <v>47.1</v>
      </c>
      <c r="KH39" s="165">
        <v>-102.05540000000001</v>
      </c>
      <c r="KI39" s="165">
        <v>195.14590000000001</v>
      </c>
    </row>
    <row r="40" spans="1:295" ht="18" customHeight="1" x14ac:dyDescent="0.3">
      <c r="A40" s="161" t="s">
        <v>46</v>
      </c>
      <c r="B40" s="161" t="s">
        <v>670</v>
      </c>
      <c r="C40" s="168">
        <v>0</v>
      </c>
      <c r="D40" s="168">
        <v>15.748200000000001</v>
      </c>
      <c r="E40" s="169"/>
      <c r="F40" s="168">
        <v>9.0671999999999997</v>
      </c>
      <c r="G40" s="168">
        <v>24.871099999999998</v>
      </c>
      <c r="H40" s="169"/>
      <c r="I40" s="168">
        <v>32.041899999999998</v>
      </c>
      <c r="J40" s="168">
        <v>-65.226500000000001</v>
      </c>
      <c r="K40" s="168">
        <v>41.301000000000002</v>
      </c>
      <c r="L40" s="168">
        <v>21.011399999999998</v>
      </c>
      <c r="M40" s="168">
        <v>20.534400000000002</v>
      </c>
      <c r="N40" s="168">
        <v>28.86</v>
      </c>
      <c r="O40" s="168">
        <v>-36.552999999999997</v>
      </c>
      <c r="P40" s="168">
        <v>33</v>
      </c>
      <c r="Q40" s="168">
        <v>9.1080000000000005</v>
      </c>
      <c r="R40" s="168">
        <v>-33</v>
      </c>
      <c r="S40" s="168">
        <v>13.655900000000001</v>
      </c>
      <c r="T40" s="168">
        <v>34.090000000000003</v>
      </c>
      <c r="U40" s="168">
        <v>7.5236999999999998</v>
      </c>
      <c r="V40" s="168">
        <v>7.6367000000000003</v>
      </c>
      <c r="W40" s="168">
        <v>12.848000000000001</v>
      </c>
      <c r="X40" s="168">
        <v>14.7636</v>
      </c>
      <c r="Y40" s="168">
        <v>0.2455</v>
      </c>
      <c r="Z40" s="168">
        <v>7.5965999999999996</v>
      </c>
      <c r="AA40" s="169"/>
      <c r="AB40" s="169"/>
      <c r="AC40" s="169"/>
      <c r="AD40" s="168">
        <v>-74.260000000000005</v>
      </c>
      <c r="AE40" s="169"/>
      <c r="AF40" s="168">
        <v>-28.86</v>
      </c>
      <c r="AG40" s="168">
        <v>0</v>
      </c>
      <c r="AH40" s="168">
        <v>20.207000000000001</v>
      </c>
      <c r="AI40" s="168">
        <v>0.252</v>
      </c>
      <c r="AJ40" s="170">
        <v>-14.36</v>
      </c>
      <c r="AK40" s="168">
        <v>0</v>
      </c>
      <c r="AL40" s="168">
        <v>-52.3</v>
      </c>
      <c r="AM40" s="168">
        <v>14.36</v>
      </c>
      <c r="AN40" s="168">
        <v>0</v>
      </c>
      <c r="AO40" s="168">
        <v>12.2127</v>
      </c>
      <c r="AP40" s="168">
        <v>0.77590000000000003</v>
      </c>
      <c r="AQ40" s="168">
        <v>52.8568</v>
      </c>
      <c r="AR40" s="168">
        <v>54.42</v>
      </c>
      <c r="AS40" s="168">
        <v>9.1303000000000001</v>
      </c>
      <c r="AT40" s="168">
        <v>-24.884</v>
      </c>
      <c r="AU40" s="168">
        <v>-25.3141</v>
      </c>
      <c r="AV40" s="168">
        <v>25.773099999999999</v>
      </c>
      <c r="AW40" s="168">
        <v>29.280899999999999</v>
      </c>
      <c r="AX40" s="168">
        <v>5.6440999999999999</v>
      </c>
      <c r="AY40" s="168">
        <v>59.613599999999998</v>
      </c>
      <c r="AZ40" s="168">
        <v>16.464099999999998</v>
      </c>
      <c r="BA40" s="168">
        <v>14.0021</v>
      </c>
      <c r="BB40" s="168">
        <v>-365.61529999999999</v>
      </c>
      <c r="BC40" s="168">
        <v>7.0087999999999999</v>
      </c>
      <c r="BD40" s="168">
        <v>-17.8</v>
      </c>
      <c r="BE40" s="168">
        <v>-17.8</v>
      </c>
      <c r="BF40" s="168">
        <v>31.2043</v>
      </c>
      <c r="BG40" s="168">
        <v>31.5169</v>
      </c>
      <c r="BH40" s="168">
        <v>-4.0491000000000001</v>
      </c>
      <c r="BI40" s="169"/>
      <c r="BJ40" s="168">
        <v>-56.619</v>
      </c>
      <c r="BK40" s="168">
        <v>-1.24E-2</v>
      </c>
      <c r="BL40" s="169"/>
      <c r="BM40" s="168">
        <v>2.6232000000000002</v>
      </c>
      <c r="BN40" s="168">
        <v>406.59800000000001</v>
      </c>
      <c r="BO40" s="168">
        <v>120.2124</v>
      </c>
      <c r="BP40" s="168">
        <v>120.24290000000001</v>
      </c>
      <c r="BQ40" s="168">
        <v>-372.8639</v>
      </c>
      <c r="BR40" s="168">
        <v>424.68619999999999</v>
      </c>
      <c r="BS40" s="169"/>
      <c r="BT40" s="168">
        <v>-87.392399999999995</v>
      </c>
      <c r="BU40" s="168">
        <v>88.979299999999995</v>
      </c>
      <c r="BV40" s="168">
        <v>66.5137</v>
      </c>
      <c r="BW40" s="168">
        <v>19.559999999999999</v>
      </c>
      <c r="BX40" s="168">
        <v>21.33</v>
      </c>
      <c r="BY40" s="168">
        <v>46.05</v>
      </c>
      <c r="BZ40" s="168">
        <v>57.96</v>
      </c>
      <c r="CA40" s="168">
        <v>-0.66559999999999997</v>
      </c>
      <c r="CB40" s="168">
        <v>-1.2014</v>
      </c>
      <c r="CC40" s="168">
        <v>53.737400000000001</v>
      </c>
      <c r="CD40" s="168">
        <v>54.282899999999998</v>
      </c>
      <c r="CE40" s="168">
        <v>-4.9329000000000001</v>
      </c>
      <c r="CF40" s="168">
        <v>-58.814599999999999</v>
      </c>
      <c r="CG40" s="168">
        <v>-59.0199</v>
      </c>
      <c r="CH40" s="168">
        <v>-3.6684000000000001</v>
      </c>
      <c r="CI40" s="169"/>
      <c r="CJ40" s="169"/>
      <c r="CK40" s="169"/>
      <c r="CL40" s="168">
        <v>72.7</v>
      </c>
      <c r="CM40" s="168">
        <v>64.7</v>
      </c>
      <c r="CN40" s="168">
        <v>-8.7200000000000006</v>
      </c>
      <c r="CO40" s="168">
        <v>71.889399999999995</v>
      </c>
      <c r="CP40" s="169"/>
      <c r="CQ40" s="168">
        <v>66.680000000000007</v>
      </c>
      <c r="CR40" s="168">
        <v>-0.85209999999999997</v>
      </c>
      <c r="CS40" s="168">
        <v>-1.1533</v>
      </c>
      <c r="CT40" s="168">
        <v>42.500300000000003</v>
      </c>
      <c r="CU40" s="168">
        <v>-75.306299999999993</v>
      </c>
      <c r="CV40" s="168">
        <v>43.837000000000003</v>
      </c>
      <c r="CW40" s="168">
        <v>13.2827</v>
      </c>
      <c r="CX40" s="168">
        <v>30.86</v>
      </c>
      <c r="CY40" s="168">
        <v>17.329999999999998</v>
      </c>
      <c r="CZ40" s="168">
        <v>31.413599999999999</v>
      </c>
      <c r="DA40" s="168">
        <v>29.8874</v>
      </c>
      <c r="DB40" s="168">
        <v>-14.96</v>
      </c>
      <c r="DC40" s="169"/>
      <c r="DD40" s="169"/>
      <c r="DE40" s="169"/>
      <c r="DF40" s="168">
        <v>-3.5228999999999999</v>
      </c>
      <c r="DG40" s="169"/>
      <c r="DH40" s="168">
        <v>-15.3034</v>
      </c>
      <c r="DI40" s="168">
        <v>-71.099999999999994</v>
      </c>
      <c r="DJ40" s="168">
        <v>-71.2</v>
      </c>
      <c r="DK40" s="168">
        <v>16.180099999999999</v>
      </c>
      <c r="DL40" s="168">
        <v>44.247399999999999</v>
      </c>
      <c r="DM40" s="168">
        <v>30.541699999999999</v>
      </c>
      <c r="DN40" s="168">
        <v>62.127699999999997</v>
      </c>
      <c r="DO40" s="169"/>
      <c r="DP40" s="168">
        <v>2.0499999999999998</v>
      </c>
      <c r="DQ40" s="168">
        <v>36.378500000000003</v>
      </c>
      <c r="DR40" s="168">
        <v>2.2239</v>
      </c>
      <c r="DS40" s="168">
        <v>-14.8</v>
      </c>
      <c r="DT40" s="168">
        <v>-14.96</v>
      </c>
      <c r="DU40" s="168">
        <v>81.92</v>
      </c>
      <c r="DV40" s="168">
        <v>38.75</v>
      </c>
      <c r="DW40" s="168">
        <v>3.4363999999999999</v>
      </c>
      <c r="DX40" s="168">
        <v>3.3273000000000001</v>
      </c>
      <c r="DY40" s="168">
        <v>-10.3444</v>
      </c>
      <c r="DZ40" s="169"/>
      <c r="EA40" s="168">
        <v>141.00989999999999</v>
      </c>
      <c r="EB40" s="168">
        <v>115.0401</v>
      </c>
      <c r="EC40" s="169"/>
      <c r="ED40" s="168">
        <v>107.94410000000001</v>
      </c>
      <c r="EE40" s="168">
        <v>24.3459</v>
      </c>
      <c r="EF40" s="168">
        <v>5.5468000000000002</v>
      </c>
      <c r="EG40" s="168">
        <v>-27.96</v>
      </c>
      <c r="EH40" s="168">
        <v>383.94479999999999</v>
      </c>
      <c r="EI40" s="168">
        <v>-64.543300000000002</v>
      </c>
      <c r="EJ40" s="169"/>
      <c r="EK40" s="168">
        <v>-23.235900000000001</v>
      </c>
      <c r="EL40" s="168">
        <v>-20.742799999999999</v>
      </c>
      <c r="EM40" s="168">
        <v>37.967199999999998</v>
      </c>
      <c r="EN40" s="168">
        <v>-51.492199999999997</v>
      </c>
      <c r="EO40" s="168">
        <v>-47.753500000000003</v>
      </c>
      <c r="EP40" s="169"/>
      <c r="EQ40" s="168">
        <v>-28.9132</v>
      </c>
      <c r="ER40" s="169"/>
      <c r="ES40" s="168">
        <v>23.785900000000002</v>
      </c>
      <c r="ET40" s="169"/>
      <c r="EU40" s="168">
        <v>-2.74</v>
      </c>
      <c r="EV40" s="169"/>
      <c r="EW40" s="168">
        <v>11.741</v>
      </c>
      <c r="EX40" s="168">
        <v>-148.4623</v>
      </c>
      <c r="EY40" s="168">
        <v>-35.832599999999999</v>
      </c>
      <c r="EZ40" s="168">
        <v>-34.845100000000002</v>
      </c>
      <c r="FA40" s="168">
        <v>10.3024</v>
      </c>
      <c r="FB40" s="168">
        <v>-3.3725999999999998</v>
      </c>
      <c r="FC40" s="168">
        <v>-29.494399999999999</v>
      </c>
      <c r="FD40" s="168">
        <v>22.188400000000001</v>
      </c>
      <c r="FE40" s="169"/>
      <c r="FF40" s="168">
        <v>21.2561</v>
      </c>
      <c r="FG40" s="168">
        <v>41.391500000000001</v>
      </c>
      <c r="FH40" s="168">
        <v>41.555999999999997</v>
      </c>
      <c r="FI40" s="168">
        <v>39.615200000000002</v>
      </c>
      <c r="FJ40" s="168">
        <v>-0.16750000000000001</v>
      </c>
      <c r="FK40" s="168">
        <v>-1.0046999999999999</v>
      </c>
      <c r="FL40" s="168">
        <v>84.900400000000005</v>
      </c>
      <c r="FM40" s="168">
        <v>11.7399</v>
      </c>
      <c r="FN40" s="169"/>
      <c r="FO40" s="168">
        <v>25.871400000000001</v>
      </c>
      <c r="FP40" s="168">
        <v>32.458399999999997</v>
      </c>
      <c r="FQ40" s="168">
        <v>50.422499999999999</v>
      </c>
      <c r="FR40" s="168">
        <v>-1.52</v>
      </c>
      <c r="FS40" s="168">
        <v>0.86980000000000002</v>
      </c>
      <c r="FT40" s="168">
        <v>0.68149999999999999</v>
      </c>
      <c r="FU40" s="169"/>
      <c r="FV40" s="169"/>
      <c r="FW40" s="168">
        <v>49.626399999999997</v>
      </c>
      <c r="FX40" s="169"/>
      <c r="FY40" s="168">
        <v>-4.4889999999999999</v>
      </c>
      <c r="FZ40" s="168">
        <v>4.1159999999999997</v>
      </c>
      <c r="GA40" s="169"/>
      <c r="GB40" s="168">
        <v>49.19</v>
      </c>
      <c r="GC40" s="168">
        <v>-33.654499999999999</v>
      </c>
      <c r="GD40" s="168">
        <v>-25.4679</v>
      </c>
      <c r="GE40" s="168">
        <v>13.2</v>
      </c>
      <c r="GF40" s="168">
        <v>71.518799999999999</v>
      </c>
      <c r="GG40" s="168">
        <v>17.5</v>
      </c>
      <c r="GH40" s="168">
        <v>-7.7830000000000004</v>
      </c>
      <c r="GI40" s="168">
        <v>-0.48049999999999998</v>
      </c>
      <c r="GJ40" s="168">
        <v>0</v>
      </c>
      <c r="GK40" s="168">
        <v>1.5577000000000001</v>
      </c>
      <c r="GL40" s="169"/>
      <c r="GM40" s="169"/>
      <c r="GN40" s="168">
        <v>-14.6485</v>
      </c>
      <c r="GO40" s="168">
        <v>-19.511500000000002</v>
      </c>
      <c r="GP40" s="168">
        <v>15.6668</v>
      </c>
      <c r="GQ40" s="168">
        <v>20</v>
      </c>
      <c r="GR40" s="168">
        <v>56.696199999999997</v>
      </c>
      <c r="GS40" s="168">
        <v>56.947000000000003</v>
      </c>
      <c r="GT40" s="168">
        <v>-82.136499999999998</v>
      </c>
      <c r="GU40" s="169"/>
      <c r="GV40" s="168">
        <v>24.298400000000001</v>
      </c>
      <c r="GW40" s="168">
        <v>-47.1402</v>
      </c>
      <c r="GX40" s="168">
        <v>10.630599999999999</v>
      </c>
      <c r="GY40" s="168">
        <v>6.8471000000000002</v>
      </c>
      <c r="GZ40" s="168">
        <v>6.5933000000000002</v>
      </c>
      <c r="HA40" s="169"/>
      <c r="HB40" s="168">
        <v>18.5322</v>
      </c>
      <c r="HC40" s="168">
        <v>21.239599999999999</v>
      </c>
      <c r="HD40" s="169"/>
      <c r="HE40" s="169"/>
      <c r="HF40" s="168">
        <v>-66.948499999999996</v>
      </c>
      <c r="HG40" s="169"/>
      <c r="HH40" s="168">
        <v>-40.032899999999998</v>
      </c>
      <c r="HI40" s="168">
        <v>-22.347000000000001</v>
      </c>
      <c r="HJ40" s="168">
        <v>-19.084800000000001</v>
      </c>
      <c r="HK40" s="168">
        <v>-69.382199999999997</v>
      </c>
      <c r="HL40" s="168">
        <v>-63.334899999999998</v>
      </c>
      <c r="HM40" s="168">
        <v>71.851699999999994</v>
      </c>
      <c r="HN40" s="168">
        <v>70.784099999999995</v>
      </c>
      <c r="HO40" s="169"/>
      <c r="HP40" s="169"/>
      <c r="HQ40" s="168">
        <v>5.7596999999999996</v>
      </c>
      <c r="HR40" s="168">
        <v>5.5949</v>
      </c>
      <c r="HS40" s="168">
        <v>6.1901000000000002</v>
      </c>
      <c r="HT40" s="168">
        <v>5.8912000000000004</v>
      </c>
      <c r="HU40" s="168">
        <v>25.84</v>
      </c>
      <c r="HV40" s="168">
        <v>25.01</v>
      </c>
      <c r="HW40" s="168">
        <v>10.5</v>
      </c>
      <c r="HX40" s="168">
        <v>10.6</v>
      </c>
      <c r="HY40" s="168">
        <v>21.124400000000001</v>
      </c>
      <c r="HZ40" s="168">
        <v>-60.88</v>
      </c>
      <c r="IA40" s="168">
        <v>-304.01749999999998</v>
      </c>
      <c r="IB40" s="168">
        <v>78.123900000000006</v>
      </c>
      <c r="IC40" s="168">
        <v>77.908799999999999</v>
      </c>
      <c r="ID40" s="168">
        <v>5.4</v>
      </c>
      <c r="IE40" s="168">
        <v>-38.700000000000003</v>
      </c>
      <c r="IF40" s="168">
        <v>-5.4</v>
      </c>
      <c r="IG40" s="168">
        <v>-5.2</v>
      </c>
      <c r="IH40" s="168">
        <v>1.6377999999999999</v>
      </c>
      <c r="II40" s="168">
        <v>1.3829</v>
      </c>
      <c r="IJ40" s="168">
        <v>48.859699999999997</v>
      </c>
      <c r="IK40" s="168">
        <v>91.279300000000006</v>
      </c>
      <c r="IL40" s="168">
        <v>58.015599999999999</v>
      </c>
      <c r="IM40" s="168">
        <v>31.405999999999999</v>
      </c>
      <c r="IN40" s="168">
        <v>81.930199999999999</v>
      </c>
      <c r="IO40" s="168">
        <v>-24.786899999999999</v>
      </c>
      <c r="IP40" s="168">
        <v>14.5549</v>
      </c>
      <c r="IQ40" s="168">
        <v>-136.0754</v>
      </c>
      <c r="IR40" s="168">
        <v>27.794699999999999</v>
      </c>
      <c r="IS40" s="168">
        <v>-17.472899999999999</v>
      </c>
      <c r="IT40" s="168">
        <v>167.5146</v>
      </c>
      <c r="IU40" s="168">
        <v>163.5172</v>
      </c>
      <c r="IV40" s="168">
        <v>136.40180000000001</v>
      </c>
      <c r="IW40" s="168">
        <v>-46.068800000000003</v>
      </c>
      <c r="IX40" s="168">
        <v>-25.525099999999998</v>
      </c>
      <c r="IY40" s="168">
        <v>-68.730400000000003</v>
      </c>
      <c r="IZ40" s="168">
        <v>71.705200000000005</v>
      </c>
      <c r="JA40" s="168">
        <v>-12.7347</v>
      </c>
      <c r="JB40" s="168">
        <v>13.797000000000001</v>
      </c>
      <c r="JC40" s="168">
        <v>12.96</v>
      </c>
      <c r="JD40" s="169"/>
      <c r="JE40" s="168">
        <v>7.7089999999999996</v>
      </c>
      <c r="JF40" s="168">
        <v>-13.44</v>
      </c>
      <c r="JG40" s="168">
        <v>-4.8</v>
      </c>
      <c r="JH40" s="169"/>
      <c r="JI40" s="168">
        <v>4.5121000000000002</v>
      </c>
      <c r="JJ40" s="168">
        <v>-13.621700000000001</v>
      </c>
      <c r="JK40" s="168">
        <v>-40.578299999999999</v>
      </c>
      <c r="JL40" s="168">
        <v>21.5</v>
      </c>
      <c r="JM40" s="168">
        <v>51.970999999999997</v>
      </c>
      <c r="JN40" s="168">
        <v>51.17</v>
      </c>
      <c r="JO40" s="168">
        <v>11.3832</v>
      </c>
      <c r="JP40" s="169"/>
      <c r="JQ40" s="168">
        <v>46.821399999999997</v>
      </c>
      <c r="JR40" s="168">
        <v>46.6554</v>
      </c>
      <c r="JS40" s="168">
        <v>47.356400000000001</v>
      </c>
      <c r="JT40" s="169"/>
      <c r="JU40" s="168">
        <v>39.5</v>
      </c>
      <c r="JV40" s="168">
        <v>66.858599999999996</v>
      </c>
      <c r="JW40" s="169"/>
      <c r="JX40" s="169"/>
      <c r="JY40" s="169"/>
      <c r="JZ40" s="169"/>
      <c r="KA40" s="169"/>
      <c r="KB40" s="169"/>
      <c r="KC40" s="168">
        <v>-82.256200000000007</v>
      </c>
      <c r="KD40" s="168">
        <v>63.244700000000002</v>
      </c>
      <c r="KE40" s="168">
        <v>18.975300000000001</v>
      </c>
      <c r="KF40" s="168">
        <v>-48.3</v>
      </c>
      <c r="KG40" s="168">
        <v>49.1</v>
      </c>
      <c r="KH40" s="168">
        <v>-108.11239999999999</v>
      </c>
      <c r="KI40" s="168">
        <v>210.07769999999999</v>
      </c>
    </row>
    <row r="41" spans="1:295" ht="18" customHeight="1" x14ac:dyDescent="0.3">
      <c r="A41" s="161" t="s">
        <v>46</v>
      </c>
      <c r="B41" s="161" t="s">
        <v>671</v>
      </c>
      <c r="C41" s="162">
        <v>0</v>
      </c>
      <c r="D41" s="162">
        <v>15.752800000000001</v>
      </c>
      <c r="E41" s="162">
        <v>-21.940300000000001</v>
      </c>
      <c r="F41" s="162">
        <v>8.8742999999999999</v>
      </c>
      <c r="G41" s="162">
        <v>24.3247</v>
      </c>
      <c r="H41" s="163"/>
      <c r="I41" s="162">
        <v>32.444299999999998</v>
      </c>
      <c r="J41" s="162">
        <v>-65.391400000000004</v>
      </c>
      <c r="K41" s="162">
        <v>40.822699999999998</v>
      </c>
      <c r="L41" s="162">
        <v>20.811399999999999</v>
      </c>
      <c r="M41" s="162">
        <v>20.227</v>
      </c>
      <c r="N41" s="162">
        <v>28.86</v>
      </c>
      <c r="O41" s="162">
        <v>-37.168999999999997</v>
      </c>
      <c r="P41" s="162">
        <v>33</v>
      </c>
      <c r="Q41" s="163"/>
      <c r="R41" s="162">
        <v>-33</v>
      </c>
      <c r="S41" s="163"/>
      <c r="T41" s="162">
        <v>33.9848</v>
      </c>
      <c r="U41" s="162">
        <v>7.8090000000000002</v>
      </c>
      <c r="V41" s="162">
        <v>7.8301999999999996</v>
      </c>
      <c r="W41" s="162">
        <v>13.481</v>
      </c>
      <c r="X41" s="162">
        <v>15.713100000000001</v>
      </c>
      <c r="Y41" s="162">
        <v>0.31609999999999999</v>
      </c>
      <c r="Z41" s="162">
        <v>8.5188000000000006</v>
      </c>
      <c r="AA41" s="163"/>
      <c r="AB41" s="163"/>
      <c r="AC41" s="163"/>
      <c r="AD41" s="162">
        <v>-73.84</v>
      </c>
      <c r="AE41" s="163"/>
      <c r="AF41" s="162">
        <v>-28.86</v>
      </c>
      <c r="AG41" s="162">
        <v>0</v>
      </c>
      <c r="AH41" s="162">
        <v>20.167999999999999</v>
      </c>
      <c r="AI41" s="162">
        <v>0.25</v>
      </c>
      <c r="AJ41" s="164">
        <v>-12.89</v>
      </c>
      <c r="AK41" s="162">
        <v>0</v>
      </c>
      <c r="AL41" s="162">
        <v>-45.68</v>
      </c>
      <c r="AM41" s="162">
        <v>12.89</v>
      </c>
      <c r="AN41" s="162">
        <v>0</v>
      </c>
      <c r="AO41" s="162">
        <v>12.043799999999999</v>
      </c>
      <c r="AP41" s="162">
        <v>0.63749999999999996</v>
      </c>
      <c r="AQ41" s="162">
        <v>52.542099999999998</v>
      </c>
      <c r="AR41" s="162">
        <v>54.192900000000002</v>
      </c>
      <c r="AS41" s="162">
        <v>12.859</v>
      </c>
      <c r="AT41" s="162">
        <v>-33.424100000000003</v>
      </c>
      <c r="AU41" s="162">
        <v>-33.065600000000003</v>
      </c>
      <c r="AV41" s="162">
        <v>30.313700000000001</v>
      </c>
      <c r="AW41" s="162">
        <v>28.419</v>
      </c>
      <c r="AX41" s="162">
        <v>46.322899999999997</v>
      </c>
      <c r="AY41" s="162">
        <v>47.403199999999998</v>
      </c>
      <c r="AZ41" s="162">
        <v>10.852399999999999</v>
      </c>
      <c r="BA41" s="162">
        <v>13.315300000000001</v>
      </c>
      <c r="BB41" s="162">
        <v>-350.06259999999997</v>
      </c>
      <c r="BC41" s="162">
        <v>7</v>
      </c>
      <c r="BD41" s="162">
        <v>-17.7</v>
      </c>
      <c r="BE41" s="162">
        <v>-17.8</v>
      </c>
      <c r="BF41" s="162">
        <v>39.216799999999999</v>
      </c>
      <c r="BG41" s="162">
        <v>37.885100000000001</v>
      </c>
      <c r="BH41" s="162">
        <v>-3.5729000000000002</v>
      </c>
      <c r="BI41" s="163"/>
      <c r="BJ41" s="162">
        <v>-67.427800000000005</v>
      </c>
      <c r="BK41" s="162">
        <v>1.1859999999999999</v>
      </c>
      <c r="BL41" s="163"/>
      <c r="BM41" s="162">
        <v>3.0221</v>
      </c>
      <c r="BN41" s="162">
        <v>393.78019999999998</v>
      </c>
      <c r="BO41" s="162">
        <v>105.3193</v>
      </c>
      <c r="BP41" s="162">
        <v>105.3193</v>
      </c>
      <c r="BQ41" s="162">
        <v>-355.45060000000001</v>
      </c>
      <c r="BR41" s="162">
        <v>404.93259999999998</v>
      </c>
      <c r="BS41" s="163"/>
      <c r="BT41" s="162">
        <v>-98.9375</v>
      </c>
      <c r="BU41" s="162">
        <v>101.13460000000001</v>
      </c>
      <c r="BV41" s="163"/>
      <c r="BW41" s="162">
        <v>18.84</v>
      </c>
      <c r="BX41" s="162">
        <v>20.59</v>
      </c>
      <c r="BY41" s="162">
        <v>45.56</v>
      </c>
      <c r="BZ41" s="162">
        <v>57.37</v>
      </c>
      <c r="CA41" s="162">
        <v>1.6116999999999999</v>
      </c>
      <c r="CB41" s="162">
        <v>2.4154</v>
      </c>
      <c r="CC41" s="162">
        <v>50.924199999999999</v>
      </c>
      <c r="CD41" s="162">
        <v>52.396700000000003</v>
      </c>
      <c r="CE41" s="162">
        <v>-4.5083000000000002</v>
      </c>
      <c r="CF41" s="162">
        <v>-53.9407</v>
      </c>
      <c r="CG41" s="162">
        <v>-53.772799999999997</v>
      </c>
      <c r="CH41" s="162">
        <v>-4.1872999999999996</v>
      </c>
      <c r="CI41" s="163"/>
      <c r="CJ41" s="163"/>
      <c r="CK41" s="163"/>
      <c r="CL41" s="162">
        <v>73.099999999999994</v>
      </c>
      <c r="CM41" s="162">
        <v>65.5</v>
      </c>
      <c r="CN41" s="162">
        <v>-8.66</v>
      </c>
      <c r="CO41" s="162">
        <v>74.665700000000001</v>
      </c>
      <c r="CP41" s="163"/>
      <c r="CQ41" s="162">
        <v>70.414299999999997</v>
      </c>
      <c r="CR41" s="162">
        <v>0.87370000000000003</v>
      </c>
      <c r="CS41" s="162">
        <v>0.86180000000000001</v>
      </c>
      <c r="CT41" s="162">
        <v>23.742699999999999</v>
      </c>
      <c r="CU41" s="162">
        <v>-58.903700000000001</v>
      </c>
      <c r="CV41" s="162">
        <v>24.6646</v>
      </c>
      <c r="CW41" s="162">
        <v>13.3886</v>
      </c>
      <c r="CX41" s="162">
        <v>30.38</v>
      </c>
      <c r="CY41" s="162">
        <v>16.89</v>
      </c>
      <c r="CZ41" s="162">
        <v>30.944800000000001</v>
      </c>
      <c r="DA41" s="162">
        <v>29.447900000000001</v>
      </c>
      <c r="DB41" s="162">
        <v>-14.74</v>
      </c>
      <c r="DC41" s="163"/>
      <c r="DD41" s="163"/>
      <c r="DE41" s="163"/>
      <c r="DF41" s="162">
        <v>3.9954000000000001</v>
      </c>
      <c r="DG41" s="163"/>
      <c r="DH41" s="162">
        <v>-15.122199999999999</v>
      </c>
      <c r="DI41" s="162">
        <v>-70.2</v>
      </c>
      <c r="DJ41" s="162">
        <v>-72.3</v>
      </c>
      <c r="DK41" s="162">
        <v>15.817600000000001</v>
      </c>
      <c r="DL41" s="163"/>
      <c r="DM41" s="162">
        <v>30.071999999999999</v>
      </c>
      <c r="DN41" s="163"/>
      <c r="DO41" s="163"/>
      <c r="DP41" s="162">
        <v>2.0299999999999998</v>
      </c>
      <c r="DQ41" s="163"/>
      <c r="DR41" s="162">
        <v>-4.4503000000000004</v>
      </c>
      <c r="DS41" s="162">
        <v>-14.89</v>
      </c>
      <c r="DT41" s="162">
        <v>-14.88</v>
      </c>
      <c r="DU41" s="162">
        <v>77.72</v>
      </c>
      <c r="DV41" s="162">
        <v>39.54</v>
      </c>
      <c r="DW41" s="162">
        <v>-4.1455000000000002</v>
      </c>
      <c r="DX41" s="162">
        <v>-4.0364000000000004</v>
      </c>
      <c r="DY41" s="162">
        <v>-9.9184000000000001</v>
      </c>
      <c r="DZ41" s="163"/>
      <c r="EA41" s="162">
        <v>135.85560000000001</v>
      </c>
      <c r="EB41" s="162">
        <v>108.541</v>
      </c>
      <c r="EC41" s="163"/>
      <c r="ED41" s="162">
        <v>102.86490000000001</v>
      </c>
      <c r="EE41" s="162">
        <v>33.000799999999998</v>
      </c>
      <c r="EF41" s="162">
        <v>15.432399999999999</v>
      </c>
      <c r="EG41" s="162">
        <v>-28.326000000000001</v>
      </c>
      <c r="EH41" s="162">
        <v>366.30110000000002</v>
      </c>
      <c r="EI41" s="162">
        <v>-34.469200000000001</v>
      </c>
      <c r="EJ41" s="163"/>
      <c r="EK41" s="162">
        <v>-25.5943</v>
      </c>
      <c r="EL41" s="162">
        <v>-23.130099999999999</v>
      </c>
      <c r="EM41" s="162">
        <v>32.370100000000001</v>
      </c>
      <c r="EN41" s="162">
        <v>-43.064100000000003</v>
      </c>
      <c r="EO41" s="162">
        <v>-40.1569</v>
      </c>
      <c r="EP41" s="162">
        <v>18.48</v>
      </c>
      <c r="EQ41" s="162">
        <v>-33.703099999999999</v>
      </c>
      <c r="ER41" s="163"/>
      <c r="ES41" s="162">
        <v>14.680999999999999</v>
      </c>
      <c r="ET41" s="163"/>
      <c r="EU41" s="162">
        <v>-2.74</v>
      </c>
      <c r="EV41" s="163"/>
      <c r="EW41" s="162">
        <v>11.57</v>
      </c>
      <c r="EX41" s="162">
        <v>-129.2807</v>
      </c>
      <c r="EY41" s="162">
        <v>-35.3521</v>
      </c>
      <c r="EZ41" s="162">
        <v>-34.280700000000003</v>
      </c>
      <c r="FA41" s="162">
        <v>10.5646</v>
      </c>
      <c r="FB41" s="162">
        <v>-13.169700000000001</v>
      </c>
      <c r="FC41" s="162">
        <v>-22.061900000000001</v>
      </c>
      <c r="FD41" s="162">
        <v>21.9422</v>
      </c>
      <c r="FE41" s="163"/>
      <c r="FF41" s="162">
        <v>21.123999999999999</v>
      </c>
      <c r="FG41" s="162">
        <v>39.999099999999999</v>
      </c>
      <c r="FH41" s="162">
        <v>40.309899999999999</v>
      </c>
      <c r="FI41" s="162">
        <v>39.557200000000002</v>
      </c>
      <c r="FJ41" s="162">
        <v>-3.3491</v>
      </c>
      <c r="FK41" s="162">
        <v>-3.1817000000000002</v>
      </c>
      <c r="FL41" s="162">
        <v>78.202100000000002</v>
      </c>
      <c r="FM41" s="162">
        <v>12.3627</v>
      </c>
      <c r="FN41" s="163"/>
      <c r="FO41" s="162">
        <v>23.2486</v>
      </c>
      <c r="FP41" s="162">
        <v>29.6753</v>
      </c>
      <c r="FQ41" s="163"/>
      <c r="FR41" s="162">
        <v>-1.48</v>
      </c>
      <c r="FS41" s="162">
        <v>0.86980000000000002</v>
      </c>
      <c r="FT41" s="162">
        <v>0.70469999999999999</v>
      </c>
      <c r="FU41" s="162">
        <v>0.27</v>
      </c>
      <c r="FV41" s="162">
        <v>23.2</v>
      </c>
      <c r="FW41" s="162">
        <v>48.496499999999997</v>
      </c>
      <c r="FX41" s="163"/>
      <c r="FY41" s="162">
        <v>-4.452</v>
      </c>
      <c r="FZ41" s="162">
        <v>4.07</v>
      </c>
      <c r="GA41" s="162">
        <v>8.1097999999999999</v>
      </c>
      <c r="GB41" s="162">
        <v>48.03</v>
      </c>
      <c r="GC41" s="162">
        <v>-30.325600000000001</v>
      </c>
      <c r="GD41" s="162">
        <v>-21.810099999999998</v>
      </c>
      <c r="GE41" s="162">
        <v>12.97</v>
      </c>
      <c r="GF41" s="162">
        <v>70.666300000000007</v>
      </c>
      <c r="GG41" s="162">
        <v>20.6</v>
      </c>
      <c r="GH41" s="162">
        <v>-6.7695999999999996</v>
      </c>
      <c r="GI41" s="162">
        <v>-0.6492</v>
      </c>
      <c r="GJ41" s="163"/>
      <c r="GK41" s="162">
        <v>1.5507</v>
      </c>
      <c r="GL41" s="163"/>
      <c r="GM41" s="163"/>
      <c r="GN41" s="162">
        <v>-14.251099999999999</v>
      </c>
      <c r="GO41" s="162">
        <v>-18.656300000000002</v>
      </c>
      <c r="GP41" s="162">
        <v>16.009699999999999</v>
      </c>
      <c r="GQ41" s="162">
        <v>19.317499999999999</v>
      </c>
      <c r="GR41" s="162">
        <v>56.3568</v>
      </c>
      <c r="GS41" s="162">
        <v>59.951700000000002</v>
      </c>
      <c r="GT41" s="162">
        <v>-78.316100000000006</v>
      </c>
      <c r="GU41" s="162">
        <v>-21.0153</v>
      </c>
      <c r="GV41" s="162">
        <v>23.969899999999999</v>
      </c>
      <c r="GW41" s="162">
        <v>-46.672699999999999</v>
      </c>
      <c r="GX41" s="162">
        <v>9.2354000000000003</v>
      </c>
      <c r="GY41" s="162">
        <v>6.8861999999999997</v>
      </c>
      <c r="GZ41" s="162">
        <v>6.6355000000000004</v>
      </c>
      <c r="HA41" s="162">
        <v>10</v>
      </c>
      <c r="HB41" s="162">
        <v>25.551500000000001</v>
      </c>
      <c r="HC41" s="162">
        <v>27.8764</v>
      </c>
      <c r="HD41" s="163"/>
      <c r="HE41" s="163"/>
      <c r="HF41" s="162">
        <v>-67.015799999999999</v>
      </c>
      <c r="HG41" s="163"/>
      <c r="HH41" s="162">
        <v>-12.697100000000001</v>
      </c>
      <c r="HI41" s="162">
        <v>-27.333100000000002</v>
      </c>
      <c r="HJ41" s="162">
        <v>-25.5107</v>
      </c>
      <c r="HK41" s="162">
        <v>-69.897400000000005</v>
      </c>
      <c r="HL41" s="162">
        <v>-62.855499999999999</v>
      </c>
      <c r="HM41" s="162">
        <v>77.368700000000004</v>
      </c>
      <c r="HN41" s="162">
        <v>77.066100000000006</v>
      </c>
      <c r="HO41" s="163"/>
      <c r="HP41" s="163"/>
      <c r="HQ41" s="162">
        <v>3.9138999999999999</v>
      </c>
      <c r="HR41" s="162">
        <v>3.6503000000000001</v>
      </c>
      <c r="HS41" s="162">
        <v>0.55320000000000003</v>
      </c>
      <c r="HT41" s="162">
        <v>0.41199999999999998</v>
      </c>
      <c r="HU41" s="162">
        <v>31.03</v>
      </c>
      <c r="HV41" s="162">
        <v>29.46</v>
      </c>
      <c r="HW41" s="162">
        <v>11</v>
      </c>
      <c r="HX41" s="162">
        <v>10.5</v>
      </c>
      <c r="HY41" s="162">
        <v>21.372199999999999</v>
      </c>
      <c r="HZ41" s="162">
        <v>-52.96</v>
      </c>
      <c r="IA41" s="162">
        <v>-313.65809999999999</v>
      </c>
      <c r="IB41" s="162">
        <v>75.368899999999996</v>
      </c>
      <c r="IC41" s="162">
        <v>75.125900000000001</v>
      </c>
      <c r="ID41" s="162">
        <v>4.8</v>
      </c>
      <c r="IE41" s="162">
        <v>-36.799999999999997</v>
      </c>
      <c r="IF41" s="162">
        <v>-1.1000000000000001</v>
      </c>
      <c r="IG41" s="162">
        <v>-1</v>
      </c>
      <c r="IH41" s="163"/>
      <c r="II41" s="162">
        <v>1.4245000000000001</v>
      </c>
      <c r="IJ41" s="162">
        <v>0</v>
      </c>
      <c r="IK41" s="162">
        <v>53.835000000000001</v>
      </c>
      <c r="IL41" s="162">
        <v>73.286600000000007</v>
      </c>
      <c r="IM41" s="162">
        <v>42.2346</v>
      </c>
      <c r="IN41" s="162">
        <v>70.406400000000005</v>
      </c>
      <c r="IO41" s="162">
        <v>-41.994199999999999</v>
      </c>
      <c r="IP41" s="162">
        <v>34.245800000000003</v>
      </c>
      <c r="IQ41" s="162">
        <v>-129.38829999999999</v>
      </c>
      <c r="IR41" s="162">
        <v>22.088699999999999</v>
      </c>
      <c r="IS41" s="162">
        <v>-34.147300000000001</v>
      </c>
      <c r="IT41" s="162">
        <v>162.7158</v>
      </c>
      <c r="IU41" s="162">
        <v>163.36959999999999</v>
      </c>
      <c r="IV41" s="162">
        <v>131.7578</v>
      </c>
      <c r="IW41" s="162">
        <v>-68.321200000000005</v>
      </c>
      <c r="IX41" s="162">
        <v>-22.200500000000002</v>
      </c>
      <c r="IY41" s="162">
        <v>-86.095100000000002</v>
      </c>
      <c r="IZ41" s="162">
        <v>81.288200000000003</v>
      </c>
      <c r="JA41" s="162">
        <v>-13.8169</v>
      </c>
      <c r="JB41" s="162">
        <v>15.532</v>
      </c>
      <c r="JC41" s="162">
        <v>13.12</v>
      </c>
      <c r="JD41" s="163"/>
      <c r="JE41" s="163"/>
      <c r="JF41" s="162">
        <v>-12.56</v>
      </c>
      <c r="JG41" s="162">
        <v>-5.84</v>
      </c>
      <c r="JH41" s="163"/>
      <c r="JI41" s="162">
        <v>5.51</v>
      </c>
      <c r="JJ41" s="162">
        <v>-14.119199999999999</v>
      </c>
      <c r="JK41" s="162">
        <v>-41.075800000000001</v>
      </c>
      <c r="JL41" s="162">
        <v>20.2</v>
      </c>
      <c r="JM41" s="162">
        <v>50.238999999999997</v>
      </c>
      <c r="JN41" s="162">
        <v>52.466999999999999</v>
      </c>
      <c r="JO41" s="163"/>
      <c r="JP41" s="163"/>
      <c r="JQ41" s="162">
        <v>49.996699999999997</v>
      </c>
      <c r="JR41" s="162">
        <v>50.939900000000002</v>
      </c>
      <c r="JS41" s="162">
        <v>51.005800000000001</v>
      </c>
      <c r="JT41" s="163"/>
      <c r="JU41" s="162">
        <v>39</v>
      </c>
      <c r="JV41" s="162">
        <v>67.581500000000005</v>
      </c>
      <c r="JW41" s="163"/>
      <c r="JX41" s="163"/>
      <c r="JY41" s="163"/>
      <c r="JZ41" s="163"/>
      <c r="KA41" s="163"/>
      <c r="KB41" s="163"/>
      <c r="KC41" s="162">
        <v>-82.890299999999996</v>
      </c>
      <c r="KD41" s="162">
        <v>63.9514</v>
      </c>
      <c r="KE41" s="162">
        <v>18.900300000000001</v>
      </c>
      <c r="KF41" s="162">
        <v>-48.3</v>
      </c>
      <c r="KG41" s="162">
        <v>48.4</v>
      </c>
      <c r="KH41" s="162">
        <v>-77.659899999999993</v>
      </c>
      <c r="KI41" s="162">
        <v>185.81229999999999</v>
      </c>
    </row>
    <row r="42" spans="1:295" ht="18" customHeight="1" x14ac:dyDescent="0.3">
      <c r="A42" s="161" t="s">
        <v>46</v>
      </c>
      <c r="B42" s="161" t="s">
        <v>672</v>
      </c>
      <c r="C42" s="165">
        <v>0</v>
      </c>
      <c r="D42" s="165">
        <v>15.3772</v>
      </c>
      <c r="E42" s="165">
        <v>-21.6999</v>
      </c>
      <c r="F42" s="165">
        <v>8.8559999999999999</v>
      </c>
      <c r="G42" s="165">
        <v>23.145</v>
      </c>
      <c r="H42" s="166"/>
      <c r="I42" s="165">
        <v>31.5657</v>
      </c>
      <c r="J42" s="165">
        <v>-62.036700000000003</v>
      </c>
      <c r="K42" s="165">
        <v>41.501800000000003</v>
      </c>
      <c r="L42" s="165">
        <v>21.0474</v>
      </c>
      <c r="M42" s="165">
        <v>20.476500000000001</v>
      </c>
      <c r="N42" s="165">
        <v>26.64</v>
      </c>
      <c r="O42" s="165">
        <v>-36.341000000000001</v>
      </c>
      <c r="P42" s="165">
        <v>33</v>
      </c>
      <c r="Q42" s="166"/>
      <c r="R42" s="165">
        <v>-33</v>
      </c>
      <c r="S42" s="166"/>
      <c r="T42" s="165">
        <v>31.447600000000001</v>
      </c>
      <c r="U42" s="165">
        <v>7.6940999999999997</v>
      </c>
      <c r="V42" s="165">
        <v>7.8413000000000004</v>
      </c>
      <c r="W42" s="165">
        <v>13.139799999999999</v>
      </c>
      <c r="X42" s="165">
        <v>15.722899999999999</v>
      </c>
      <c r="Y42" s="165">
        <v>0.26050000000000001</v>
      </c>
      <c r="Z42" s="165">
        <v>8.0113000000000003</v>
      </c>
      <c r="AA42" s="166"/>
      <c r="AB42" s="166"/>
      <c r="AC42" s="166"/>
      <c r="AD42" s="165">
        <v>-75.099999999999994</v>
      </c>
      <c r="AE42" s="166"/>
      <c r="AF42" s="165">
        <v>-28.86</v>
      </c>
      <c r="AG42" s="165">
        <v>0</v>
      </c>
      <c r="AH42" s="165">
        <v>19.606000000000002</v>
      </c>
      <c r="AI42" s="165">
        <v>0.248</v>
      </c>
      <c r="AJ42" s="167">
        <v>-9.7799999999999994</v>
      </c>
      <c r="AK42" s="165">
        <v>0</v>
      </c>
      <c r="AL42" s="165">
        <v>-48.22</v>
      </c>
      <c r="AM42" s="165">
        <v>9.7799999999999994</v>
      </c>
      <c r="AN42" s="165">
        <v>0</v>
      </c>
      <c r="AO42" s="165">
        <v>11.812900000000001</v>
      </c>
      <c r="AP42" s="165">
        <v>0.94059999999999999</v>
      </c>
      <c r="AQ42" s="165">
        <v>52.378700000000002</v>
      </c>
      <c r="AR42" s="165">
        <v>54.089500000000001</v>
      </c>
      <c r="AS42" s="165">
        <v>16.456800000000001</v>
      </c>
      <c r="AT42" s="165">
        <v>-25.668800000000001</v>
      </c>
      <c r="AU42" s="165">
        <v>-25.624099999999999</v>
      </c>
      <c r="AV42" s="165">
        <v>27.252600000000001</v>
      </c>
      <c r="AW42" s="165">
        <v>30.4496</v>
      </c>
      <c r="AX42" s="165">
        <v>46.081000000000003</v>
      </c>
      <c r="AY42" s="165">
        <v>49.145499999999998</v>
      </c>
      <c r="AZ42" s="165">
        <v>16.134699999999999</v>
      </c>
      <c r="BA42" s="165">
        <v>12.627700000000001</v>
      </c>
      <c r="BB42" s="165">
        <v>-344.31900000000002</v>
      </c>
      <c r="BC42" s="165">
        <v>7.0671999999999997</v>
      </c>
      <c r="BD42" s="165">
        <v>-17.600000000000001</v>
      </c>
      <c r="BE42" s="165">
        <v>-17.600000000000001</v>
      </c>
      <c r="BF42" s="165">
        <v>29.527000000000001</v>
      </c>
      <c r="BG42" s="165">
        <v>29.220300000000002</v>
      </c>
      <c r="BH42" s="165">
        <v>-3.8083999999999998</v>
      </c>
      <c r="BI42" s="166"/>
      <c r="BJ42" s="165">
        <v>-50.701900000000002</v>
      </c>
      <c r="BK42" s="165">
        <v>3.39E-2</v>
      </c>
      <c r="BL42" s="166"/>
      <c r="BM42" s="165">
        <v>2.8439999999999999</v>
      </c>
      <c r="BN42" s="165">
        <v>389.41609999999997</v>
      </c>
      <c r="BO42" s="165">
        <v>117.1605</v>
      </c>
      <c r="BP42" s="165">
        <v>117.13</v>
      </c>
      <c r="BQ42" s="165">
        <v>-373.952</v>
      </c>
      <c r="BR42" s="165">
        <v>410.05099999999999</v>
      </c>
      <c r="BS42" s="166"/>
      <c r="BT42" s="165">
        <v>-89.431100000000001</v>
      </c>
      <c r="BU42" s="165">
        <v>91.245199999999997</v>
      </c>
      <c r="BV42" s="166"/>
      <c r="BW42" s="165">
        <v>19.440000000000001</v>
      </c>
      <c r="BX42" s="165">
        <v>21.37</v>
      </c>
      <c r="BY42" s="166"/>
      <c r="BZ42" s="166"/>
      <c r="CA42" s="165">
        <v>-10.4445</v>
      </c>
      <c r="CB42" s="165">
        <v>-8.4351000000000003</v>
      </c>
      <c r="CC42" s="165">
        <v>55.248899999999999</v>
      </c>
      <c r="CD42" s="165">
        <v>56.164000000000001</v>
      </c>
      <c r="CE42" s="165">
        <v>-4.2497999999999996</v>
      </c>
      <c r="CF42" s="165">
        <v>-55.503</v>
      </c>
      <c r="CG42" s="165">
        <v>-55.591999999999999</v>
      </c>
      <c r="CH42" s="165">
        <v>-5.9466999999999999</v>
      </c>
      <c r="CI42" s="166"/>
      <c r="CJ42" s="166"/>
      <c r="CK42" s="166"/>
      <c r="CL42" s="165">
        <v>71.7</v>
      </c>
      <c r="CM42" s="165">
        <v>64.2</v>
      </c>
      <c r="CN42" s="165">
        <v>-8.66</v>
      </c>
      <c r="CO42" s="165">
        <v>72.333200000000005</v>
      </c>
      <c r="CP42" s="166"/>
      <c r="CQ42" s="165">
        <v>67.708399999999997</v>
      </c>
      <c r="CR42" s="165">
        <v>-2.0114000000000001</v>
      </c>
      <c r="CS42" s="165">
        <v>-1.8716999999999999</v>
      </c>
      <c r="CT42" s="165">
        <v>42.774900000000002</v>
      </c>
      <c r="CU42" s="165">
        <v>-75.556299999999993</v>
      </c>
      <c r="CV42" s="165">
        <v>43.405999999999999</v>
      </c>
      <c r="CW42" s="165">
        <v>13.196400000000001</v>
      </c>
      <c r="CX42" s="165">
        <v>31.19</v>
      </c>
      <c r="CY42" s="165">
        <v>17.18</v>
      </c>
      <c r="CZ42" s="165">
        <v>30.944800000000001</v>
      </c>
      <c r="DA42" s="165">
        <v>29.301500000000001</v>
      </c>
      <c r="DB42" s="165">
        <v>-14.99</v>
      </c>
      <c r="DC42" s="166"/>
      <c r="DD42" s="166"/>
      <c r="DE42" s="166"/>
      <c r="DF42" s="165">
        <v>2.3631000000000002</v>
      </c>
      <c r="DG42" s="166"/>
      <c r="DH42" s="165">
        <v>-15.394600000000001</v>
      </c>
      <c r="DI42" s="165">
        <v>-71</v>
      </c>
      <c r="DJ42" s="165">
        <v>-70.5</v>
      </c>
      <c r="DK42" s="165">
        <v>15.5374</v>
      </c>
      <c r="DL42" s="165">
        <v>43.661499999999997</v>
      </c>
      <c r="DM42" s="165">
        <v>29.602399999999999</v>
      </c>
      <c r="DN42" s="166"/>
      <c r="DO42" s="166"/>
      <c r="DP42" s="165">
        <v>2.08</v>
      </c>
      <c r="DQ42" s="165">
        <v>36.8125</v>
      </c>
      <c r="DR42" s="165">
        <v>-2.3801000000000001</v>
      </c>
      <c r="DS42" s="165">
        <v>-14.92</v>
      </c>
      <c r="DT42" s="165">
        <v>-15.07</v>
      </c>
      <c r="DU42" s="165">
        <v>80.19</v>
      </c>
      <c r="DV42" s="165">
        <v>39.79</v>
      </c>
      <c r="DW42" s="165">
        <v>-1.0182</v>
      </c>
      <c r="DX42" s="165">
        <v>-2.6</v>
      </c>
      <c r="DY42" s="165">
        <v>-19.350300000000001</v>
      </c>
      <c r="DZ42" s="166"/>
      <c r="EA42" s="165">
        <v>133.3939</v>
      </c>
      <c r="EB42" s="165">
        <v>106.71899999999999</v>
      </c>
      <c r="EC42" s="166"/>
      <c r="ED42" s="165">
        <v>100.1662</v>
      </c>
      <c r="EE42" s="165">
        <v>32.805300000000003</v>
      </c>
      <c r="EF42" s="165">
        <v>14.172700000000001</v>
      </c>
      <c r="EG42" s="165">
        <v>-28.611000000000001</v>
      </c>
      <c r="EH42" s="165">
        <v>387.3304</v>
      </c>
      <c r="EI42" s="165">
        <v>-1.7932999999999999</v>
      </c>
      <c r="EJ42" s="166"/>
      <c r="EK42" s="165">
        <v>-24.694199999999999</v>
      </c>
      <c r="EL42" s="165">
        <v>-22.378699999999998</v>
      </c>
      <c r="EM42" s="165">
        <v>33.087299999999999</v>
      </c>
      <c r="EN42" s="165">
        <v>-37.617400000000004</v>
      </c>
      <c r="EO42" s="165">
        <v>-35.282400000000003</v>
      </c>
      <c r="EP42" s="165">
        <v>20.015999999999998</v>
      </c>
      <c r="EQ42" s="165">
        <v>-45.690199999999997</v>
      </c>
      <c r="ER42" s="166"/>
      <c r="ES42" s="165">
        <v>16.1934</v>
      </c>
      <c r="ET42" s="166"/>
      <c r="EU42" s="165">
        <v>-3.14</v>
      </c>
      <c r="EV42" s="166"/>
      <c r="EW42" s="165">
        <v>11.1976</v>
      </c>
      <c r="EX42" s="165">
        <v>-119.1572</v>
      </c>
      <c r="EY42" s="165">
        <v>-35.641500000000001</v>
      </c>
      <c r="EZ42" s="165">
        <v>-34.709899999999998</v>
      </c>
      <c r="FA42" s="165">
        <v>10.122199999999999</v>
      </c>
      <c r="FB42" s="165">
        <v>-12.0258</v>
      </c>
      <c r="FC42" s="165">
        <v>-23.038499999999999</v>
      </c>
      <c r="FD42" s="165">
        <v>22.0914</v>
      </c>
      <c r="FE42" s="166"/>
      <c r="FF42" s="165">
        <v>21.587800000000001</v>
      </c>
      <c r="FG42" s="165">
        <v>40.804600000000001</v>
      </c>
      <c r="FH42" s="165">
        <v>41.944200000000002</v>
      </c>
      <c r="FI42" s="165">
        <v>39.694800000000001</v>
      </c>
      <c r="FJ42" s="165">
        <v>11.052099999999999</v>
      </c>
      <c r="FK42" s="165">
        <v>11.387</v>
      </c>
      <c r="FL42" s="165">
        <v>65.308000000000007</v>
      </c>
      <c r="FM42" s="165">
        <v>22.117100000000001</v>
      </c>
      <c r="FN42" s="166"/>
      <c r="FO42" s="165">
        <v>22.083100000000002</v>
      </c>
      <c r="FP42" s="165">
        <v>34.213200000000001</v>
      </c>
      <c r="FQ42" s="166"/>
      <c r="FR42" s="166"/>
      <c r="FS42" s="165">
        <v>11.568199999999999</v>
      </c>
      <c r="FT42" s="166"/>
      <c r="FU42" s="166"/>
      <c r="FV42" s="166"/>
      <c r="FW42" s="165">
        <v>25.051500000000001</v>
      </c>
      <c r="FX42" s="166"/>
      <c r="FY42" s="165">
        <v>-4.3849999999999998</v>
      </c>
      <c r="FZ42" s="165">
        <v>4.0460000000000003</v>
      </c>
      <c r="GA42" s="165">
        <v>10.106999999999999</v>
      </c>
      <c r="GB42" s="165">
        <v>45.26</v>
      </c>
      <c r="GC42" s="165">
        <v>-35.366599999999998</v>
      </c>
      <c r="GD42" s="165">
        <v>-23.6206</v>
      </c>
      <c r="GE42" s="165">
        <v>13.75</v>
      </c>
      <c r="GF42" s="165">
        <v>70.153599999999997</v>
      </c>
      <c r="GG42" s="165">
        <v>20</v>
      </c>
      <c r="GH42" s="165">
        <v>-7.8337000000000003</v>
      </c>
      <c r="GI42" s="165">
        <v>-0.45619999999999999</v>
      </c>
      <c r="GJ42" s="165">
        <v>0</v>
      </c>
      <c r="GK42" s="165">
        <v>1.6071</v>
      </c>
      <c r="GL42" s="166"/>
      <c r="GM42" s="166"/>
      <c r="GN42" s="165">
        <v>-15.0915</v>
      </c>
      <c r="GO42" s="165">
        <v>-19.219100000000001</v>
      </c>
      <c r="GP42" s="165">
        <v>15.5596</v>
      </c>
      <c r="GQ42" s="165">
        <v>20.1373</v>
      </c>
      <c r="GR42" s="165">
        <v>56.135599999999997</v>
      </c>
      <c r="GS42" s="165">
        <v>59.038400000000003</v>
      </c>
      <c r="GT42" s="165">
        <v>-84.731800000000007</v>
      </c>
      <c r="GU42" s="165">
        <v>-20.9482</v>
      </c>
      <c r="GV42" s="165">
        <v>23.819199999999999</v>
      </c>
      <c r="GW42" s="165">
        <v>-45.5276</v>
      </c>
      <c r="GX42" s="165">
        <v>10.432499999999999</v>
      </c>
      <c r="GY42" s="165">
        <v>6.9154999999999998</v>
      </c>
      <c r="GZ42" s="165">
        <v>6.7092999999999998</v>
      </c>
      <c r="HA42" s="165">
        <v>12</v>
      </c>
      <c r="HB42" s="165">
        <v>41.049100000000003</v>
      </c>
      <c r="HC42" s="165">
        <v>42.829900000000002</v>
      </c>
      <c r="HD42" s="165">
        <v>4.2</v>
      </c>
      <c r="HE42" s="166"/>
      <c r="HF42" s="165">
        <v>-115.0647</v>
      </c>
      <c r="HG42" s="166"/>
      <c r="HH42" s="165">
        <v>41.5139</v>
      </c>
      <c r="HI42" s="165">
        <v>-40.393999999999998</v>
      </c>
      <c r="HJ42" s="165">
        <v>-39.683199999999999</v>
      </c>
      <c r="HK42" s="165">
        <v>-70.267499999999998</v>
      </c>
      <c r="HL42" s="165">
        <v>-63.352499999999999</v>
      </c>
      <c r="HM42" s="165">
        <v>79.633499999999998</v>
      </c>
      <c r="HN42" s="165">
        <v>77.988</v>
      </c>
      <c r="HO42" s="166"/>
      <c r="HP42" s="166"/>
      <c r="HQ42" s="165">
        <v>11.560499999999999</v>
      </c>
      <c r="HR42" s="165">
        <v>10.7585</v>
      </c>
      <c r="HS42" s="165">
        <v>1.3008</v>
      </c>
      <c r="HT42" s="165">
        <v>1.4451000000000001</v>
      </c>
      <c r="HU42" s="165">
        <v>40.85</v>
      </c>
      <c r="HV42" s="165">
        <v>41.34</v>
      </c>
      <c r="HW42" s="165">
        <v>10.7</v>
      </c>
      <c r="HX42" s="165">
        <v>10.7</v>
      </c>
      <c r="HY42" s="165">
        <v>21.720500000000001</v>
      </c>
      <c r="HZ42" s="165">
        <v>-24.56</v>
      </c>
      <c r="IA42" s="165">
        <v>-291.77210000000002</v>
      </c>
      <c r="IB42" s="165">
        <v>73.406999999999996</v>
      </c>
      <c r="IC42" s="165">
        <v>73.177999999999997</v>
      </c>
      <c r="ID42" s="165">
        <v>7.1</v>
      </c>
      <c r="IE42" s="165">
        <v>-39.799999999999997</v>
      </c>
      <c r="IF42" s="165">
        <v>-8.8000000000000007</v>
      </c>
      <c r="IG42" s="165">
        <v>-8.6999999999999993</v>
      </c>
      <c r="IH42" s="166"/>
      <c r="II42" s="165">
        <v>1.6338999999999999</v>
      </c>
      <c r="IJ42" s="165">
        <v>-30.15</v>
      </c>
      <c r="IK42" s="165">
        <v>21.687000000000001</v>
      </c>
      <c r="IL42" s="165">
        <v>103.3634</v>
      </c>
      <c r="IM42" s="165">
        <v>70.097200000000001</v>
      </c>
      <c r="IN42" s="165">
        <v>64.816299999999998</v>
      </c>
      <c r="IO42" s="165">
        <v>-68.131600000000006</v>
      </c>
      <c r="IP42" s="165">
        <v>64.017399999999995</v>
      </c>
      <c r="IQ42" s="165">
        <v>-136.23689999999999</v>
      </c>
      <c r="IR42" s="165">
        <v>0</v>
      </c>
      <c r="IS42" s="165">
        <v>-60.077500000000001</v>
      </c>
      <c r="IT42" s="165">
        <v>152.06209999999999</v>
      </c>
      <c r="IU42" s="165">
        <v>151.13200000000001</v>
      </c>
      <c r="IV42" s="165">
        <v>136.84880000000001</v>
      </c>
      <c r="IW42" s="165">
        <v>-94.984099999999998</v>
      </c>
      <c r="IX42" s="165">
        <v>9.2795000000000005</v>
      </c>
      <c r="IY42" s="165">
        <v>-82.596800000000002</v>
      </c>
      <c r="IZ42" s="165">
        <v>84.152199999999993</v>
      </c>
      <c r="JA42" s="165">
        <v>-12.9709</v>
      </c>
      <c r="JB42" s="165">
        <v>22.305</v>
      </c>
      <c r="JC42" s="165">
        <v>14.56</v>
      </c>
      <c r="JD42" s="165">
        <v>7.6340000000000003</v>
      </c>
      <c r="JE42" s="165">
        <v>7.718</v>
      </c>
      <c r="JF42" s="165">
        <v>-14.56</v>
      </c>
      <c r="JG42" s="165">
        <v>-3.76</v>
      </c>
      <c r="JH42" s="166"/>
      <c r="JI42" s="165">
        <v>3.4287000000000001</v>
      </c>
      <c r="JJ42" s="165">
        <v>-15.849500000000001</v>
      </c>
      <c r="JK42" s="165">
        <v>-40.459299999999999</v>
      </c>
      <c r="JL42" s="165">
        <v>23.3</v>
      </c>
      <c r="JM42" s="165">
        <v>51.744</v>
      </c>
      <c r="JN42" s="165">
        <v>52.792999999999999</v>
      </c>
      <c r="JO42" s="166"/>
      <c r="JP42" s="166"/>
      <c r="JQ42" s="165">
        <v>50.473799999999997</v>
      </c>
      <c r="JR42" s="165">
        <v>48.983600000000003</v>
      </c>
      <c r="JS42" s="165">
        <v>49.234099999999998</v>
      </c>
      <c r="JT42" s="166"/>
      <c r="JU42" s="165">
        <v>40.4</v>
      </c>
      <c r="JV42" s="165">
        <v>66.950500000000005</v>
      </c>
      <c r="JW42" s="166"/>
      <c r="JX42" s="166"/>
      <c r="JY42" s="166"/>
      <c r="JZ42" s="166"/>
      <c r="KA42" s="166"/>
      <c r="KB42" s="166"/>
      <c r="KC42" s="165">
        <v>-82.800799999999995</v>
      </c>
      <c r="KD42" s="165">
        <v>63.575099999999999</v>
      </c>
      <c r="KE42" s="165">
        <v>19.0383</v>
      </c>
      <c r="KF42" s="165">
        <v>-50.3</v>
      </c>
      <c r="KG42" s="165">
        <v>51.2</v>
      </c>
      <c r="KH42" s="165">
        <v>-74.142099999999999</v>
      </c>
      <c r="KI42" s="165">
        <v>186.44810000000001</v>
      </c>
    </row>
    <row r="43" spans="1:295" ht="18" customHeight="1" x14ac:dyDescent="0.3">
      <c r="A43" s="161" t="s">
        <v>46</v>
      </c>
      <c r="B43" s="161" t="s">
        <v>673</v>
      </c>
      <c r="C43" s="165">
        <v>0</v>
      </c>
      <c r="D43" s="165">
        <v>15.3469</v>
      </c>
      <c r="E43" s="165">
        <v>-21.561900000000001</v>
      </c>
      <c r="F43" s="165">
        <v>9.0350999999999999</v>
      </c>
      <c r="G43" s="165">
        <v>23.939</v>
      </c>
      <c r="H43" s="166"/>
      <c r="I43" s="165">
        <v>31.1418</v>
      </c>
      <c r="J43" s="165">
        <v>-60.122300000000003</v>
      </c>
      <c r="K43" s="165">
        <v>42.090800000000002</v>
      </c>
      <c r="L43" s="165">
        <v>21.273399999999999</v>
      </c>
      <c r="M43" s="165">
        <v>20.8856</v>
      </c>
      <c r="N43" s="165">
        <v>31.08</v>
      </c>
      <c r="O43" s="165">
        <v>-34.634</v>
      </c>
      <c r="P43" s="165">
        <v>30.8</v>
      </c>
      <c r="Q43" s="166"/>
      <c r="R43" s="165">
        <v>-30.8</v>
      </c>
      <c r="S43" s="165">
        <v>12.956099999999999</v>
      </c>
      <c r="T43" s="165">
        <v>30.2166</v>
      </c>
      <c r="U43" s="165">
        <v>8.1647999999999996</v>
      </c>
      <c r="V43" s="165">
        <v>8.2164999999999999</v>
      </c>
      <c r="W43" s="165">
        <v>13.8476</v>
      </c>
      <c r="X43" s="165">
        <v>16.4572</v>
      </c>
      <c r="Y43" s="165">
        <v>0.35070000000000001</v>
      </c>
      <c r="Z43" s="165">
        <v>8.1575000000000006</v>
      </c>
      <c r="AA43" s="166"/>
      <c r="AB43" s="166"/>
      <c r="AC43" s="166"/>
      <c r="AD43" s="165">
        <v>-78.489999999999995</v>
      </c>
      <c r="AE43" s="166"/>
      <c r="AF43" s="165">
        <v>-31.08</v>
      </c>
      <c r="AG43" s="165">
        <v>0</v>
      </c>
      <c r="AH43" s="165">
        <v>20.318000000000001</v>
      </c>
      <c r="AI43" s="165">
        <v>0.253</v>
      </c>
      <c r="AJ43" s="167">
        <v>-22.01</v>
      </c>
      <c r="AK43" s="165">
        <v>0</v>
      </c>
      <c r="AL43" s="165">
        <v>-39.96</v>
      </c>
      <c r="AM43" s="165">
        <v>22.01</v>
      </c>
      <c r="AN43" s="165">
        <v>0</v>
      </c>
      <c r="AO43" s="165">
        <v>12.6731</v>
      </c>
      <c r="AP43" s="165">
        <v>0.34189999999999998</v>
      </c>
      <c r="AQ43" s="165">
        <v>52.828000000000003</v>
      </c>
      <c r="AR43" s="165">
        <v>54.769100000000002</v>
      </c>
      <c r="AS43" s="165">
        <v>14.3192</v>
      </c>
      <c r="AT43" s="165">
        <v>-29.505500000000001</v>
      </c>
      <c r="AU43" s="165">
        <v>-28.833400000000001</v>
      </c>
      <c r="AV43" s="165">
        <v>24.193200000000001</v>
      </c>
      <c r="AW43" s="165">
        <v>27.2212</v>
      </c>
      <c r="AX43" s="165">
        <v>46.728900000000003</v>
      </c>
      <c r="AY43" s="165">
        <v>46.078899999999997</v>
      </c>
      <c r="AZ43" s="165">
        <v>6.9038000000000004</v>
      </c>
      <c r="BA43" s="165">
        <v>4.2201000000000004</v>
      </c>
      <c r="BB43" s="165">
        <v>-317.88569999999999</v>
      </c>
      <c r="BC43" s="165">
        <v>6.4721000000000002</v>
      </c>
      <c r="BD43" s="165">
        <v>-17.600000000000001</v>
      </c>
      <c r="BE43" s="165">
        <v>-17.7</v>
      </c>
      <c r="BF43" s="165">
        <v>36.031100000000002</v>
      </c>
      <c r="BG43" s="165">
        <v>34.319800000000001</v>
      </c>
      <c r="BH43" s="165">
        <v>-4.2927</v>
      </c>
      <c r="BI43" s="166"/>
      <c r="BJ43" s="165">
        <v>-41.453499999999998</v>
      </c>
      <c r="BK43" s="165">
        <v>0.67549999999999999</v>
      </c>
      <c r="BL43" s="166"/>
      <c r="BM43" s="165">
        <v>2.4253</v>
      </c>
      <c r="BN43" s="165">
        <v>361.79680000000002</v>
      </c>
      <c r="BO43" s="165">
        <v>83.193399999999997</v>
      </c>
      <c r="BP43" s="165">
        <v>82.491500000000002</v>
      </c>
      <c r="BQ43" s="165">
        <v>-359.2167</v>
      </c>
      <c r="BR43" s="165">
        <v>335.55119999999999</v>
      </c>
      <c r="BS43" s="166"/>
      <c r="BT43" s="165">
        <v>-35.372900000000001</v>
      </c>
      <c r="BU43" s="165">
        <v>36.612099999999998</v>
      </c>
      <c r="BV43" s="165">
        <v>64.308199999999999</v>
      </c>
      <c r="BW43" s="165">
        <v>19.53</v>
      </c>
      <c r="BX43" s="165">
        <v>21.46</v>
      </c>
      <c r="BY43" s="165">
        <v>47.48</v>
      </c>
      <c r="BZ43" s="165">
        <v>59.33</v>
      </c>
      <c r="CA43" s="165">
        <v>-21.8308</v>
      </c>
      <c r="CB43" s="165">
        <v>-22.634599999999999</v>
      </c>
      <c r="CC43" s="165">
        <v>66.470100000000002</v>
      </c>
      <c r="CD43" s="165">
        <v>67.203299999999999</v>
      </c>
      <c r="CE43" s="165">
        <v>-4.3494999999999999</v>
      </c>
      <c r="CF43" s="165">
        <v>-21.095800000000001</v>
      </c>
      <c r="CG43" s="165">
        <v>-21.5107</v>
      </c>
      <c r="CH43" s="165">
        <v>-7.8907999999999996</v>
      </c>
      <c r="CI43" s="166"/>
      <c r="CJ43" s="166"/>
      <c r="CK43" s="166"/>
      <c r="CL43" s="165">
        <v>73.7</v>
      </c>
      <c r="CM43" s="165">
        <v>65.400000000000006</v>
      </c>
      <c r="CN43" s="165">
        <v>-8.81</v>
      </c>
      <c r="CO43" s="165">
        <v>97.244100000000003</v>
      </c>
      <c r="CP43" s="166"/>
      <c r="CQ43" s="165">
        <v>91.007599999999996</v>
      </c>
      <c r="CR43" s="165">
        <v>-16.2285</v>
      </c>
      <c r="CS43" s="165">
        <v>-16.012699999999999</v>
      </c>
      <c r="CT43" s="165">
        <v>34.493899999999996</v>
      </c>
      <c r="CU43" s="165">
        <v>-51.424599999999998</v>
      </c>
      <c r="CV43" s="165">
        <v>34.600200000000001</v>
      </c>
      <c r="CW43" s="165">
        <v>13.228300000000001</v>
      </c>
      <c r="CX43" s="165">
        <v>31.02</v>
      </c>
      <c r="CY43" s="165">
        <v>17.149999999999999</v>
      </c>
      <c r="CZ43" s="165">
        <v>30.944800000000001</v>
      </c>
      <c r="DA43" s="165">
        <v>29.301500000000001</v>
      </c>
      <c r="DB43" s="165">
        <v>-14.69</v>
      </c>
      <c r="DC43" s="166"/>
      <c r="DD43" s="166"/>
      <c r="DE43" s="166"/>
      <c r="DF43" s="165">
        <v>-10.4696</v>
      </c>
      <c r="DG43" s="166"/>
      <c r="DH43" s="165">
        <v>-14.9924</v>
      </c>
      <c r="DI43" s="165">
        <v>-71.8</v>
      </c>
      <c r="DJ43" s="165">
        <v>-72.3</v>
      </c>
      <c r="DK43" s="165">
        <v>16.635999999999999</v>
      </c>
      <c r="DL43" s="166"/>
      <c r="DM43" s="165">
        <v>31.011299999999999</v>
      </c>
      <c r="DN43" s="166"/>
      <c r="DO43" s="166"/>
      <c r="DP43" s="165">
        <v>1.87</v>
      </c>
      <c r="DQ43" s="165">
        <v>37.758000000000003</v>
      </c>
      <c r="DR43" s="165">
        <v>9.6723999999999997</v>
      </c>
      <c r="DS43" s="165">
        <v>-11.41</v>
      </c>
      <c r="DT43" s="165">
        <v>-11.53</v>
      </c>
      <c r="DU43" s="165">
        <v>71.540000000000006</v>
      </c>
      <c r="DV43" s="165">
        <v>40.03</v>
      </c>
      <c r="DW43" s="165">
        <v>9.1999999999999993</v>
      </c>
      <c r="DX43" s="165">
        <v>10.0364</v>
      </c>
      <c r="DY43" s="165">
        <v>-26.904199999999999</v>
      </c>
      <c r="DZ43" s="166"/>
      <c r="EA43" s="165">
        <v>137.73910000000001</v>
      </c>
      <c r="EB43" s="165">
        <v>111.526</v>
      </c>
      <c r="EC43" s="166"/>
      <c r="ED43" s="165">
        <v>103.26909999999999</v>
      </c>
      <c r="EE43" s="165">
        <v>44.2027</v>
      </c>
      <c r="EF43" s="165">
        <v>25.8216</v>
      </c>
      <c r="EG43" s="165">
        <v>-28.28</v>
      </c>
      <c r="EH43" s="165">
        <v>372.7208</v>
      </c>
      <c r="EI43" s="165">
        <v>104.7838</v>
      </c>
      <c r="EJ43" s="166"/>
      <c r="EK43" s="165">
        <v>-25.042400000000001</v>
      </c>
      <c r="EL43" s="165">
        <v>-22.7377</v>
      </c>
      <c r="EM43" s="165">
        <v>20.710999999999999</v>
      </c>
      <c r="EN43" s="165">
        <v>-25.802399999999999</v>
      </c>
      <c r="EO43" s="165">
        <v>-24.394400000000001</v>
      </c>
      <c r="EP43" s="165">
        <v>20.015999999999998</v>
      </c>
      <c r="EQ43" s="165">
        <v>-45.804200000000002</v>
      </c>
      <c r="ER43" s="166"/>
      <c r="ES43" s="165">
        <v>4.1051000000000002</v>
      </c>
      <c r="ET43" s="166"/>
      <c r="EU43" s="165">
        <v>-4.07</v>
      </c>
      <c r="EV43" s="166"/>
      <c r="EW43" s="165">
        <v>10.878500000000001</v>
      </c>
      <c r="EX43" s="165">
        <v>-94.927700000000002</v>
      </c>
      <c r="EY43" s="165">
        <v>-35.095599999999997</v>
      </c>
      <c r="EZ43" s="165">
        <v>-34.271099999999997</v>
      </c>
      <c r="FA43" s="165">
        <v>9.4349000000000007</v>
      </c>
      <c r="FB43" s="165">
        <v>-23.065200000000001</v>
      </c>
      <c r="FC43" s="165">
        <v>-9.9608000000000008</v>
      </c>
      <c r="FD43" s="165">
        <v>22.506900000000002</v>
      </c>
      <c r="FE43" s="166"/>
      <c r="FF43" s="165">
        <v>21.8492</v>
      </c>
      <c r="FG43" s="165">
        <v>41.052500000000002</v>
      </c>
      <c r="FH43" s="165">
        <v>41.440399999999997</v>
      </c>
      <c r="FI43" s="165">
        <v>39.207599999999999</v>
      </c>
      <c r="FJ43" s="165">
        <v>21.936800000000002</v>
      </c>
      <c r="FK43" s="165">
        <v>21.099499999999999</v>
      </c>
      <c r="FL43" s="165">
        <v>6.3632999999999997</v>
      </c>
      <c r="FM43" s="165">
        <v>29.2361</v>
      </c>
      <c r="FN43" s="166"/>
      <c r="FO43" s="165">
        <v>-29.868200000000002</v>
      </c>
      <c r="FP43" s="165">
        <v>-23.323</v>
      </c>
      <c r="FQ43" s="165">
        <v>28.2225</v>
      </c>
      <c r="FR43" s="165">
        <v>-3.96</v>
      </c>
      <c r="FS43" s="165">
        <v>5.8697999999999997</v>
      </c>
      <c r="FT43" s="165">
        <v>0.74009999999999998</v>
      </c>
      <c r="FU43" s="165">
        <v>-3.07</v>
      </c>
      <c r="FV43" s="165">
        <v>19.5</v>
      </c>
      <c r="FW43" s="165">
        <v>25.6204</v>
      </c>
      <c r="FX43" s="166"/>
      <c r="FY43" s="165">
        <v>-4.468</v>
      </c>
      <c r="FZ43" s="165">
        <v>4.08</v>
      </c>
      <c r="GA43" s="166"/>
      <c r="GB43" s="165">
        <v>49.18</v>
      </c>
      <c r="GC43" s="165">
        <v>23.890999999999998</v>
      </c>
      <c r="GD43" s="165">
        <v>28.759799999999998</v>
      </c>
      <c r="GE43" s="165">
        <v>12.7</v>
      </c>
      <c r="GF43" s="165">
        <v>77.036600000000007</v>
      </c>
      <c r="GG43" s="165">
        <v>20.100000000000001</v>
      </c>
      <c r="GH43" s="165">
        <v>-9.8854000000000006</v>
      </c>
      <c r="GI43" s="165">
        <v>-0.30380000000000001</v>
      </c>
      <c r="GJ43" s="166"/>
      <c r="GK43" s="165">
        <v>1.5986</v>
      </c>
      <c r="GL43" s="166"/>
      <c r="GM43" s="166"/>
      <c r="GN43" s="166"/>
      <c r="GO43" s="165">
        <v>-21.703900000000001</v>
      </c>
      <c r="GP43" s="165">
        <v>15.298400000000001</v>
      </c>
      <c r="GQ43" s="165">
        <v>22.416599999999999</v>
      </c>
      <c r="GR43" s="165">
        <v>54.421500000000002</v>
      </c>
      <c r="GS43" s="165">
        <v>55.369300000000003</v>
      </c>
      <c r="GT43" s="165">
        <v>-100.1258</v>
      </c>
      <c r="GU43" s="165">
        <v>-20.772500000000001</v>
      </c>
      <c r="GV43" s="165">
        <v>26.037700000000001</v>
      </c>
      <c r="GW43" s="165">
        <v>-45.566200000000002</v>
      </c>
      <c r="GX43" s="166"/>
      <c r="GY43" s="165">
        <v>6.9349999999999996</v>
      </c>
      <c r="GZ43" s="165">
        <v>6.6143999999999998</v>
      </c>
      <c r="HA43" s="166"/>
      <c r="HB43" s="165">
        <v>68.209900000000005</v>
      </c>
      <c r="HC43" s="165">
        <v>67.652900000000002</v>
      </c>
      <c r="HD43" s="166"/>
      <c r="HE43" s="166"/>
      <c r="HF43" s="165">
        <v>-137.4614</v>
      </c>
      <c r="HG43" s="166"/>
      <c r="HH43" s="165">
        <v>144.6832</v>
      </c>
      <c r="HI43" s="165">
        <v>-66.768000000000001</v>
      </c>
      <c r="HJ43" s="165">
        <v>-64.867099999999994</v>
      </c>
      <c r="HK43" s="165">
        <v>-67.795500000000004</v>
      </c>
      <c r="HL43" s="165">
        <v>-61.765700000000002</v>
      </c>
      <c r="HM43" s="165">
        <v>81.603700000000003</v>
      </c>
      <c r="HN43" s="165">
        <v>79.260199999999998</v>
      </c>
      <c r="HO43" s="165">
        <v>-21.627600000000001</v>
      </c>
      <c r="HP43" s="165">
        <v>-22.062200000000001</v>
      </c>
      <c r="HQ43" s="165">
        <v>18.3612</v>
      </c>
      <c r="HR43" s="165">
        <v>18.020600000000002</v>
      </c>
      <c r="HS43" s="165">
        <v>-10.6625</v>
      </c>
      <c r="HT43" s="165">
        <v>-10.450699999999999</v>
      </c>
      <c r="HU43" s="165">
        <v>63.2</v>
      </c>
      <c r="HV43" s="165">
        <v>63.13</v>
      </c>
      <c r="HW43" s="165">
        <v>12.2</v>
      </c>
      <c r="HX43" s="165">
        <v>12.2</v>
      </c>
      <c r="HY43" s="165">
        <v>21.453399999999998</v>
      </c>
      <c r="HZ43" s="165">
        <v>-3.04</v>
      </c>
      <c r="IA43" s="165">
        <v>-296.0591</v>
      </c>
      <c r="IB43" s="165">
        <v>81.632900000000006</v>
      </c>
      <c r="IC43" s="165">
        <v>81.438100000000006</v>
      </c>
      <c r="ID43" s="165">
        <v>9.9</v>
      </c>
      <c r="IE43" s="165">
        <v>-41</v>
      </c>
      <c r="IF43" s="165">
        <v>-15.6</v>
      </c>
      <c r="IG43" s="165">
        <v>-15.6</v>
      </c>
      <c r="IH43" s="166"/>
      <c r="II43" s="166"/>
      <c r="IJ43" s="165">
        <v>-135.96299999999999</v>
      </c>
      <c r="IK43" s="165">
        <v>-84.229200000000006</v>
      </c>
      <c r="IL43" s="165">
        <v>222.77279999999999</v>
      </c>
      <c r="IM43" s="165">
        <v>175.71889999999999</v>
      </c>
      <c r="IN43" s="165">
        <v>70.919200000000004</v>
      </c>
      <c r="IO43" s="165">
        <v>-168.9622</v>
      </c>
      <c r="IP43" s="165">
        <v>164.2277</v>
      </c>
      <c r="IQ43" s="165">
        <v>-146.45760000000001</v>
      </c>
      <c r="IR43" s="165">
        <v>-82.298400000000001</v>
      </c>
      <c r="IS43" s="165">
        <v>-162.39830000000001</v>
      </c>
      <c r="IT43" s="165">
        <v>132.23990000000001</v>
      </c>
      <c r="IU43" s="165">
        <v>129.45169999999999</v>
      </c>
      <c r="IV43" s="165">
        <v>144.1746</v>
      </c>
      <c r="IW43" s="165">
        <v>-217.95660000000001</v>
      </c>
      <c r="IX43" s="165">
        <v>86.129499999999993</v>
      </c>
      <c r="IY43" s="165">
        <v>-126.6022</v>
      </c>
      <c r="IZ43" s="165">
        <v>132.23589999999999</v>
      </c>
      <c r="JA43" s="165">
        <v>-12.7622</v>
      </c>
      <c r="JB43" s="165">
        <v>25.186</v>
      </c>
      <c r="JC43" s="165">
        <v>12.16</v>
      </c>
      <c r="JD43" s="165">
        <v>7.6740000000000004</v>
      </c>
      <c r="JE43" s="165">
        <v>7.6950000000000003</v>
      </c>
      <c r="JF43" s="165">
        <v>-12.24</v>
      </c>
      <c r="JG43" s="165">
        <v>-4.24</v>
      </c>
      <c r="JH43" s="166"/>
      <c r="JI43" s="165">
        <v>4.1917</v>
      </c>
      <c r="JJ43" s="165">
        <v>-17.753900000000002</v>
      </c>
      <c r="JK43" s="165">
        <v>-39.464399999999998</v>
      </c>
      <c r="JL43" s="165">
        <v>23.9</v>
      </c>
      <c r="JM43" s="165">
        <v>53.43</v>
      </c>
      <c r="JN43" s="165">
        <v>52.668999999999997</v>
      </c>
      <c r="JO43" s="165">
        <v>11.2941</v>
      </c>
      <c r="JP43" s="166"/>
      <c r="JQ43" s="165">
        <v>52.1128</v>
      </c>
      <c r="JR43" s="165">
        <v>53.906100000000002</v>
      </c>
      <c r="JS43" s="165">
        <v>54.2044</v>
      </c>
      <c r="JT43" s="166"/>
      <c r="JU43" s="165">
        <v>41.6</v>
      </c>
      <c r="JV43" s="165">
        <v>66.034700000000001</v>
      </c>
      <c r="JW43" s="166"/>
      <c r="JX43" s="166"/>
      <c r="JY43" s="166"/>
      <c r="JZ43" s="166"/>
      <c r="KA43" s="166"/>
      <c r="KB43" s="166"/>
      <c r="KC43" s="165">
        <v>-83.034800000000004</v>
      </c>
      <c r="KD43" s="165">
        <v>61.235500000000002</v>
      </c>
      <c r="KE43" s="165">
        <v>21.290400000000002</v>
      </c>
      <c r="KF43" s="165">
        <v>-51.6</v>
      </c>
      <c r="KG43" s="165">
        <v>51.7</v>
      </c>
      <c r="KH43" s="165">
        <v>7.1825000000000001</v>
      </c>
      <c r="KI43" s="165">
        <v>122.473</v>
      </c>
    </row>
    <row r="44" spans="1:295" ht="18" customHeight="1" x14ac:dyDescent="0.3">
      <c r="A44" s="161" t="s">
        <v>46</v>
      </c>
      <c r="B44" s="161" t="s">
        <v>674</v>
      </c>
      <c r="C44" s="165">
        <v>0</v>
      </c>
      <c r="D44" s="165">
        <v>15.683400000000001</v>
      </c>
      <c r="E44" s="165">
        <v>-21.493099999999998</v>
      </c>
      <c r="F44" s="165">
        <v>9.3840000000000003</v>
      </c>
      <c r="G44" s="165">
        <v>25.022600000000001</v>
      </c>
      <c r="H44" s="166"/>
      <c r="I44" s="165">
        <v>29.294499999999999</v>
      </c>
      <c r="J44" s="165">
        <v>-55.049799999999998</v>
      </c>
      <c r="K44" s="165">
        <v>42.6267</v>
      </c>
      <c r="L44" s="165">
        <v>21.575299999999999</v>
      </c>
      <c r="M44" s="165">
        <v>21.1953</v>
      </c>
      <c r="N44" s="165">
        <v>33.299999999999997</v>
      </c>
      <c r="O44" s="165">
        <v>-35.667999999999999</v>
      </c>
      <c r="P44" s="165">
        <v>33</v>
      </c>
      <c r="Q44" s="165">
        <v>9.1080000000000005</v>
      </c>
      <c r="R44" s="165">
        <v>-30.8</v>
      </c>
      <c r="S44" s="165">
        <v>13.6313</v>
      </c>
      <c r="T44" s="165">
        <v>28.976400000000002</v>
      </c>
      <c r="U44" s="165">
        <v>7.1425999999999998</v>
      </c>
      <c r="V44" s="165">
        <v>7.2643000000000004</v>
      </c>
      <c r="W44" s="165">
        <v>12.1434</v>
      </c>
      <c r="X44" s="165">
        <v>11.9847</v>
      </c>
      <c r="Y44" s="165">
        <v>0.24829999999999999</v>
      </c>
      <c r="Z44" s="165">
        <v>7.9809999999999999</v>
      </c>
      <c r="AA44" s="166"/>
      <c r="AB44" s="166"/>
      <c r="AC44" s="166"/>
      <c r="AD44" s="165">
        <v>-78.069999999999993</v>
      </c>
      <c r="AE44" s="166"/>
      <c r="AF44" s="165">
        <v>-33.299999999999997</v>
      </c>
      <c r="AG44" s="165">
        <v>0</v>
      </c>
      <c r="AH44" s="165">
        <v>20.56</v>
      </c>
      <c r="AI44" s="165">
        <v>0.255</v>
      </c>
      <c r="AJ44" s="167">
        <v>-20.85</v>
      </c>
      <c r="AK44" s="165">
        <v>0</v>
      </c>
      <c r="AL44" s="165">
        <v>-42.53</v>
      </c>
      <c r="AM44" s="165">
        <v>20.85</v>
      </c>
      <c r="AN44" s="165">
        <v>0</v>
      </c>
      <c r="AO44" s="165">
        <v>12.861499999999999</v>
      </c>
      <c r="AP44" s="165">
        <v>4.4600000000000001E-2</v>
      </c>
      <c r="AQ44" s="165">
        <v>54.525599999999997</v>
      </c>
      <c r="AR44" s="165">
        <v>55.820599999999999</v>
      </c>
      <c r="AS44" s="165">
        <v>7.8430999999999997</v>
      </c>
      <c r="AT44" s="165">
        <v>-27.306999999999999</v>
      </c>
      <c r="AU44" s="165">
        <v>-26.8583</v>
      </c>
      <c r="AV44" s="165">
        <v>8.0886999999999993</v>
      </c>
      <c r="AW44" s="165">
        <v>8.5683000000000007</v>
      </c>
      <c r="AX44" s="165">
        <v>46.770099999999999</v>
      </c>
      <c r="AY44" s="165">
        <v>46.847299999999997</v>
      </c>
      <c r="AZ44" s="165">
        <v>-4.2210999999999999</v>
      </c>
      <c r="BA44" s="165">
        <v>-5.4600999999999997</v>
      </c>
      <c r="BB44" s="165">
        <v>-285.95589999999999</v>
      </c>
      <c r="BC44" s="165">
        <v>7.1454000000000004</v>
      </c>
      <c r="BD44" s="165">
        <v>-17.7</v>
      </c>
      <c r="BE44" s="165">
        <v>-17.600000000000001</v>
      </c>
      <c r="BF44" s="165">
        <v>33.033299999999997</v>
      </c>
      <c r="BG44" s="165">
        <v>32.2988</v>
      </c>
      <c r="BH44" s="165">
        <v>-4.4870000000000001</v>
      </c>
      <c r="BI44" s="166"/>
      <c r="BJ44" s="165">
        <v>-36.362099999999998</v>
      </c>
      <c r="BK44" s="165">
        <v>1.1151</v>
      </c>
      <c r="BL44" s="166"/>
      <c r="BM44" s="165">
        <v>2.4710000000000001</v>
      </c>
      <c r="BN44" s="165">
        <v>328.44009999999997</v>
      </c>
      <c r="BO44" s="165">
        <v>72.817099999999996</v>
      </c>
      <c r="BP44" s="165">
        <v>73.091800000000006</v>
      </c>
      <c r="BQ44" s="165">
        <v>-356.21789999999999</v>
      </c>
      <c r="BR44" s="165">
        <v>298.86709999999999</v>
      </c>
      <c r="BS44" s="166"/>
      <c r="BT44" s="165">
        <v>-73.774699999999996</v>
      </c>
      <c r="BU44" s="165">
        <v>75.828400000000002</v>
      </c>
      <c r="BV44" s="165">
        <v>64.358099999999993</v>
      </c>
      <c r="BW44" s="165">
        <v>20.170000000000002</v>
      </c>
      <c r="BX44" s="165">
        <v>22.39</v>
      </c>
      <c r="BY44" s="166"/>
      <c r="BZ44" s="165">
        <v>59.98</v>
      </c>
      <c r="CA44" s="165">
        <v>-13.1236</v>
      </c>
      <c r="CB44" s="165">
        <v>-8.5691000000000006</v>
      </c>
      <c r="CC44" s="165">
        <v>59.462400000000002</v>
      </c>
      <c r="CD44" s="165">
        <v>60.270499999999998</v>
      </c>
      <c r="CE44" s="165">
        <v>-4.7394999999999996</v>
      </c>
      <c r="CF44" s="165">
        <v>-36.570700000000002</v>
      </c>
      <c r="CG44" s="165">
        <v>-37.058399999999999</v>
      </c>
      <c r="CH44" s="165">
        <v>-7.8606999999999996</v>
      </c>
      <c r="CI44" s="166"/>
      <c r="CJ44" s="166"/>
      <c r="CK44" s="166"/>
      <c r="CL44" s="165">
        <v>73.900000000000006</v>
      </c>
      <c r="CM44" s="165">
        <v>66</v>
      </c>
      <c r="CN44" s="165">
        <v>-8.9700000000000006</v>
      </c>
      <c r="CO44" s="165">
        <v>88.704499999999996</v>
      </c>
      <c r="CP44" s="166"/>
      <c r="CQ44" s="165">
        <v>84.3429</v>
      </c>
      <c r="CR44" s="165">
        <v>-27.009</v>
      </c>
      <c r="CS44" s="165">
        <v>-27.277000000000001</v>
      </c>
      <c r="CT44" s="165">
        <v>29.6434</v>
      </c>
      <c r="CU44" s="165">
        <v>-34.837299999999999</v>
      </c>
      <c r="CV44" s="165">
        <v>29.5746</v>
      </c>
      <c r="CW44" s="165">
        <v>13.5289</v>
      </c>
      <c r="CX44" s="165">
        <v>31.11</v>
      </c>
      <c r="CY44" s="165">
        <v>17.32</v>
      </c>
      <c r="CZ44" s="165">
        <v>31.413599999999999</v>
      </c>
      <c r="DA44" s="165">
        <v>29.7409</v>
      </c>
      <c r="DB44" s="165">
        <v>-14.98</v>
      </c>
      <c r="DC44" s="166"/>
      <c r="DD44" s="166"/>
      <c r="DE44" s="166"/>
      <c r="DF44" s="165">
        <v>-22.884</v>
      </c>
      <c r="DG44" s="166"/>
      <c r="DH44" s="165">
        <v>-15.379799999999999</v>
      </c>
      <c r="DI44" s="165">
        <v>-72.8</v>
      </c>
      <c r="DJ44" s="165">
        <v>-73.099999999999994</v>
      </c>
      <c r="DK44" s="165">
        <v>17.267800000000001</v>
      </c>
      <c r="DL44" s="165">
        <v>44.247399999999999</v>
      </c>
      <c r="DM44" s="165">
        <v>31.950600000000001</v>
      </c>
      <c r="DN44" s="166"/>
      <c r="DO44" s="165">
        <v>43.94</v>
      </c>
      <c r="DP44" s="165">
        <v>1</v>
      </c>
      <c r="DQ44" s="165">
        <v>39.075499999999998</v>
      </c>
      <c r="DR44" s="165">
        <v>22.715699999999998</v>
      </c>
      <c r="DS44" s="165">
        <v>-9.73</v>
      </c>
      <c r="DT44" s="165">
        <v>-9.7799999999999994</v>
      </c>
      <c r="DU44" s="165">
        <v>70.62</v>
      </c>
      <c r="DV44" s="165">
        <v>39.83</v>
      </c>
      <c r="DW44" s="165">
        <v>22.890899999999998</v>
      </c>
      <c r="DX44" s="165">
        <v>23.109100000000002</v>
      </c>
      <c r="DY44" s="165">
        <v>-13.686199999999999</v>
      </c>
      <c r="DZ44" s="166"/>
      <c r="EA44" s="165">
        <v>151.41550000000001</v>
      </c>
      <c r="EB44" s="165">
        <v>123.7718</v>
      </c>
      <c r="EC44" s="166"/>
      <c r="ED44" s="165">
        <v>115.4034</v>
      </c>
      <c r="EE44" s="165">
        <v>55.917400000000001</v>
      </c>
      <c r="EF44" s="165">
        <v>35.906799999999997</v>
      </c>
      <c r="EG44" s="165">
        <v>-28.460999999999999</v>
      </c>
      <c r="EH44" s="165">
        <v>370.84870000000001</v>
      </c>
      <c r="EI44" s="165">
        <v>244.4144</v>
      </c>
      <c r="EJ44" s="166"/>
      <c r="EK44" s="165">
        <v>-24.675799999999999</v>
      </c>
      <c r="EL44" s="165">
        <v>-21.292100000000001</v>
      </c>
      <c r="EM44" s="165">
        <v>0</v>
      </c>
      <c r="EN44" s="165">
        <v>-19.991199999999999</v>
      </c>
      <c r="EO44" s="165">
        <v>-18.640699999999999</v>
      </c>
      <c r="EP44" s="165">
        <v>20.015999999999998</v>
      </c>
      <c r="EQ44" s="165">
        <v>-32.182099999999998</v>
      </c>
      <c r="ER44" s="166"/>
      <c r="ES44" s="165">
        <v>-6.6334999999999997</v>
      </c>
      <c r="ET44" s="166"/>
      <c r="EU44" s="165">
        <v>-4.0999999999999996</v>
      </c>
      <c r="EV44" s="166"/>
      <c r="EW44" s="165">
        <v>10.3248</v>
      </c>
      <c r="EX44" s="165">
        <v>-81.772499999999994</v>
      </c>
      <c r="EY44" s="165">
        <v>-35.0931</v>
      </c>
      <c r="EZ44" s="165">
        <v>-34.160899999999998</v>
      </c>
      <c r="FA44" s="165">
        <v>10.4254</v>
      </c>
      <c r="FB44" s="165">
        <v>-33.321199999999997</v>
      </c>
      <c r="FC44" s="165">
        <v>0</v>
      </c>
      <c r="FD44" s="165">
        <v>22.357399999999998</v>
      </c>
      <c r="FE44" s="166"/>
      <c r="FF44" s="165">
        <v>22.074400000000001</v>
      </c>
      <c r="FG44" s="165">
        <v>41.788600000000002</v>
      </c>
      <c r="FH44" s="165">
        <v>42.087600000000002</v>
      </c>
      <c r="FI44" s="165">
        <v>40.436999999999998</v>
      </c>
      <c r="FJ44" s="165">
        <v>11.8894</v>
      </c>
      <c r="FK44" s="165">
        <v>11.554500000000001</v>
      </c>
      <c r="FL44" s="165">
        <v>-16.410699999999999</v>
      </c>
      <c r="FM44" s="165">
        <v>16.1479</v>
      </c>
      <c r="FN44" s="166"/>
      <c r="FO44" s="165">
        <v>-45.8157</v>
      </c>
      <c r="FP44" s="165">
        <v>-41.969299999999997</v>
      </c>
      <c r="FQ44" s="167">
        <v>21.582999999999998</v>
      </c>
      <c r="FR44" s="165">
        <v>-4.28</v>
      </c>
      <c r="FS44" s="165">
        <v>5.4718999999999998</v>
      </c>
      <c r="FT44" s="165">
        <v>0.79869999999999997</v>
      </c>
      <c r="FU44" s="166"/>
      <c r="FV44" s="166"/>
      <c r="FW44" s="165">
        <v>23.938800000000001</v>
      </c>
      <c r="FX44" s="166"/>
      <c r="FY44" s="165">
        <v>-4.3070000000000004</v>
      </c>
      <c r="FZ44" s="165">
        <v>4.0590000000000002</v>
      </c>
      <c r="GA44" s="166"/>
      <c r="GB44" s="165">
        <v>50.04</v>
      </c>
      <c r="GC44" s="165">
        <v>43.935200000000002</v>
      </c>
      <c r="GD44" s="165">
        <v>45.358600000000003</v>
      </c>
      <c r="GE44" s="165">
        <v>12.48</v>
      </c>
      <c r="GF44" s="165">
        <v>80.721000000000004</v>
      </c>
      <c r="GG44" s="165">
        <v>19.8</v>
      </c>
      <c r="GH44" s="165">
        <v>-9.5833999999999993</v>
      </c>
      <c r="GI44" s="165">
        <v>-0.46010000000000001</v>
      </c>
      <c r="GJ44" s="166"/>
      <c r="GK44" s="165">
        <v>1.68</v>
      </c>
      <c r="GL44" s="166"/>
      <c r="GM44" s="166"/>
      <c r="GN44" s="165">
        <v>-16.140599999999999</v>
      </c>
      <c r="GO44" s="165">
        <v>-22.4312</v>
      </c>
      <c r="GP44" s="165">
        <v>16.3462</v>
      </c>
      <c r="GQ44" s="165">
        <v>23.008199999999999</v>
      </c>
      <c r="GR44" s="165">
        <v>54.447499999999998</v>
      </c>
      <c r="GS44" s="165">
        <v>56.151499999999999</v>
      </c>
      <c r="GT44" s="165">
        <v>-103.27330000000001</v>
      </c>
      <c r="GU44" s="165">
        <v>-21.1343</v>
      </c>
      <c r="GV44" s="165">
        <v>26.0396</v>
      </c>
      <c r="GW44" s="165">
        <v>-47.077500000000001</v>
      </c>
      <c r="GX44" s="165">
        <v>10.8438</v>
      </c>
      <c r="GY44" s="165">
        <v>7.3159000000000001</v>
      </c>
      <c r="GZ44" s="165">
        <v>7.0678999999999998</v>
      </c>
      <c r="HA44" s="165">
        <v>12.1639</v>
      </c>
      <c r="HB44" s="165">
        <v>99.301599999999993</v>
      </c>
      <c r="HC44" s="165">
        <v>97.932900000000004</v>
      </c>
      <c r="HD44" s="166"/>
      <c r="HE44" s="166"/>
      <c r="HF44" s="165">
        <v>-144.26499999999999</v>
      </c>
      <c r="HG44" s="166"/>
      <c r="HH44" s="165">
        <v>266.25740000000002</v>
      </c>
      <c r="HI44" s="165">
        <v>-96.134</v>
      </c>
      <c r="HJ44" s="165">
        <v>-94.684799999999996</v>
      </c>
      <c r="HK44" s="165">
        <v>-61.994999999999997</v>
      </c>
      <c r="HL44" s="165">
        <v>-54.733699999999999</v>
      </c>
      <c r="HM44" s="165">
        <v>80.182299999999998</v>
      </c>
      <c r="HN44" s="165">
        <v>80.167500000000004</v>
      </c>
      <c r="HO44" s="165">
        <v>-47.392600000000002</v>
      </c>
      <c r="HP44" s="165">
        <v>-49.665999999999997</v>
      </c>
      <c r="HQ44" s="165">
        <v>29.369599999999998</v>
      </c>
      <c r="HR44" s="165">
        <v>28.4468</v>
      </c>
      <c r="HS44" s="165">
        <v>-24.904199999999999</v>
      </c>
      <c r="HT44" s="165">
        <v>-24.935400000000001</v>
      </c>
      <c r="HU44" s="165">
        <v>91.45</v>
      </c>
      <c r="HV44" s="165">
        <v>90.71</v>
      </c>
      <c r="HW44" s="165">
        <v>17.399999999999999</v>
      </c>
      <c r="HX44" s="165">
        <v>17.600000000000001</v>
      </c>
      <c r="HY44" s="165">
        <v>21.5154</v>
      </c>
      <c r="HZ44" s="165">
        <v>23.12</v>
      </c>
      <c r="IA44" s="165">
        <v>-318.56939999999997</v>
      </c>
      <c r="IB44" s="165">
        <v>93.777900000000002</v>
      </c>
      <c r="IC44" s="165">
        <v>93.807000000000002</v>
      </c>
      <c r="ID44" s="165">
        <v>11.1</v>
      </c>
      <c r="IE44" s="165">
        <v>-40.299999999999997</v>
      </c>
      <c r="IF44" s="165">
        <v>-26.7</v>
      </c>
      <c r="IG44" s="165">
        <v>-26.7</v>
      </c>
      <c r="IH44" s="166"/>
      <c r="II44" s="166"/>
      <c r="IJ44" s="165">
        <v>-258.18180000000001</v>
      </c>
      <c r="IK44" s="165">
        <v>-212.0754</v>
      </c>
      <c r="IL44" s="165">
        <v>381.13400000000001</v>
      </c>
      <c r="IM44" s="165">
        <v>312.6506</v>
      </c>
      <c r="IN44" s="165">
        <v>86.863100000000003</v>
      </c>
      <c r="IO44" s="165">
        <v>-302.9033</v>
      </c>
      <c r="IP44" s="165">
        <v>299.7518</v>
      </c>
      <c r="IQ44" s="165">
        <v>-151.29249999999999</v>
      </c>
      <c r="IR44" s="165">
        <v>-178.4119</v>
      </c>
      <c r="IS44" s="165">
        <v>-297.96629999999999</v>
      </c>
      <c r="IT44" s="165">
        <v>102.1664</v>
      </c>
      <c r="IU44" s="165">
        <v>103.11450000000001</v>
      </c>
      <c r="IV44" s="165">
        <v>155.88749999999999</v>
      </c>
      <c r="IW44" s="165">
        <v>-370.9923</v>
      </c>
      <c r="IX44" s="165">
        <v>180.7595</v>
      </c>
      <c r="IY44" s="165">
        <v>-192.23269999999999</v>
      </c>
      <c r="IZ44" s="165">
        <v>188.13630000000001</v>
      </c>
      <c r="JA44" s="165">
        <v>-11.732200000000001</v>
      </c>
      <c r="JB44" s="165">
        <v>22.413</v>
      </c>
      <c r="JC44" s="165">
        <v>12.32</v>
      </c>
      <c r="JD44" s="166"/>
      <c r="JE44" s="166"/>
      <c r="JF44" s="165">
        <v>-13.04</v>
      </c>
      <c r="JG44" s="165">
        <v>-4.72</v>
      </c>
      <c r="JH44" s="166"/>
      <c r="JI44" s="165">
        <v>4.4846000000000004</v>
      </c>
      <c r="JJ44" s="165">
        <v>-21.416</v>
      </c>
      <c r="JK44" s="165">
        <v>-37.148099999999999</v>
      </c>
      <c r="JL44" s="165">
        <v>25.3</v>
      </c>
      <c r="JM44" s="165">
        <v>53.923999999999999</v>
      </c>
      <c r="JN44" s="165">
        <v>51.569000000000003</v>
      </c>
      <c r="JO44" s="165">
        <v>11.292199999999999</v>
      </c>
      <c r="JP44" s="166"/>
      <c r="JQ44" s="165">
        <v>51.785899999999998</v>
      </c>
      <c r="JR44" s="165">
        <v>52.006900000000002</v>
      </c>
      <c r="JS44" s="165">
        <v>51.877299999999998</v>
      </c>
      <c r="JT44" s="166"/>
      <c r="JU44" s="165">
        <v>38.4</v>
      </c>
      <c r="JV44" s="165">
        <v>64.517600000000002</v>
      </c>
      <c r="JW44" s="166"/>
      <c r="JX44" s="166"/>
      <c r="JY44" s="166"/>
      <c r="JZ44" s="166"/>
      <c r="KA44" s="166"/>
      <c r="KB44" s="166"/>
      <c r="KC44" s="165">
        <v>-78.653899999999993</v>
      </c>
      <c r="KD44" s="165">
        <v>53.575800000000001</v>
      </c>
      <c r="KE44" s="165">
        <v>23.787299999999998</v>
      </c>
      <c r="KF44" s="165">
        <v>-48.2</v>
      </c>
      <c r="KG44" s="165">
        <v>49</v>
      </c>
      <c r="KH44" s="165">
        <v>117.02630000000001</v>
      </c>
      <c r="KI44" s="165">
        <v>32.531500000000001</v>
      </c>
    </row>
    <row r="45" spans="1:295" ht="18" customHeight="1" x14ac:dyDescent="0.3">
      <c r="A45" s="161" t="s">
        <v>46</v>
      </c>
      <c r="B45" s="161" t="s">
        <v>675</v>
      </c>
      <c r="C45" s="165">
        <v>0</v>
      </c>
      <c r="D45" s="165">
        <v>17.0305</v>
      </c>
      <c r="E45" s="165">
        <v>-23.533799999999999</v>
      </c>
      <c r="F45" s="165">
        <v>9.8016000000000005</v>
      </c>
      <c r="G45" s="165">
        <v>23.4026</v>
      </c>
      <c r="H45" s="166"/>
      <c r="I45" s="165">
        <v>31.172999999999998</v>
      </c>
      <c r="J45" s="165">
        <v>-61.729100000000003</v>
      </c>
      <c r="K45" s="165">
        <v>46.076300000000003</v>
      </c>
      <c r="L45" s="165">
        <v>23.3673</v>
      </c>
      <c r="M45" s="165">
        <v>22.792400000000001</v>
      </c>
      <c r="N45" s="165">
        <v>28.86</v>
      </c>
      <c r="O45" s="165">
        <v>-50.329000000000001</v>
      </c>
      <c r="P45" s="165">
        <v>46.2</v>
      </c>
      <c r="Q45" s="165">
        <v>10.763999999999999</v>
      </c>
      <c r="R45" s="165">
        <v>-44</v>
      </c>
      <c r="S45" s="165">
        <v>13.434799999999999</v>
      </c>
      <c r="T45" s="165">
        <v>31.4834</v>
      </c>
      <c r="U45" s="165">
        <v>8.2405000000000008</v>
      </c>
      <c r="V45" s="165">
        <v>8.1524000000000001</v>
      </c>
      <c r="W45" s="165">
        <v>13.6347</v>
      </c>
      <c r="X45" s="165">
        <v>11.698399999999999</v>
      </c>
      <c r="Y45" s="165">
        <v>0.28110000000000002</v>
      </c>
      <c r="Z45" s="165">
        <v>8.2026000000000003</v>
      </c>
      <c r="AA45" s="166"/>
      <c r="AB45" s="166"/>
      <c r="AC45" s="166"/>
      <c r="AD45" s="165">
        <v>-95</v>
      </c>
      <c r="AE45" s="166"/>
      <c r="AF45" s="165">
        <v>-28.86</v>
      </c>
      <c r="AG45" s="165">
        <v>0</v>
      </c>
      <c r="AH45" s="165">
        <v>21.821000000000002</v>
      </c>
      <c r="AI45" s="165">
        <v>0.26400000000000001</v>
      </c>
      <c r="AJ45" s="167">
        <v>-49.66</v>
      </c>
      <c r="AK45" s="165">
        <v>0</v>
      </c>
      <c r="AL45" s="165">
        <v>-30.88</v>
      </c>
      <c r="AM45" s="165">
        <v>49.66</v>
      </c>
      <c r="AN45" s="165">
        <v>0</v>
      </c>
      <c r="AO45" s="165">
        <v>13.0215</v>
      </c>
      <c r="AP45" s="165">
        <v>-0.70960000000000001</v>
      </c>
      <c r="AQ45" s="165">
        <v>57.628399999999999</v>
      </c>
      <c r="AR45" s="165">
        <v>59.0184</v>
      </c>
      <c r="AS45" s="165">
        <v>11.9293</v>
      </c>
      <c r="AT45" s="165">
        <v>-40.5745</v>
      </c>
      <c r="AU45" s="165">
        <v>-39.686799999999998</v>
      </c>
      <c r="AV45" s="165">
        <v>34.037300000000002</v>
      </c>
      <c r="AW45" s="165">
        <v>29.676600000000001</v>
      </c>
      <c r="AX45" s="165">
        <v>49.309100000000001</v>
      </c>
      <c r="AY45" s="165">
        <v>50.076799999999999</v>
      </c>
      <c r="AZ45" s="165">
        <v>14.203200000000001</v>
      </c>
      <c r="BA45" s="165">
        <v>15.059799999999999</v>
      </c>
      <c r="BB45" s="165">
        <v>-333.91890000000001</v>
      </c>
      <c r="BC45" s="165">
        <v>3.3721999999999999</v>
      </c>
      <c r="BD45" s="165">
        <v>-16</v>
      </c>
      <c r="BE45" s="165">
        <v>-16</v>
      </c>
      <c r="BF45" s="165">
        <v>46.069400000000002</v>
      </c>
      <c r="BG45" s="165">
        <v>44.733600000000003</v>
      </c>
      <c r="BH45" s="165">
        <v>-4.9854000000000003</v>
      </c>
      <c r="BI45" s="166"/>
      <c r="BJ45" s="165">
        <v>-33.861899999999999</v>
      </c>
      <c r="BK45" s="165">
        <v>1.3793</v>
      </c>
      <c r="BL45" s="166"/>
      <c r="BM45" s="165">
        <v>2.4207000000000001</v>
      </c>
      <c r="BN45" s="165">
        <v>374.2484</v>
      </c>
      <c r="BO45" s="165">
        <v>63.325899999999997</v>
      </c>
      <c r="BP45" s="165">
        <v>63.264899999999997</v>
      </c>
      <c r="BQ45" s="165">
        <v>-347.13040000000001</v>
      </c>
      <c r="BR45" s="165">
        <v>329.72340000000003</v>
      </c>
      <c r="BS45" s="166"/>
      <c r="BT45" s="165">
        <v>-73.222399999999993</v>
      </c>
      <c r="BU45" s="165">
        <v>74.743899999999996</v>
      </c>
      <c r="BV45" s="165">
        <v>65.525700000000001</v>
      </c>
      <c r="BW45" s="165">
        <v>20.52</v>
      </c>
      <c r="BX45" s="165">
        <v>24.4</v>
      </c>
      <c r="BY45" s="165">
        <v>49.5</v>
      </c>
      <c r="BZ45" s="165">
        <v>59.07</v>
      </c>
      <c r="CA45" s="165">
        <v>-33.083199999999998</v>
      </c>
      <c r="CB45" s="165">
        <v>-31.4757</v>
      </c>
      <c r="CC45" s="165">
        <v>78.447800000000001</v>
      </c>
      <c r="CD45" s="165">
        <v>79.113399999999999</v>
      </c>
      <c r="CE45" s="165">
        <v>-5.6262999999999996</v>
      </c>
      <c r="CF45" s="165">
        <v>-45.7181</v>
      </c>
      <c r="CG45" s="165">
        <v>-45.772500000000001</v>
      </c>
      <c r="CH45" s="165">
        <v>-11.210800000000001</v>
      </c>
      <c r="CI45" s="166"/>
      <c r="CJ45" s="166"/>
      <c r="CK45" s="166"/>
      <c r="CL45" s="165">
        <v>78.400000000000006</v>
      </c>
      <c r="CM45" s="165">
        <v>69.900000000000006</v>
      </c>
      <c r="CN45" s="165">
        <v>-9.39</v>
      </c>
      <c r="CO45" s="165">
        <v>86.141900000000007</v>
      </c>
      <c r="CP45" s="166"/>
      <c r="CQ45" s="165">
        <v>81.074200000000005</v>
      </c>
      <c r="CR45" s="165">
        <v>-31.4801</v>
      </c>
      <c r="CS45" s="165">
        <v>-31.332799999999999</v>
      </c>
      <c r="CT45" s="165">
        <v>29.621500000000001</v>
      </c>
      <c r="CU45" s="165">
        <v>-32.388800000000003</v>
      </c>
      <c r="CV45" s="165">
        <v>29.5639</v>
      </c>
      <c r="CW45" s="165">
        <v>13.6615</v>
      </c>
      <c r="CX45" s="165">
        <v>34.54</v>
      </c>
      <c r="CY45" s="165">
        <v>18.510000000000002</v>
      </c>
      <c r="CZ45" s="165">
        <v>32.819800000000001</v>
      </c>
      <c r="DA45" s="165">
        <v>31.0593</v>
      </c>
      <c r="DB45" s="165">
        <v>-15.63</v>
      </c>
      <c r="DC45" s="166"/>
      <c r="DD45" s="166"/>
      <c r="DE45" s="166"/>
      <c r="DF45" s="165">
        <v>-28.389900000000001</v>
      </c>
      <c r="DG45" s="166"/>
      <c r="DH45" s="165">
        <v>-16.119</v>
      </c>
      <c r="DI45" s="165">
        <v>-75.5</v>
      </c>
      <c r="DJ45" s="165">
        <v>-75.599999999999994</v>
      </c>
      <c r="DK45" s="165">
        <v>19.333200000000001</v>
      </c>
      <c r="DL45" s="165">
        <v>45.4193</v>
      </c>
      <c r="DM45" s="165">
        <v>34.2988</v>
      </c>
      <c r="DN45" s="165">
        <v>64.471400000000003</v>
      </c>
      <c r="DO45" s="165">
        <v>44.88</v>
      </c>
      <c r="DP45" s="165">
        <v>0.82</v>
      </c>
      <c r="DQ45" s="165">
        <v>40.842500000000001</v>
      </c>
      <c r="DR45" s="165">
        <v>26.788399999999999</v>
      </c>
      <c r="DS45" s="165">
        <v>-7.36</v>
      </c>
      <c r="DT45" s="165">
        <v>-7.41</v>
      </c>
      <c r="DU45" s="165">
        <v>68.11</v>
      </c>
      <c r="DV45" s="165">
        <v>42.82</v>
      </c>
      <c r="DW45" s="165">
        <v>27.4727</v>
      </c>
      <c r="DX45" s="165">
        <v>26.872699999999998</v>
      </c>
      <c r="DY45" s="165">
        <v>-31.315799999999999</v>
      </c>
      <c r="DZ45" s="166"/>
      <c r="EA45" s="165">
        <v>153.97049999999999</v>
      </c>
      <c r="EB45" s="165">
        <v>125.1311</v>
      </c>
      <c r="EC45" s="166"/>
      <c r="ED45" s="165">
        <v>118.26730000000001</v>
      </c>
      <c r="EE45" s="165">
        <v>60.285800000000002</v>
      </c>
      <c r="EF45" s="165">
        <v>38.717100000000002</v>
      </c>
      <c r="EG45" s="165">
        <v>-28.806999999999999</v>
      </c>
      <c r="EH45" s="165">
        <v>358.57920000000001</v>
      </c>
      <c r="EI45" s="165">
        <v>269.58940000000001</v>
      </c>
      <c r="EJ45" s="166"/>
      <c r="EK45" s="165">
        <v>-24.7807</v>
      </c>
      <c r="EL45" s="165">
        <v>-22.5122</v>
      </c>
      <c r="EM45" s="165">
        <v>0</v>
      </c>
      <c r="EN45" s="165">
        <v>-20.040600000000001</v>
      </c>
      <c r="EO45" s="165">
        <v>-17.744</v>
      </c>
      <c r="EP45" s="166"/>
      <c r="EQ45" s="165">
        <v>-35.483499999999999</v>
      </c>
      <c r="ER45" s="166"/>
      <c r="ES45" s="165">
        <v>-6.4908999999999999</v>
      </c>
      <c r="ET45" s="166"/>
      <c r="EU45" s="165">
        <v>-4.54</v>
      </c>
      <c r="EV45" s="166"/>
      <c r="EW45" s="165">
        <v>10.818</v>
      </c>
      <c r="EX45" s="165">
        <v>-83.465800000000002</v>
      </c>
      <c r="EY45" s="165">
        <v>-35.351700000000001</v>
      </c>
      <c r="EZ45" s="165">
        <v>-34.636499999999998</v>
      </c>
      <c r="FA45" s="165">
        <v>11.535399999999999</v>
      </c>
      <c r="FB45" s="165">
        <v>-36.8446</v>
      </c>
      <c r="FC45" s="165">
        <v>0</v>
      </c>
      <c r="FD45" s="165">
        <v>22.000900000000001</v>
      </c>
      <c r="FE45" s="166"/>
      <c r="FF45" s="165">
        <v>22.1248</v>
      </c>
      <c r="FG45" s="165">
        <v>40.9024</v>
      </c>
      <c r="FH45" s="165">
        <v>41.7483</v>
      </c>
      <c r="FI45" s="165">
        <v>40.341700000000003</v>
      </c>
      <c r="FJ45" s="165">
        <v>30.644500000000001</v>
      </c>
      <c r="FK45" s="165">
        <v>32.319099999999999</v>
      </c>
      <c r="FL45" s="165">
        <v>-74.183199999999999</v>
      </c>
      <c r="FM45" s="165">
        <v>34.127099999999999</v>
      </c>
      <c r="FN45" s="166"/>
      <c r="FO45" s="165">
        <v>-85.197699999999998</v>
      </c>
      <c r="FP45" s="165">
        <v>-85.147999999999996</v>
      </c>
      <c r="FQ45" s="165">
        <v>14.9435</v>
      </c>
      <c r="FR45" s="165">
        <v>-13.55</v>
      </c>
      <c r="FS45" s="165">
        <v>6.3654999999999999</v>
      </c>
      <c r="FT45" s="165">
        <v>0.94030000000000002</v>
      </c>
      <c r="FU45" s="165">
        <v>-3.28</v>
      </c>
      <c r="FV45" s="165">
        <v>18.309999999999999</v>
      </c>
      <c r="FW45" s="165">
        <v>12.2033</v>
      </c>
      <c r="FX45" s="165">
        <v>9.1873000000000005</v>
      </c>
      <c r="FY45" s="165">
        <v>-4.0469999999999997</v>
      </c>
      <c r="FZ45" s="165">
        <v>4.1150000000000002</v>
      </c>
      <c r="GA45" s="166"/>
      <c r="GB45" s="165">
        <v>47.78</v>
      </c>
      <c r="GC45" s="165">
        <v>86.8245</v>
      </c>
      <c r="GD45" s="165">
        <v>86.669700000000006</v>
      </c>
      <c r="GE45" s="165">
        <v>10.98</v>
      </c>
      <c r="GF45" s="165">
        <v>84.506200000000007</v>
      </c>
      <c r="GG45" s="165">
        <v>17.2</v>
      </c>
      <c r="GH45" s="165">
        <v>-12.2521</v>
      </c>
      <c r="GI45" s="165">
        <v>3.125</v>
      </c>
      <c r="GJ45" s="165">
        <v>3.2124000000000001</v>
      </c>
      <c r="GK45" s="165">
        <v>1.8895999999999999</v>
      </c>
      <c r="GL45" s="166"/>
      <c r="GM45" s="166"/>
      <c r="GN45" s="166"/>
      <c r="GO45" s="165">
        <v>-26.2547</v>
      </c>
      <c r="GP45" s="165">
        <v>15.117000000000001</v>
      </c>
      <c r="GQ45" s="165">
        <v>26.9527</v>
      </c>
      <c r="GR45" s="165">
        <v>53.803600000000003</v>
      </c>
      <c r="GS45" s="165">
        <v>54.659399999999998</v>
      </c>
      <c r="GT45" s="165">
        <v>-129.02180000000001</v>
      </c>
      <c r="GU45" s="165">
        <v>-24.4771</v>
      </c>
      <c r="GV45" s="165">
        <v>19.712</v>
      </c>
      <c r="GW45" s="165">
        <v>-47.0565</v>
      </c>
      <c r="GX45" s="165">
        <v>11.6272</v>
      </c>
      <c r="GY45" s="165">
        <v>8.8003</v>
      </c>
      <c r="GZ45" s="165">
        <v>8.5762</v>
      </c>
      <c r="HA45" s="165">
        <v>13</v>
      </c>
      <c r="HB45" s="165">
        <v>116.9965</v>
      </c>
      <c r="HC45" s="165">
        <v>116.8186</v>
      </c>
      <c r="HD45" s="165">
        <v>44</v>
      </c>
      <c r="HE45" s="166"/>
      <c r="HF45" s="165">
        <v>-213.48089999999999</v>
      </c>
      <c r="HG45" s="166"/>
      <c r="HH45" s="165">
        <v>332.26179999999999</v>
      </c>
      <c r="HI45" s="165">
        <v>-112.9204</v>
      </c>
      <c r="HJ45" s="165">
        <v>-111.0895</v>
      </c>
      <c r="HK45" s="165">
        <v>-56.979700000000001</v>
      </c>
      <c r="HL45" s="165">
        <v>-47.526200000000003</v>
      </c>
      <c r="HM45" s="165">
        <v>79.660899999999998</v>
      </c>
      <c r="HN45" s="165">
        <v>78.864999999999995</v>
      </c>
      <c r="HO45" s="165">
        <v>-73.341200000000001</v>
      </c>
      <c r="HP45" s="165">
        <v>-70.376900000000006</v>
      </c>
      <c r="HQ45" s="165">
        <v>31.0945</v>
      </c>
      <c r="HR45" s="165">
        <v>30.731999999999999</v>
      </c>
      <c r="HS45" s="165">
        <v>-35.307299999999998</v>
      </c>
      <c r="HT45" s="165">
        <v>-36.034100000000002</v>
      </c>
      <c r="HU45" s="165">
        <v>96.94</v>
      </c>
      <c r="HV45" s="165">
        <v>96.73</v>
      </c>
      <c r="HW45" s="165">
        <v>17.8</v>
      </c>
      <c r="HX45" s="165">
        <v>18.2</v>
      </c>
      <c r="HY45" s="165">
        <v>21.186399999999999</v>
      </c>
      <c r="HZ45" s="165">
        <v>33.68</v>
      </c>
      <c r="IA45" s="165">
        <v>-335.67250000000001</v>
      </c>
      <c r="IB45" s="165">
        <v>105.0622</v>
      </c>
      <c r="IC45" s="165">
        <v>106.2606</v>
      </c>
      <c r="ID45" s="165">
        <v>13.3</v>
      </c>
      <c r="IE45" s="165">
        <v>-35.4</v>
      </c>
      <c r="IF45" s="165">
        <v>-29.3</v>
      </c>
      <c r="IG45" s="165">
        <v>-29.3</v>
      </c>
      <c r="IH45" s="165">
        <v>1.7168000000000001</v>
      </c>
      <c r="II45" s="165">
        <v>1.6354</v>
      </c>
      <c r="IJ45" s="165">
        <v>-325.43439999999998</v>
      </c>
      <c r="IK45" s="165">
        <v>-244.95070000000001</v>
      </c>
      <c r="IL45" s="165">
        <v>450.64109999999999</v>
      </c>
      <c r="IM45" s="165">
        <v>368.24740000000003</v>
      </c>
      <c r="IN45" s="165">
        <v>94.684899999999999</v>
      </c>
      <c r="IO45" s="165">
        <v>-356.13010000000003</v>
      </c>
      <c r="IP45" s="165">
        <v>358.27659999999997</v>
      </c>
      <c r="IQ45" s="165">
        <v>-151.12790000000001</v>
      </c>
      <c r="IR45" s="165">
        <v>-213.75720000000001</v>
      </c>
      <c r="IS45" s="165">
        <v>-351.0009</v>
      </c>
      <c r="IT45" s="165">
        <v>95.720699999999994</v>
      </c>
      <c r="IU45" s="165">
        <v>96.3917</v>
      </c>
      <c r="IV45" s="165">
        <v>151.16059999999999</v>
      </c>
      <c r="IW45" s="165">
        <v>-435.11759999999998</v>
      </c>
      <c r="IX45" s="165">
        <v>220.28460000000001</v>
      </c>
      <c r="IY45" s="165">
        <v>-218.85839999999999</v>
      </c>
      <c r="IZ45" s="165">
        <v>219.648</v>
      </c>
      <c r="JA45" s="165">
        <v>-11.7597</v>
      </c>
      <c r="JB45" s="165">
        <v>22.451000000000001</v>
      </c>
      <c r="JC45" s="165">
        <v>13.04</v>
      </c>
      <c r="JD45" s="165">
        <v>6.85</v>
      </c>
      <c r="JE45" s="165">
        <v>6.8710000000000004</v>
      </c>
      <c r="JF45" s="165">
        <v>-12.96</v>
      </c>
      <c r="JG45" s="165">
        <v>-4.4800000000000004</v>
      </c>
      <c r="JH45" s="166"/>
      <c r="JI45" s="165">
        <v>5.3056000000000001</v>
      </c>
      <c r="JJ45" s="165">
        <v>-19.014299999999999</v>
      </c>
      <c r="JK45" s="165">
        <v>-36.241700000000002</v>
      </c>
      <c r="JL45" s="165">
        <v>20.2</v>
      </c>
      <c r="JM45" s="165">
        <v>51.006</v>
      </c>
      <c r="JN45" s="165">
        <v>51.220999999999997</v>
      </c>
      <c r="JO45" s="165">
        <v>11.3279</v>
      </c>
      <c r="JP45" s="166"/>
      <c r="JQ45" s="165">
        <v>51.915100000000002</v>
      </c>
      <c r="JR45" s="165">
        <v>51.935099999999998</v>
      </c>
      <c r="JS45" s="165">
        <v>52.492800000000003</v>
      </c>
      <c r="JT45" s="166"/>
      <c r="JU45" s="165">
        <v>35.799999999999997</v>
      </c>
      <c r="JV45" s="165">
        <v>62.069600000000001</v>
      </c>
      <c r="JW45" s="166"/>
      <c r="JX45" s="166"/>
      <c r="JY45" s="166"/>
      <c r="JZ45" s="166"/>
      <c r="KA45" s="166"/>
      <c r="KB45" s="166"/>
      <c r="KC45" s="165">
        <v>-78.075500000000005</v>
      </c>
      <c r="KD45" s="165">
        <v>47.078400000000002</v>
      </c>
      <c r="KE45" s="165">
        <v>30.339200000000002</v>
      </c>
      <c r="KF45" s="165">
        <v>-46</v>
      </c>
      <c r="KG45" s="165">
        <v>47.4</v>
      </c>
      <c r="KH45" s="165">
        <v>113.2717</v>
      </c>
      <c r="KI45" s="165">
        <v>52.559199999999997</v>
      </c>
    </row>
    <row r="46" spans="1:295" ht="18" customHeight="1" x14ac:dyDescent="0.3">
      <c r="A46" s="161" t="s">
        <v>46</v>
      </c>
      <c r="B46" s="161" t="s">
        <v>676</v>
      </c>
      <c r="C46" s="165">
        <v>0</v>
      </c>
      <c r="D46" s="165">
        <v>17.903600000000001</v>
      </c>
      <c r="E46" s="165">
        <v>-24.379200000000001</v>
      </c>
      <c r="F46" s="165">
        <v>10.9915</v>
      </c>
      <c r="G46" s="165">
        <v>25.3596</v>
      </c>
      <c r="H46" s="166"/>
      <c r="I46" s="165">
        <v>36.938600000000001</v>
      </c>
      <c r="J46" s="165">
        <v>-73.909000000000006</v>
      </c>
      <c r="K46" s="165">
        <v>53.184399999999997</v>
      </c>
      <c r="L46" s="165">
        <v>27.057200000000002</v>
      </c>
      <c r="M46" s="165">
        <v>26.397400000000001</v>
      </c>
      <c r="N46" s="165">
        <v>13.32</v>
      </c>
      <c r="O46" s="165">
        <v>-60.26</v>
      </c>
      <c r="P46" s="165">
        <v>52.8</v>
      </c>
      <c r="Q46" s="165">
        <v>14.076000000000001</v>
      </c>
      <c r="R46" s="165">
        <v>-52.8</v>
      </c>
      <c r="S46" s="165">
        <v>13.5405</v>
      </c>
      <c r="T46" s="165">
        <v>35.884399999999999</v>
      </c>
      <c r="U46" s="165">
        <v>10.0884</v>
      </c>
      <c r="V46" s="165">
        <v>10.1508</v>
      </c>
      <c r="W46" s="165">
        <v>16.770800000000001</v>
      </c>
      <c r="X46" s="165">
        <v>10.9115</v>
      </c>
      <c r="Y46" s="165">
        <v>0.3029</v>
      </c>
      <c r="Z46" s="165">
        <v>7.8898999999999999</v>
      </c>
      <c r="AA46" s="166"/>
      <c r="AB46" s="166"/>
      <c r="AC46" s="166"/>
      <c r="AD46" s="165">
        <v>-113.52</v>
      </c>
      <c r="AE46" s="166"/>
      <c r="AF46" s="165">
        <v>-13.32</v>
      </c>
      <c r="AG46" s="165">
        <v>0</v>
      </c>
      <c r="AH46" s="165">
        <v>22.933</v>
      </c>
      <c r="AI46" s="165">
        <v>0.27</v>
      </c>
      <c r="AJ46" s="167">
        <v>-72.39</v>
      </c>
      <c r="AK46" s="165">
        <v>0</v>
      </c>
      <c r="AL46" s="165">
        <v>-30.11</v>
      </c>
      <c r="AM46" s="165">
        <v>72.39</v>
      </c>
      <c r="AN46" s="165">
        <v>0</v>
      </c>
      <c r="AO46" s="165">
        <v>14.2948</v>
      </c>
      <c r="AP46" s="165">
        <v>-1.8768</v>
      </c>
      <c r="AQ46" s="165">
        <v>62.7682</v>
      </c>
      <c r="AR46" s="165">
        <v>64.948599999999999</v>
      </c>
      <c r="AS46" s="165">
        <v>28.496099999999998</v>
      </c>
      <c r="AT46" s="165">
        <v>-49.780900000000003</v>
      </c>
      <c r="AU46" s="165">
        <v>-49.649799999999999</v>
      </c>
      <c r="AV46" s="165">
        <v>30.6416</v>
      </c>
      <c r="AW46" s="165">
        <v>30.4648</v>
      </c>
      <c r="AX46" s="165">
        <v>58.277099999999997</v>
      </c>
      <c r="AY46" s="165">
        <v>59.883400000000002</v>
      </c>
      <c r="AZ46" s="165">
        <v>28.279900000000001</v>
      </c>
      <c r="BA46" s="165">
        <v>27.300599999999999</v>
      </c>
      <c r="BB46" s="165">
        <v>-403.86</v>
      </c>
      <c r="BC46" s="165">
        <v>-6.8567999999999998</v>
      </c>
      <c r="BD46" s="165">
        <v>-10.5</v>
      </c>
      <c r="BE46" s="165">
        <v>-10.4</v>
      </c>
      <c r="BF46" s="165">
        <v>57.058999999999997</v>
      </c>
      <c r="BG46" s="165">
        <v>54.706899999999997</v>
      </c>
      <c r="BH46" s="165">
        <v>-5.9122000000000003</v>
      </c>
      <c r="BI46" s="166"/>
      <c r="BJ46" s="165">
        <v>-32.546599999999998</v>
      </c>
      <c r="BK46" s="165">
        <v>3.5257000000000001</v>
      </c>
      <c r="BL46" s="166"/>
      <c r="BM46" s="165">
        <v>3.6863000000000001</v>
      </c>
      <c r="BN46" s="165">
        <v>446.48570000000001</v>
      </c>
      <c r="BO46" s="165">
        <v>83.803799999999995</v>
      </c>
      <c r="BP46" s="165">
        <v>83.742800000000003</v>
      </c>
      <c r="BQ46" s="165">
        <v>-342.96280000000002</v>
      </c>
      <c r="BR46" s="165">
        <v>429.07619999999997</v>
      </c>
      <c r="BS46" s="166"/>
      <c r="BT46" s="165">
        <v>-66.288200000000003</v>
      </c>
      <c r="BU46" s="165">
        <v>68.133600000000001</v>
      </c>
      <c r="BV46" s="165">
        <v>80.205699999999993</v>
      </c>
      <c r="BW46" s="165">
        <v>25.48</v>
      </c>
      <c r="BX46" s="165">
        <v>32.15</v>
      </c>
      <c r="BY46" s="165">
        <v>57.43</v>
      </c>
      <c r="BZ46" s="165">
        <v>65.599999999999994</v>
      </c>
      <c r="CA46" s="165">
        <v>-62.6877</v>
      </c>
      <c r="CB46" s="165">
        <v>-62.018000000000001</v>
      </c>
      <c r="CC46" s="165">
        <v>107.24299999999999</v>
      </c>
      <c r="CD46" s="165">
        <v>107.6942</v>
      </c>
      <c r="CE46" s="165">
        <v>-0.57730000000000004</v>
      </c>
      <c r="CF46" s="165">
        <v>-66.739900000000006</v>
      </c>
      <c r="CG46" s="165">
        <v>-66.727999999999994</v>
      </c>
      <c r="CH46" s="165">
        <v>-9.8033999999999999</v>
      </c>
      <c r="CI46" s="166"/>
      <c r="CJ46" s="166"/>
      <c r="CK46" s="166"/>
      <c r="CL46" s="165">
        <v>86</v>
      </c>
      <c r="CM46" s="165">
        <v>77.3</v>
      </c>
      <c r="CN46" s="165">
        <v>-10.46</v>
      </c>
      <c r="CO46" s="165">
        <v>85.688400000000001</v>
      </c>
      <c r="CP46" s="166"/>
      <c r="CQ46" s="165">
        <v>80.834500000000006</v>
      </c>
      <c r="CR46" s="165">
        <v>-24.456800000000001</v>
      </c>
      <c r="CS46" s="165">
        <v>-24.988399999999999</v>
      </c>
      <c r="CT46" s="165">
        <v>34.610700000000001</v>
      </c>
      <c r="CU46" s="165">
        <v>-50.860700000000001</v>
      </c>
      <c r="CV46" s="165">
        <v>36.591099999999997</v>
      </c>
      <c r="CW46" s="165">
        <v>15.642799999999999</v>
      </c>
      <c r="CX46" s="165">
        <v>42.78</v>
      </c>
      <c r="CY46" s="165">
        <v>23.05</v>
      </c>
      <c r="CZ46" s="165">
        <v>36.101100000000002</v>
      </c>
      <c r="DA46" s="165">
        <v>33.256500000000003</v>
      </c>
      <c r="DB46" s="165">
        <v>-17.91</v>
      </c>
      <c r="DC46" s="166"/>
      <c r="DD46" s="166"/>
      <c r="DE46" s="166"/>
      <c r="DF46" s="165">
        <v>-30.537600000000001</v>
      </c>
      <c r="DG46" s="166"/>
      <c r="DH46" s="165">
        <v>-18.3325</v>
      </c>
      <c r="DI46" s="165">
        <v>-89</v>
      </c>
      <c r="DJ46" s="165">
        <v>-89.2</v>
      </c>
      <c r="DK46" s="165">
        <v>20.7559</v>
      </c>
      <c r="DL46" s="165">
        <v>47.763100000000001</v>
      </c>
      <c r="DM46" s="165">
        <v>41.813200000000002</v>
      </c>
      <c r="DN46" s="165">
        <v>69.158900000000003</v>
      </c>
      <c r="DO46" s="165">
        <v>48.28</v>
      </c>
      <c r="DP46" s="165">
        <v>-1.02</v>
      </c>
      <c r="DQ46" s="165">
        <v>45.058500000000002</v>
      </c>
      <c r="DR46" s="165">
        <v>31.018599999999999</v>
      </c>
      <c r="DS46" s="165">
        <v>-9.33</v>
      </c>
      <c r="DT46" s="165">
        <v>-9.4</v>
      </c>
      <c r="DU46" s="165">
        <v>82.7</v>
      </c>
      <c r="DV46" s="165">
        <v>48.85</v>
      </c>
      <c r="DW46" s="165">
        <v>32.4</v>
      </c>
      <c r="DX46" s="165">
        <v>30.2</v>
      </c>
      <c r="DY46" s="165">
        <v>-63.029600000000002</v>
      </c>
      <c r="DZ46" s="166"/>
      <c r="EA46" s="165">
        <v>162.5095</v>
      </c>
      <c r="EB46" s="165">
        <v>130.91579999999999</v>
      </c>
      <c r="EC46" s="166"/>
      <c r="ED46" s="165">
        <v>123.5311</v>
      </c>
      <c r="EE46" s="165">
        <v>57.2547</v>
      </c>
      <c r="EF46" s="165">
        <v>33.009099999999997</v>
      </c>
      <c r="EG46" s="165">
        <v>-32.472999999999999</v>
      </c>
      <c r="EH46" s="165">
        <v>352.98860000000002</v>
      </c>
      <c r="EI46" s="165">
        <v>227.47290000000001</v>
      </c>
      <c r="EJ46" s="166"/>
      <c r="EK46" s="165">
        <v>-26.208400000000001</v>
      </c>
      <c r="EL46" s="165">
        <v>-23.6096</v>
      </c>
      <c r="EM46" s="165">
        <v>17.659400000000002</v>
      </c>
      <c r="EN46" s="165">
        <v>-14.303000000000001</v>
      </c>
      <c r="EO46" s="165">
        <v>-13.2866</v>
      </c>
      <c r="EP46" s="166"/>
      <c r="EQ46" s="165">
        <v>-67.149900000000002</v>
      </c>
      <c r="ER46" s="166"/>
      <c r="ES46" s="165">
        <v>1.6706000000000001</v>
      </c>
      <c r="ET46" s="166"/>
      <c r="EU46" s="165">
        <v>-4.66</v>
      </c>
      <c r="EV46" s="166"/>
      <c r="EW46" s="165">
        <v>12.537599999999999</v>
      </c>
      <c r="EX46" s="165">
        <v>-78.444199999999995</v>
      </c>
      <c r="EY46" s="165">
        <v>-36.194099999999999</v>
      </c>
      <c r="EZ46" s="165">
        <v>-34.707099999999997</v>
      </c>
      <c r="FA46" s="165">
        <v>7.1837</v>
      </c>
      <c r="FB46" s="165">
        <v>-30.890999999999998</v>
      </c>
      <c r="FC46" s="165">
        <v>0</v>
      </c>
      <c r="FD46" s="165">
        <v>22.960899999999999</v>
      </c>
      <c r="FE46" s="166"/>
      <c r="FF46" s="165">
        <v>22.284300000000002</v>
      </c>
      <c r="FG46" s="165">
        <v>40.189599999999999</v>
      </c>
      <c r="FH46" s="165">
        <v>40.371499999999997</v>
      </c>
      <c r="FI46" s="165">
        <v>39.051000000000002</v>
      </c>
      <c r="FJ46" s="165">
        <v>63.131</v>
      </c>
      <c r="FK46" s="165">
        <v>62.126300000000001</v>
      </c>
      <c r="FL46" s="165">
        <v>-76.527500000000003</v>
      </c>
      <c r="FM46" s="165">
        <v>67.013400000000004</v>
      </c>
      <c r="FN46" s="166"/>
      <c r="FO46" s="165">
        <v>-86.829300000000003</v>
      </c>
      <c r="FP46" s="165">
        <v>-88.512</v>
      </c>
      <c r="FQ46" s="167">
        <v>14.705450000000001</v>
      </c>
      <c r="FR46" s="166"/>
      <c r="FS46" s="165">
        <v>6.1529999999999996</v>
      </c>
      <c r="FT46" s="166"/>
      <c r="FU46" s="166"/>
      <c r="FV46" s="166"/>
      <c r="FW46" s="165">
        <v>14.6884</v>
      </c>
      <c r="FX46" s="166"/>
      <c r="FY46" s="165">
        <v>-3.4689999999999999</v>
      </c>
      <c r="FZ46" s="165">
        <v>4.1399999999999997</v>
      </c>
      <c r="GA46" s="166"/>
      <c r="GB46" s="165">
        <v>49.8</v>
      </c>
      <c r="GC46" s="165">
        <v>90.971299999999999</v>
      </c>
      <c r="GD46" s="165">
        <v>87.066199999999995</v>
      </c>
      <c r="GE46" s="165">
        <v>11.86</v>
      </c>
      <c r="GF46" s="165">
        <v>88.329300000000003</v>
      </c>
      <c r="GG46" s="165">
        <v>18.3</v>
      </c>
      <c r="GH46" s="165">
        <v>-16.130500000000001</v>
      </c>
      <c r="GI46" s="165">
        <v>1.92</v>
      </c>
      <c r="GJ46" s="165">
        <v>2.1316000000000002</v>
      </c>
      <c r="GK46" s="165">
        <v>2.3304999999999998</v>
      </c>
      <c r="GL46" s="166"/>
      <c r="GM46" s="166"/>
      <c r="GN46" s="165">
        <v>-17.321899999999999</v>
      </c>
      <c r="GO46" s="165">
        <v>-34.427599999999998</v>
      </c>
      <c r="GP46" s="165">
        <v>15.1823</v>
      </c>
      <c r="GQ46" s="165">
        <v>35.507199999999997</v>
      </c>
      <c r="GR46" s="165">
        <v>53.139099999999999</v>
      </c>
      <c r="GS46" s="165">
        <v>54.665199999999999</v>
      </c>
      <c r="GT46" s="165">
        <v>-149.30840000000001</v>
      </c>
      <c r="GU46" s="165">
        <v>-26.310199999999998</v>
      </c>
      <c r="GV46" s="165">
        <v>24.3142</v>
      </c>
      <c r="GW46" s="165">
        <v>-53.534500000000001</v>
      </c>
      <c r="GX46" s="165">
        <v>11.7842</v>
      </c>
      <c r="GY46" s="165">
        <v>12.053599999999999</v>
      </c>
      <c r="GZ46" s="165">
        <v>11.7311</v>
      </c>
      <c r="HA46" s="165">
        <v>14</v>
      </c>
      <c r="HB46" s="165">
        <v>132.9924</v>
      </c>
      <c r="HC46" s="165">
        <v>133.5188</v>
      </c>
      <c r="HD46" s="165">
        <v>130.30000000000001</v>
      </c>
      <c r="HE46" s="166"/>
      <c r="HF46" s="165">
        <v>-390.63319999999999</v>
      </c>
      <c r="HG46" s="166"/>
      <c r="HH46" s="165">
        <v>394.52569999999997</v>
      </c>
      <c r="HI46" s="165">
        <v>-128.63159999999999</v>
      </c>
      <c r="HJ46" s="165">
        <v>-125.5355</v>
      </c>
      <c r="HK46" s="165">
        <v>-52.454099999999997</v>
      </c>
      <c r="HL46" s="165">
        <v>-42.435000000000002</v>
      </c>
      <c r="HM46" s="165">
        <v>81.476200000000006</v>
      </c>
      <c r="HN46" s="165">
        <v>77.489500000000007</v>
      </c>
      <c r="HO46" s="166"/>
      <c r="HP46" s="166"/>
      <c r="HQ46" s="165">
        <v>32.808399999999999</v>
      </c>
      <c r="HR46" s="165">
        <v>32.621699999999997</v>
      </c>
      <c r="HS46" s="165">
        <v>-37.0319</v>
      </c>
      <c r="HT46" s="165">
        <v>-37.044600000000003</v>
      </c>
      <c r="HU46" s="165">
        <v>100.37</v>
      </c>
      <c r="HV46" s="165">
        <v>100.93</v>
      </c>
      <c r="HW46" s="165">
        <v>16.7</v>
      </c>
      <c r="HX46" s="165">
        <v>16.8</v>
      </c>
      <c r="HY46" s="165">
        <v>21.556000000000001</v>
      </c>
      <c r="HZ46" s="165">
        <v>38.799999999999997</v>
      </c>
      <c r="IA46" s="165">
        <v>-333.3691</v>
      </c>
      <c r="IB46" s="165">
        <v>102.4422</v>
      </c>
      <c r="IC46" s="165">
        <v>102.24769999999999</v>
      </c>
      <c r="ID46" s="165">
        <v>15.1</v>
      </c>
      <c r="IE46" s="165">
        <v>-35.6</v>
      </c>
      <c r="IF46" s="165">
        <v>-31.7</v>
      </c>
      <c r="IG46" s="165">
        <v>-31.3</v>
      </c>
      <c r="IH46" s="165">
        <v>1.8571</v>
      </c>
      <c r="II46" s="166"/>
      <c r="IJ46" s="165">
        <v>-384.80680000000001</v>
      </c>
      <c r="IK46" s="165">
        <v>-201.47049999999999</v>
      </c>
      <c r="IL46" s="165">
        <v>441.8263</v>
      </c>
      <c r="IM46" s="165">
        <v>358.95929999999998</v>
      </c>
      <c r="IN46" s="165">
        <v>84.290700000000001</v>
      </c>
      <c r="IO46" s="165">
        <v>-350.96730000000002</v>
      </c>
      <c r="IP46" s="165">
        <v>352.38839999999999</v>
      </c>
      <c r="IQ46" s="165">
        <v>-149.51339999999999</v>
      </c>
      <c r="IR46" s="165">
        <v>-212.85560000000001</v>
      </c>
      <c r="IS46" s="165">
        <v>-343.77780000000001</v>
      </c>
      <c r="IT46" s="165">
        <v>94.933499999999995</v>
      </c>
      <c r="IU46" s="165">
        <v>94.123599999999996</v>
      </c>
      <c r="IV46" s="165">
        <v>154.047</v>
      </c>
      <c r="IW46" s="165">
        <v>-428.30689999999998</v>
      </c>
      <c r="IX46" s="165">
        <v>218.17699999999999</v>
      </c>
      <c r="IY46" s="165">
        <v>-208.93090000000001</v>
      </c>
      <c r="IZ46" s="165">
        <v>207.31110000000001</v>
      </c>
      <c r="JA46" s="165">
        <v>-10.389099999999999</v>
      </c>
      <c r="JB46" s="165">
        <v>22.696999999999999</v>
      </c>
      <c r="JC46" s="165">
        <v>13.92</v>
      </c>
      <c r="JD46" s="165">
        <v>6.2290000000000001</v>
      </c>
      <c r="JE46" s="165">
        <v>6.2519999999999998</v>
      </c>
      <c r="JF46" s="165">
        <v>-14</v>
      </c>
      <c r="JG46" s="165">
        <v>-4.4000000000000004</v>
      </c>
      <c r="JH46" s="166"/>
      <c r="JI46" s="165">
        <v>4.9821</v>
      </c>
      <c r="JJ46" s="165">
        <v>-17.695900000000002</v>
      </c>
      <c r="JK46" s="165">
        <v>-35.741199999999999</v>
      </c>
      <c r="JL46" s="165">
        <v>19.2</v>
      </c>
      <c r="JM46" s="165">
        <v>49.170999999999999</v>
      </c>
      <c r="JN46" s="165">
        <v>49.622999999999998</v>
      </c>
      <c r="JO46" s="165">
        <v>11.3284</v>
      </c>
      <c r="JP46" s="166"/>
      <c r="JQ46" s="165">
        <v>52.531300000000002</v>
      </c>
      <c r="JR46" s="165">
        <v>49.809600000000003</v>
      </c>
      <c r="JS46" s="165">
        <v>51.841099999999997</v>
      </c>
      <c r="JT46" s="166"/>
      <c r="JU46" s="165">
        <v>36.200000000000003</v>
      </c>
      <c r="JV46" s="165">
        <v>63.699599999999997</v>
      </c>
      <c r="JW46" s="166"/>
      <c r="JX46" s="166"/>
      <c r="JY46" s="166"/>
      <c r="JZ46" s="166"/>
      <c r="KA46" s="166"/>
      <c r="KB46" s="166"/>
      <c r="KC46" s="165">
        <v>-77.191800000000001</v>
      </c>
      <c r="KD46" s="165">
        <v>42.367899999999999</v>
      </c>
      <c r="KE46" s="165">
        <v>34.951799999999999</v>
      </c>
      <c r="KF46" s="165">
        <v>-46.3</v>
      </c>
      <c r="KG46" s="165">
        <v>46</v>
      </c>
      <c r="KH46" s="165">
        <v>-2.6896</v>
      </c>
      <c r="KI46" s="165">
        <v>176.99510000000001</v>
      </c>
    </row>
    <row r="47" spans="1:295" ht="18" customHeight="1" x14ac:dyDescent="0.3">
      <c r="A47" s="161" t="s">
        <v>46</v>
      </c>
      <c r="B47" s="161" t="s">
        <v>677</v>
      </c>
      <c r="C47" s="165">
        <v>0</v>
      </c>
      <c r="D47" s="165">
        <v>18.124099999999999</v>
      </c>
      <c r="E47" s="165">
        <v>-25.0962</v>
      </c>
      <c r="F47" s="165">
        <v>11.3348</v>
      </c>
      <c r="G47" s="165">
        <v>28.276299999999999</v>
      </c>
      <c r="H47" s="166"/>
      <c r="I47" s="165">
        <v>38.648800000000001</v>
      </c>
      <c r="J47" s="165">
        <v>-78.256900000000002</v>
      </c>
      <c r="K47" s="166"/>
      <c r="L47" s="165">
        <v>27.693200000000001</v>
      </c>
      <c r="M47" s="165">
        <v>27.612400000000001</v>
      </c>
      <c r="N47" s="165">
        <v>8.8800000000000008</v>
      </c>
      <c r="O47" s="165">
        <v>-63.566000000000003</v>
      </c>
      <c r="P47" s="165">
        <v>55</v>
      </c>
      <c r="Q47" s="165">
        <v>14.904</v>
      </c>
      <c r="R47" s="165">
        <v>-57.2</v>
      </c>
      <c r="S47" s="165">
        <v>13.473000000000001</v>
      </c>
      <c r="T47" s="165">
        <v>36.751600000000003</v>
      </c>
      <c r="U47" s="165">
        <v>10.597799999999999</v>
      </c>
      <c r="V47" s="165">
        <v>10.8361</v>
      </c>
      <c r="W47" s="165">
        <v>17.788399999999999</v>
      </c>
      <c r="X47" s="165">
        <v>10.6906</v>
      </c>
      <c r="Y47" s="165">
        <v>0.25829999999999997</v>
      </c>
      <c r="Z47" s="165">
        <v>8.1018000000000008</v>
      </c>
      <c r="AA47" s="166"/>
      <c r="AB47" s="166"/>
      <c r="AC47" s="166"/>
      <c r="AD47" s="165">
        <v>-122.63</v>
      </c>
      <c r="AE47" s="166"/>
      <c r="AF47" s="165">
        <v>-8.8800000000000008</v>
      </c>
      <c r="AG47" s="165">
        <v>0</v>
      </c>
      <c r="AH47" s="165">
        <v>25.78</v>
      </c>
      <c r="AI47" s="165">
        <v>0.28399999999999997</v>
      </c>
      <c r="AJ47" s="167">
        <v>-82.11</v>
      </c>
      <c r="AK47" s="165">
        <v>0</v>
      </c>
      <c r="AL47" s="165">
        <v>-27.95</v>
      </c>
      <c r="AM47" s="165">
        <v>82.11</v>
      </c>
      <c r="AN47" s="165">
        <v>0</v>
      </c>
      <c r="AO47" s="165">
        <v>15.8369</v>
      </c>
      <c r="AP47" s="165">
        <v>-2.2850999999999999</v>
      </c>
      <c r="AQ47" s="165">
        <v>64.844499999999996</v>
      </c>
      <c r="AR47" s="165">
        <v>67.262600000000006</v>
      </c>
      <c r="AS47" s="165">
        <v>40.241100000000003</v>
      </c>
      <c r="AT47" s="165">
        <v>-58.556100000000001</v>
      </c>
      <c r="AU47" s="165">
        <v>-58.188299999999998</v>
      </c>
      <c r="AV47" s="165">
        <v>26.588699999999999</v>
      </c>
      <c r="AW47" s="165">
        <v>26.436800000000002</v>
      </c>
      <c r="AX47" s="165">
        <v>64.277199999999993</v>
      </c>
      <c r="AY47" s="165">
        <v>65.493499999999997</v>
      </c>
      <c r="AZ47" s="165">
        <v>19.391500000000001</v>
      </c>
      <c r="BA47" s="165">
        <v>24.459299999999999</v>
      </c>
      <c r="BB47" s="165">
        <v>-426.15989999999999</v>
      </c>
      <c r="BC47" s="165">
        <v>-4.0690999999999997</v>
      </c>
      <c r="BD47" s="165">
        <v>-10.5</v>
      </c>
      <c r="BE47" s="165">
        <v>-10.6</v>
      </c>
      <c r="BF47" s="165">
        <v>65.367199999999997</v>
      </c>
      <c r="BG47" s="165">
        <v>63.996099999999998</v>
      </c>
      <c r="BH47" s="165">
        <v>-6.1561000000000003</v>
      </c>
      <c r="BI47" s="166"/>
      <c r="BJ47" s="165">
        <v>-45.132599999999996</v>
      </c>
      <c r="BK47" s="165">
        <v>5.2287999999999997</v>
      </c>
      <c r="BL47" s="165">
        <v>3.9729000000000001</v>
      </c>
      <c r="BM47" s="165">
        <v>3.9238</v>
      </c>
      <c r="BN47" s="165">
        <v>471.63290000000001</v>
      </c>
      <c r="BO47" s="165">
        <v>76.784499999999994</v>
      </c>
      <c r="BP47" s="165">
        <v>77.578000000000003</v>
      </c>
      <c r="BQ47" s="165">
        <v>-340.23899999999998</v>
      </c>
      <c r="BR47" s="165">
        <v>442.37009999999998</v>
      </c>
      <c r="BS47" s="166"/>
      <c r="BT47" s="165">
        <v>-83.756200000000007</v>
      </c>
      <c r="BU47" s="165">
        <v>85.986699999999999</v>
      </c>
      <c r="BV47" s="165">
        <v>83.459000000000003</v>
      </c>
      <c r="BW47" s="165">
        <v>26.03</v>
      </c>
      <c r="BX47" s="165">
        <v>32.83</v>
      </c>
      <c r="BY47" s="165">
        <v>59.85</v>
      </c>
      <c r="BZ47" s="165">
        <v>67.66</v>
      </c>
      <c r="CA47" s="165">
        <v>-62.151899999999998</v>
      </c>
      <c r="CB47" s="165">
        <v>-61.482100000000003</v>
      </c>
      <c r="CC47" s="165">
        <v>112.1687</v>
      </c>
      <c r="CD47" s="165">
        <v>112.7728</v>
      </c>
      <c r="CE47" s="165">
        <v>-0.21229999999999999</v>
      </c>
      <c r="CF47" s="165">
        <v>-72.990300000000005</v>
      </c>
      <c r="CG47" s="165">
        <v>-72.5625</v>
      </c>
      <c r="CH47" s="165">
        <v>-7.3475000000000001</v>
      </c>
      <c r="CI47" s="165">
        <v>0</v>
      </c>
      <c r="CJ47" s="166"/>
      <c r="CK47" s="166"/>
      <c r="CL47" s="165">
        <v>86</v>
      </c>
      <c r="CM47" s="165">
        <v>76.900000000000006</v>
      </c>
      <c r="CN47" s="165">
        <v>-11.25</v>
      </c>
      <c r="CO47" s="165">
        <v>85.058000000000007</v>
      </c>
      <c r="CP47" s="166"/>
      <c r="CQ47" s="165">
        <v>79.844800000000006</v>
      </c>
      <c r="CR47" s="165">
        <v>-24.1083</v>
      </c>
      <c r="CS47" s="165">
        <v>-24.989799999999999</v>
      </c>
      <c r="CT47" s="165">
        <v>21.468699999999998</v>
      </c>
      <c r="CU47" s="165">
        <v>-40.593699999999998</v>
      </c>
      <c r="CV47" s="165">
        <v>24.6187</v>
      </c>
      <c r="CW47" s="165">
        <v>16.5959</v>
      </c>
      <c r="CX47" s="165">
        <v>45.08</v>
      </c>
      <c r="CY47" s="165">
        <v>23.73</v>
      </c>
      <c r="CZ47" s="165">
        <v>36.101100000000002</v>
      </c>
      <c r="DA47" s="165">
        <v>34.135399999999997</v>
      </c>
      <c r="DB47" s="165">
        <v>-17.54</v>
      </c>
      <c r="DC47" s="166"/>
      <c r="DD47" s="166"/>
      <c r="DE47" s="166"/>
      <c r="DF47" s="165">
        <v>-24.751200000000001</v>
      </c>
      <c r="DG47" s="166"/>
      <c r="DH47" s="165">
        <v>-18.026599999999998</v>
      </c>
      <c r="DI47" s="165">
        <v>-93</v>
      </c>
      <c r="DJ47" s="165">
        <v>-91.7</v>
      </c>
      <c r="DK47" s="165">
        <v>21.025099999999998</v>
      </c>
      <c r="DL47" s="166"/>
      <c r="DM47" s="165">
        <v>43.222099999999998</v>
      </c>
      <c r="DN47" s="166"/>
      <c r="DO47" s="165">
        <v>48.81</v>
      </c>
      <c r="DP47" s="165">
        <v>-1.26</v>
      </c>
      <c r="DQ47" s="165">
        <v>45.988500000000002</v>
      </c>
      <c r="DR47" s="165">
        <v>24.970800000000001</v>
      </c>
      <c r="DS47" s="165">
        <v>-11.43</v>
      </c>
      <c r="DT47" s="165">
        <v>-11.36</v>
      </c>
      <c r="DU47" s="165">
        <v>90.93</v>
      </c>
      <c r="DV47" s="165">
        <v>51.79</v>
      </c>
      <c r="DW47" s="165">
        <v>26.563600000000001</v>
      </c>
      <c r="DX47" s="165">
        <v>25.9636</v>
      </c>
      <c r="DY47" s="165">
        <v>-67.030299999999997</v>
      </c>
      <c r="DZ47" s="165">
        <v>0</v>
      </c>
      <c r="EA47" s="165">
        <v>164.7593</v>
      </c>
      <c r="EB47" s="165">
        <v>132.0076</v>
      </c>
      <c r="EC47" s="166"/>
      <c r="ED47" s="165">
        <v>123.5921</v>
      </c>
      <c r="EE47" s="165">
        <v>61.204099999999997</v>
      </c>
      <c r="EF47" s="165">
        <v>35.575800000000001</v>
      </c>
      <c r="EG47" s="165">
        <v>-33.616999999999997</v>
      </c>
      <c r="EH47" s="165">
        <v>351.96120000000002</v>
      </c>
      <c r="EI47" s="165">
        <v>243.47479999999999</v>
      </c>
      <c r="EJ47" s="166"/>
      <c r="EK47" s="165">
        <v>-26.806899999999999</v>
      </c>
      <c r="EL47" s="165">
        <v>-23.894200000000001</v>
      </c>
      <c r="EM47" s="165">
        <v>16.4328</v>
      </c>
      <c r="EN47" s="165">
        <v>-11.7011</v>
      </c>
      <c r="EO47" s="165">
        <v>-10.114800000000001</v>
      </c>
      <c r="EP47" s="166"/>
      <c r="EQ47" s="165">
        <v>-70.038899999999998</v>
      </c>
      <c r="ER47" s="166"/>
      <c r="ES47" s="165">
        <v>-0.1137</v>
      </c>
      <c r="ET47" s="166"/>
      <c r="EU47" s="165">
        <v>-4.63</v>
      </c>
      <c r="EV47" s="166"/>
      <c r="EW47" s="165">
        <v>13.174300000000001</v>
      </c>
      <c r="EX47" s="165">
        <v>-76.298299999999998</v>
      </c>
      <c r="EY47" s="165">
        <v>-36.593699999999998</v>
      </c>
      <c r="EZ47" s="165">
        <v>-35.738500000000002</v>
      </c>
      <c r="FA47" s="165">
        <v>7.5259999999999998</v>
      </c>
      <c r="FB47" s="165">
        <v>-34.013199999999998</v>
      </c>
      <c r="FC47" s="165">
        <v>0</v>
      </c>
      <c r="FD47" s="165">
        <v>23.308599999999998</v>
      </c>
      <c r="FE47" s="166"/>
      <c r="FF47" s="165">
        <v>22.550599999999999</v>
      </c>
      <c r="FG47" s="165">
        <v>40.731699999999996</v>
      </c>
      <c r="FH47" s="165">
        <v>40.259700000000002</v>
      </c>
      <c r="FI47" s="165">
        <v>38.763800000000003</v>
      </c>
      <c r="FJ47" s="165">
        <v>61.456499999999998</v>
      </c>
      <c r="FK47" s="165">
        <v>62.126300000000001</v>
      </c>
      <c r="FL47" s="165">
        <v>-84.732900000000001</v>
      </c>
      <c r="FM47" s="165">
        <v>69.874499999999998</v>
      </c>
      <c r="FN47" s="166"/>
      <c r="FO47" s="165">
        <v>-92.2864</v>
      </c>
      <c r="FP47" s="165">
        <v>-95.882400000000004</v>
      </c>
      <c r="FQ47" s="165">
        <v>14.4674</v>
      </c>
      <c r="FR47" s="165">
        <v>-16.149999999999999</v>
      </c>
      <c r="FS47" s="165">
        <v>5.8697999999999997</v>
      </c>
      <c r="FT47" s="165">
        <v>1.3028</v>
      </c>
      <c r="FU47" s="165">
        <v>-2.94</v>
      </c>
      <c r="FV47" s="165">
        <v>18.46</v>
      </c>
      <c r="FW47" s="165">
        <v>14.426399999999999</v>
      </c>
      <c r="FX47" s="166"/>
      <c r="FY47" s="165">
        <v>-3.1040000000000001</v>
      </c>
      <c r="FZ47" s="165">
        <v>4.1360000000000001</v>
      </c>
      <c r="GA47" s="166"/>
      <c r="GB47" s="165">
        <v>51.08</v>
      </c>
      <c r="GC47" s="165">
        <v>95.948099999999997</v>
      </c>
      <c r="GD47" s="165">
        <v>91.832400000000007</v>
      </c>
      <c r="GE47" s="165">
        <v>12.66</v>
      </c>
      <c r="GF47" s="165">
        <v>90.443799999999996</v>
      </c>
      <c r="GG47" s="165">
        <v>17.399999999999999</v>
      </c>
      <c r="GH47" s="165">
        <v>-17.2029</v>
      </c>
      <c r="GI47" s="165">
        <v>1.3165</v>
      </c>
      <c r="GJ47" s="165">
        <v>1.3560000000000001</v>
      </c>
      <c r="GK47" s="165">
        <v>2.4456000000000002</v>
      </c>
      <c r="GL47" s="166"/>
      <c r="GM47" s="166"/>
      <c r="GN47" s="166"/>
      <c r="GO47" s="165">
        <v>-36.432099999999998</v>
      </c>
      <c r="GP47" s="165">
        <v>14.504099999999999</v>
      </c>
      <c r="GQ47" s="165">
        <v>37.638100000000001</v>
      </c>
      <c r="GR47" s="165">
        <v>54.807400000000001</v>
      </c>
      <c r="GS47" s="165">
        <v>55.800400000000003</v>
      </c>
      <c r="GT47" s="165">
        <v>-157.5436</v>
      </c>
      <c r="GU47" s="165">
        <v>-26.921700000000001</v>
      </c>
      <c r="GV47" s="165">
        <v>26.214200000000002</v>
      </c>
      <c r="GW47" s="165">
        <v>-55.895699999999998</v>
      </c>
      <c r="GX47" s="165">
        <v>12.9832</v>
      </c>
      <c r="GY47" s="165">
        <v>13.1571</v>
      </c>
      <c r="GZ47" s="165">
        <v>12.7331</v>
      </c>
      <c r="HA47" s="165">
        <v>15</v>
      </c>
      <c r="HB47" s="165">
        <v>135.8578</v>
      </c>
      <c r="HC47" s="165">
        <v>137.20609999999999</v>
      </c>
      <c r="HD47" s="166"/>
      <c r="HE47" s="166"/>
      <c r="HF47" s="166"/>
      <c r="HG47" s="166"/>
      <c r="HH47" s="165">
        <v>408.05509999999998</v>
      </c>
      <c r="HI47" s="165">
        <v>-132.23830000000001</v>
      </c>
      <c r="HJ47" s="165">
        <v>-129.12559999999999</v>
      </c>
      <c r="HK47" s="165">
        <v>-52.503999999999998</v>
      </c>
      <c r="HL47" s="165">
        <v>-42.571300000000001</v>
      </c>
      <c r="HM47" s="165">
        <v>80.631699999999995</v>
      </c>
      <c r="HN47" s="165">
        <v>81.735500000000002</v>
      </c>
      <c r="HO47" s="166"/>
      <c r="HP47" s="165">
        <v>-83.374099999999999</v>
      </c>
      <c r="HQ47" s="165">
        <v>32.797400000000003</v>
      </c>
      <c r="HR47" s="165">
        <v>32.753500000000003</v>
      </c>
      <c r="HS47" s="165">
        <v>-39.0137</v>
      </c>
      <c r="HT47" s="165">
        <v>-38.762500000000003</v>
      </c>
      <c r="HU47" s="165">
        <v>96.6</v>
      </c>
      <c r="HV47" s="165">
        <v>96.89</v>
      </c>
      <c r="HW47" s="165">
        <v>18.2</v>
      </c>
      <c r="HX47" s="165">
        <v>18.8</v>
      </c>
      <c r="HY47" s="165">
        <v>21.350899999999999</v>
      </c>
      <c r="HZ47" s="166"/>
      <c r="IA47" s="165">
        <v>-334.97469999999998</v>
      </c>
      <c r="IB47" s="165">
        <v>103.5012</v>
      </c>
      <c r="IC47" s="165">
        <v>104.5761</v>
      </c>
      <c r="ID47" s="165">
        <v>15.1</v>
      </c>
      <c r="IE47" s="165">
        <v>-33</v>
      </c>
      <c r="IF47" s="165">
        <v>-31.8</v>
      </c>
      <c r="IG47" s="165">
        <v>-31.2</v>
      </c>
      <c r="IH47" s="166"/>
      <c r="II47" s="166"/>
      <c r="IJ47" s="165">
        <v>-405.66640000000001</v>
      </c>
      <c r="IK47" s="165">
        <v>-214.84389999999999</v>
      </c>
      <c r="IL47" s="165">
        <v>437.27249999999998</v>
      </c>
      <c r="IM47" s="165">
        <v>356.13810000000001</v>
      </c>
      <c r="IN47" s="165">
        <v>71.442700000000002</v>
      </c>
      <c r="IO47" s="165">
        <v>-354.63589999999999</v>
      </c>
      <c r="IP47" s="165">
        <v>349.51130000000001</v>
      </c>
      <c r="IQ47" s="165">
        <v>-150.28880000000001</v>
      </c>
      <c r="IR47" s="165">
        <v>-212.27770000000001</v>
      </c>
      <c r="IS47" s="165">
        <v>-343.3005</v>
      </c>
      <c r="IT47" s="165">
        <v>93.33</v>
      </c>
      <c r="IU47" s="165">
        <v>93.724000000000004</v>
      </c>
      <c r="IV47" s="165">
        <v>155.9014</v>
      </c>
      <c r="IW47" s="165">
        <v>-424.27330000000001</v>
      </c>
      <c r="IX47" s="165">
        <v>217.14259999999999</v>
      </c>
      <c r="IY47" s="165">
        <v>-207.63149999999999</v>
      </c>
      <c r="IZ47" s="165">
        <v>211.40440000000001</v>
      </c>
      <c r="JA47" s="165">
        <v>-10.705</v>
      </c>
      <c r="JB47" s="165">
        <v>22.495999999999999</v>
      </c>
      <c r="JC47" s="165">
        <v>14</v>
      </c>
      <c r="JD47" s="165">
        <v>6.0979999999999999</v>
      </c>
      <c r="JE47" s="165">
        <v>6.1219999999999999</v>
      </c>
      <c r="JF47" s="165">
        <v>-14.16</v>
      </c>
      <c r="JG47" s="165">
        <v>-5.04</v>
      </c>
      <c r="JH47" s="166"/>
      <c r="JI47" s="165">
        <v>4.9516</v>
      </c>
      <c r="JJ47" s="165">
        <v>-17.695900000000002</v>
      </c>
      <c r="JK47" s="165">
        <v>-35.655799999999999</v>
      </c>
      <c r="JL47" s="165">
        <v>20.6</v>
      </c>
      <c r="JM47" s="165">
        <v>53.540999999999997</v>
      </c>
      <c r="JN47" s="165">
        <v>52.228000000000002</v>
      </c>
      <c r="JO47" s="165">
        <v>11.3261</v>
      </c>
      <c r="JP47" s="165">
        <v>13.552099999999999</v>
      </c>
      <c r="JQ47" s="165">
        <v>52.545099999999998</v>
      </c>
      <c r="JR47" s="165">
        <v>52.738599999999998</v>
      </c>
      <c r="JS47" s="165">
        <v>52.358499999999999</v>
      </c>
      <c r="JT47" s="166"/>
      <c r="JU47" s="165">
        <v>35.200000000000003</v>
      </c>
      <c r="JV47" s="165">
        <v>64.510999999999996</v>
      </c>
      <c r="JW47" s="166"/>
      <c r="JX47" s="166"/>
      <c r="JY47" s="166"/>
      <c r="JZ47" s="166"/>
      <c r="KA47" s="166"/>
      <c r="KB47" s="166"/>
      <c r="KC47" s="165">
        <v>-78.020799999999994</v>
      </c>
      <c r="KD47" s="165">
        <v>42.072000000000003</v>
      </c>
      <c r="KE47" s="165">
        <v>35.0822</v>
      </c>
      <c r="KF47" s="165">
        <v>-45</v>
      </c>
      <c r="KG47" s="165">
        <v>45.7</v>
      </c>
      <c r="KH47" s="165">
        <v>7.4238999999999997</v>
      </c>
      <c r="KI47" s="165">
        <v>174.54660000000001</v>
      </c>
    </row>
    <row r="48" spans="1:295" ht="18" customHeight="1" x14ac:dyDescent="0.3">
      <c r="A48" s="161" t="s">
        <v>46</v>
      </c>
      <c r="B48" s="161" t="s">
        <v>678</v>
      </c>
      <c r="C48" s="168">
        <v>0</v>
      </c>
      <c r="D48" s="168">
        <v>18.110800000000001</v>
      </c>
      <c r="E48" s="169"/>
      <c r="F48" s="168">
        <v>11.3826</v>
      </c>
      <c r="G48" s="168">
        <v>29.956600000000002</v>
      </c>
      <c r="H48" s="169"/>
      <c r="I48" s="168">
        <v>39.738500000000002</v>
      </c>
      <c r="J48" s="168">
        <v>-80.036199999999994</v>
      </c>
      <c r="K48" s="168">
        <v>56.583599999999997</v>
      </c>
      <c r="L48" s="168">
        <v>28.4391</v>
      </c>
      <c r="M48" s="168">
        <v>27.900700000000001</v>
      </c>
      <c r="N48" s="168">
        <v>4.4400000000000004</v>
      </c>
      <c r="O48" s="168">
        <v>-63.317999999999998</v>
      </c>
      <c r="P48" s="169"/>
      <c r="Q48" s="168">
        <v>14.904</v>
      </c>
      <c r="R48" s="168">
        <v>-55</v>
      </c>
      <c r="S48" s="168">
        <v>13.4954</v>
      </c>
      <c r="T48" s="168">
        <v>36.660200000000003</v>
      </c>
      <c r="U48" s="168">
        <v>10.7285</v>
      </c>
      <c r="V48" s="168">
        <v>10.9278</v>
      </c>
      <c r="W48" s="168">
        <v>17.934999999999999</v>
      </c>
      <c r="X48" s="168">
        <v>11.0839</v>
      </c>
      <c r="Y48" s="168">
        <v>0.28870000000000001</v>
      </c>
      <c r="Z48" s="168">
        <v>8.1606000000000005</v>
      </c>
      <c r="AA48" s="169"/>
      <c r="AB48" s="169"/>
      <c r="AC48" s="169"/>
      <c r="AD48" s="168">
        <v>-126.71</v>
      </c>
      <c r="AE48" s="169"/>
      <c r="AF48" s="168">
        <v>-4.4400000000000004</v>
      </c>
      <c r="AG48" s="168">
        <v>0</v>
      </c>
      <c r="AH48" s="168">
        <v>26.114999999999998</v>
      </c>
      <c r="AI48" s="168">
        <v>0.28799999999999998</v>
      </c>
      <c r="AJ48" s="170">
        <v>-77.62</v>
      </c>
      <c r="AK48" s="168">
        <v>0</v>
      </c>
      <c r="AL48" s="168">
        <v>-32.42</v>
      </c>
      <c r="AM48" s="168">
        <v>77.62</v>
      </c>
      <c r="AN48" s="168">
        <v>0</v>
      </c>
      <c r="AO48" s="168">
        <v>16.265000000000001</v>
      </c>
      <c r="AP48" s="168">
        <v>-2.2696999999999998</v>
      </c>
      <c r="AQ48" s="168">
        <v>65.949700000000007</v>
      </c>
      <c r="AR48" s="168">
        <v>67.907899999999998</v>
      </c>
      <c r="AS48" s="168">
        <v>48.487699999999997</v>
      </c>
      <c r="AT48" s="168">
        <v>-55.311999999999998</v>
      </c>
      <c r="AU48" s="168">
        <v>-55.0229</v>
      </c>
      <c r="AV48" s="168">
        <v>11.011699999999999</v>
      </c>
      <c r="AW48" s="168">
        <v>9.8754000000000008</v>
      </c>
      <c r="AX48" s="168">
        <v>68.4572</v>
      </c>
      <c r="AY48" s="168">
        <v>69.716800000000006</v>
      </c>
      <c r="AZ48" s="168">
        <v>6.8205999999999998</v>
      </c>
      <c r="BA48" s="168">
        <v>6.1909999999999998</v>
      </c>
      <c r="BB48" s="168">
        <v>-419.34679999999997</v>
      </c>
      <c r="BC48" s="168">
        <v>-4.2192999999999996</v>
      </c>
      <c r="BD48" s="168">
        <v>-10.3</v>
      </c>
      <c r="BE48" s="169"/>
      <c r="BF48" s="168">
        <v>61.2789</v>
      </c>
      <c r="BG48" s="168">
        <v>60.664700000000003</v>
      </c>
      <c r="BH48" s="168">
        <v>-6.2873000000000001</v>
      </c>
      <c r="BI48" s="169"/>
      <c r="BJ48" s="168">
        <v>-42.7575</v>
      </c>
      <c r="BK48" s="168">
        <v>5.2824</v>
      </c>
      <c r="BL48" s="168">
        <v>6.2016</v>
      </c>
      <c r="BM48" s="168">
        <v>3.9988999999999999</v>
      </c>
      <c r="BN48" s="168">
        <v>466.38369999999998</v>
      </c>
      <c r="BO48" s="168">
        <v>79.989000000000004</v>
      </c>
      <c r="BP48" s="168">
        <v>79.927999999999997</v>
      </c>
      <c r="BQ48" s="168">
        <v>-349.75459999999998</v>
      </c>
      <c r="BR48" s="168">
        <v>433.89760000000001</v>
      </c>
      <c r="BS48" s="169"/>
      <c r="BT48" s="168">
        <v>-78.385000000000005</v>
      </c>
      <c r="BU48" s="168">
        <v>80.319199999999995</v>
      </c>
      <c r="BV48" s="168">
        <v>84.466899999999995</v>
      </c>
      <c r="BW48" s="168">
        <v>26.6</v>
      </c>
      <c r="BX48" s="168">
        <v>33.5</v>
      </c>
      <c r="BY48" s="169"/>
      <c r="BZ48" s="168">
        <v>68.37</v>
      </c>
      <c r="CA48" s="168">
        <v>-61.616100000000003</v>
      </c>
      <c r="CB48" s="168">
        <v>-59.606699999999996</v>
      </c>
      <c r="CC48" s="168">
        <v>106.7407</v>
      </c>
      <c r="CD48" s="168">
        <v>108.2861</v>
      </c>
      <c r="CE48" s="168">
        <v>-0.32969999999999999</v>
      </c>
      <c r="CF48" s="168">
        <v>-77.298100000000005</v>
      </c>
      <c r="CG48" s="168">
        <v>-77.197900000000004</v>
      </c>
      <c r="CH48" s="168">
        <v>-6.9097</v>
      </c>
      <c r="CI48" s="169"/>
      <c r="CJ48" s="169"/>
      <c r="CK48" s="169"/>
      <c r="CL48" s="168">
        <v>86.4</v>
      </c>
      <c r="CM48" s="168">
        <v>78.099999999999994</v>
      </c>
      <c r="CN48" s="168">
        <v>-11.16</v>
      </c>
      <c r="CO48" s="168">
        <v>83.644800000000004</v>
      </c>
      <c r="CP48" s="169"/>
      <c r="CQ48" s="168">
        <v>77.901899999999998</v>
      </c>
      <c r="CR48" s="168">
        <v>-25.8931</v>
      </c>
      <c r="CS48" s="168">
        <v>-25.8675</v>
      </c>
      <c r="CT48" s="168">
        <v>23.828700000000001</v>
      </c>
      <c r="CU48" s="168">
        <v>-42.941000000000003</v>
      </c>
      <c r="CV48" s="168">
        <v>27.323699999999999</v>
      </c>
      <c r="CW48" s="168">
        <v>16.058</v>
      </c>
      <c r="CX48" s="168">
        <v>45.44</v>
      </c>
      <c r="CY48" s="168">
        <v>24.35</v>
      </c>
      <c r="CZ48" s="168">
        <v>37.038600000000002</v>
      </c>
      <c r="DA48" s="168">
        <v>35.014299999999999</v>
      </c>
      <c r="DB48" s="168">
        <v>-18.32</v>
      </c>
      <c r="DC48" s="169"/>
      <c r="DD48" s="169"/>
      <c r="DE48" s="169"/>
      <c r="DF48" s="168">
        <v>-43.948799999999999</v>
      </c>
      <c r="DG48" s="169"/>
      <c r="DH48" s="168">
        <v>-18.817599999999999</v>
      </c>
      <c r="DI48" s="168">
        <v>-92.3</v>
      </c>
      <c r="DJ48" s="168">
        <v>-93.5</v>
      </c>
      <c r="DK48" s="168">
        <v>20.964700000000001</v>
      </c>
      <c r="DL48" s="168">
        <v>49.520899999999997</v>
      </c>
      <c r="DM48" s="168">
        <v>45.100700000000003</v>
      </c>
      <c r="DN48" s="169"/>
      <c r="DO48" s="169"/>
      <c r="DP48" s="168">
        <v>-2.2799999999999998</v>
      </c>
      <c r="DQ48" s="168">
        <v>46.933999999999997</v>
      </c>
      <c r="DR48" s="168">
        <v>43.246200000000002</v>
      </c>
      <c r="DS48" s="168">
        <v>-11.85</v>
      </c>
      <c r="DT48" s="168">
        <v>-11.92</v>
      </c>
      <c r="DU48" s="168">
        <v>91.67</v>
      </c>
      <c r="DV48" s="168">
        <v>50.72</v>
      </c>
      <c r="DW48" s="168">
        <v>43.9636</v>
      </c>
      <c r="DX48" s="168">
        <v>43.109099999999998</v>
      </c>
      <c r="DY48" s="168">
        <v>-56.371000000000002</v>
      </c>
      <c r="DZ48" s="169"/>
      <c r="EA48" s="168">
        <v>181.34450000000001</v>
      </c>
      <c r="EB48" s="168">
        <v>149.11410000000001</v>
      </c>
      <c r="EC48" s="169"/>
      <c r="ED48" s="168">
        <v>139.7961</v>
      </c>
      <c r="EE48" s="168">
        <v>68.070599999999999</v>
      </c>
      <c r="EF48" s="168">
        <v>42.367899999999999</v>
      </c>
      <c r="EG48" s="168">
        <v>-32.886000000000003</v>
      </c>
      <c r="EH48" s="168">
        <v>358.7183</v>
      </c>
      <c r="EI48" s="168">
        <v>265.59570000000002</v>
      </c>
      <c r="EJ48" s="169"/>
      <c r="EK48" s="168">
        <v>-26.5106</v>
      </c>
      <c r="EL48" s="168">
        <v>-23.654699999999998</v>
      </c>
      <c r="EM48" s="168">
        <v>0</v>
      </c>
      <c r="EN48" s="168">
        <v>-6.7724000000000002</v>
      </c>
      <c r="EO48" s="168">
        <v>-6.9939</v>
      </c>
      <c r="EP48" s="168">
        <v>21.552</v>
      </c>
      <c r="EQ48" s="168">
        <v>-65.052000000000007</v>
      </c>
      <c r="ER48" s="169"/>
      <c r="ES48" s="168">
        <v>-7.3383000000000003</v>
      </c>
      <c r="ET48" s="169"/>
      <c r="EU48" s="168">
        <v>-5.28</v>
      </c>
      <c r="EV48" s="169"/>
      <c r="EW48" s="168">
        <v>13.2102</v>
      </c>
      <c r="EX48" s="168">
        <v>-67.365799999999993</v>
      </c>
      <c r="EY48" s="168">
        <v>-36.580300000000001</v>
      </c>
      <c r="EZ48" s="168">
        <v>-35.741</v>
      </c>
      <c r="FA48" s="168">
        <v>7.8704000000000001</v>
      </c>
      <c r="FB48" s="168">
        <v>-40.357100000000003</v>
      </c>
      <c r="FC48" s="168">
        <v>6.72</v>
      </c>
      <c r="FD48" s="168">
        <v>23.364100000000001</v>
      </c>
      <c r="FE48" s="169"/>
      <c r="FF48" s="168">
        <v>23.0626</v>
      </c>
      <c r="FG48" s="168">
        <v>39.1937</v>
      </c>
      <c r="FH48" s="168">
        <v>40.212200000000003</v>
      </c>
      <c r="FI48" s="168">
        <v>38.816499999999998</v>
      </c>
      <c r="FJ48" s="168">
        <v>59.614400000000003</v>
      </c>
      <c r="FK48" s="168">
        <v>59.949399999999997</v>
      </c>
      <c r="FL48" s="168">
        <v>-77.867199999999997</v>
      </c>
      <c r="FM48" s="168">
        <v>59.360199999999999</v>
      </c>
      <c r="FN48" s="169"/>
      <c r="FO48" s="168">
        <v>-86.151799999999994</v>
      </c>
      <c r="FP48" s="168">
        <v>-90.063400000000001</v>
      </c>
      <c r="FQ48" s="168">
        <v>18.034300000000002</v>
      </c>
      <c r="FR48" s="168">
        <v>-14.13</v>
      </c>
      <c r="FS48" s="168">
        <v>5.5694999999999997</v>
      </c>
      <c r="FT48" s="168">
        <v>1.3271999999999999</v>
      </c>
      <c r="FU48" s="168">
        <v>-2.78</v>
      </c>
      <c r="FV48" s="168">
        <v>18.78</v>
      </c>
      <c r="FW48" s="168">
        <v>18.426600000000001</v>
      </c>
      <c r="FX48" s="169"/>
      <c r="FY48" s="168">
        <v>-3.0430000000000001</v>
      </c>
      <c r="FZ48" s="168">
        <v>4.2320000000000002</v>
      </c>
      <c r="GA48" s="169"/>
      <c r="GB48" s="168">
        <v>52.96</v>
      </c>
      <c r="GC48" s="168">
        <v>92.948899999999995</v>
      </c>
      <c r="GD48" s="168">
        <v>88.132099999999994</v>
      </c>
      <c r="GE48" s="168">
        <v>12.43</v>
      </c>
      <c r="GF48" s="168">
        <v>92.273300000000006</v>
      </c>
      <c r="GG48" s="168">
        <v>19.399999999999999</v>
      </c>
      <c r="GH48" s="168">
        <v>-16.248899999999999</v>
      </c>
      <c r="GI48" s="168">
        <v>1.1524000000000001</v>
      </c>
      <c r="GJ48" s="168">
        <v>1.2854000000000001</v>
      </c>
      <c r="GK48" s="168">
        <v>2.4790000000000001</v>
      </c>
      <c r="GL48" s="169"/>
      <c r="GM48" s="169"/>
      <c r="GN48" s="168">
        <v>-16.982399999999998</v>
      </c>
      <c r="GO48" s="168">
        <v>-35.843299999999999</v>
      </c>
      <c r="GP48" s="168">
        <v>15.490399999999999</v>
      </c>
      <c r="GQ48" s="168">
        <v>36.931600000000003</v>
      </c>
      <c r="GR48" s="168">
        <v>56.4146</v>
      </c>
      <c r="GS48" s="168">
        <v>56.752600000000001</v>
      </c>
      <c r="GT48" s="168">
        <v>-154.74850000000001</v>
      </c>
      <c r="GU48" s="168">
        <v>-26.5943</v>
      </c>
      <c r="GV48" s="168">
        <v>25.888100000000001</v>
      </c>
      <c r="GW48" s="168">
        <v>-55.5383</v>
      </c>
      <c r="GX48" s="168">
        <v>11.820499999999999</v>
      </c>
      <c r="GY48" s="168">
        <v>13.4696</v>
      </c>
      <c r="GZ48" s="168">
        <v>13.017899999999999</v>
      </c>
      <c r="HA48" s="168">
        <v>14</v>
      </c>
      <c r="HB48" s="168">
        <v>138.16329999999999</v>
      </c>
      <c r="HC48" s="168">
        <v>138.0564</v>
      </c>
      <c r="HD48" s="169"/>
      <c r="HE48" s="169"/>
      <c r="HF48" s="169"/>
      <c r="HG48" s="169"/>
      <c r="HH48" s="168">
        <v>427.1499</v>
      </c>
      <c r="HI48" s="168">
        <v>-133.8466</v>
      </c>
      <c r="HJ48" s="168">
        <v>-130.6079</v>
      </c>
      <c r="HK48" s="168">
        <v>-52.550800000000002</v>
      </c>
      <c r="HL48" s="168">
        <v>-41.714100000000002</v>
      </c>
      <c r="HM48" s="168">
        <v>81.008600000000001</v>
      </c>
      <c r="HN48" s="168">
        <v>79.820300000000003</v>
      </c>
      <c r="HO48" s="169"/>
      <c r="HP48" s="169"/>
      <c r="HQ48" s="168">
        <v>32.808399999999999</v>
      </c>
      <c r="HR48" s="168">
        <v>32.753500000000003</v>
      </c>
      <c r="HS48" s="168">
        <v>-39.462499999999999</v>
      </c>
      <c r="HT48" s="168">
        <v>-39.689300000000003</v>
      </c>
      <c r="HU48" s="168">
        <v>99.17</v>
      </c>
      <c r="HV48" s="168">
        <v>98.15</v>
      </c>
      <c r="HW48" s="168">
        <v>18.2</v>
      </c>
      <c r="HX48" s="168">
        <v>18.2</v>
      </c>
      <c r="HY48" s="168">
        <v>21.577300000000001</v>
      </c>
      <c r="HZ48" s="168">
        <v>40.24</v>
      </c>
      <c r="IA48" s="168">
        <v>-334.23360000000002</v>
      </c>
      <c r="IB48" s="168">
        <v>103.25709999999999</v>
      </c>
      <c r="IC48" s="168">
        <v>103.8557</v>
      </c>
      <c r="ID48" s="168">
        <v>15.6</v>
      </c>
      <c r="IE48" s="168">
        <v>-32.700000000000003</v>
      </c>
      <c r="IF48" s="168">
        <v>-31.7</v>
      </c>
      <c r="IG48" s="168">
        <v>-31</v>
      </c>
      <c r="IH48" s="168">
        <v>1.7605999999999999</v>
      </c>
      <c r="II48" s="168">
        <v>1.6680999999999999</v>
      </c>
      <c r="IJ48" s="168">
        <v>-422.59379999999999</v>
      </c>
      <c r="IK48" s="168">
        <v>-241.1019</v>
      </c>
      <c r="IL48" s="168">
        <v>435.51940000000002</v>
      </c>
      <c r="IM48" s="168">
        <v>360.1662</v>
      </c>
      <c r="IN48" s="168">
        <v>53.790799999999997</v>
      </c>
      <c r="IO48" s="168">
        <v>-352.33749999999998</v>
      </c>
      <c r="IP48" s="168">
        <v>353.10109999999997</v>
      </c>
      <c r="IQ48" s="168">
        <v>-150.08420000000001</v>
      </c>
      <c r="IR48" s="168">
        <v>-210.32640000000001</v>
      </c>
      <c r="IS48" s="168">
        <v>-346.93619999999999</v>
      </c>
      <c r="IT48" s="168">
        <v>93.838200000000001</v>
      </c>
      <c r="IU48" s="168">
        <v>95.244100000000003</v>
      </c>
      <c r="IV48" s="168">
        <v>154.1781</v>
      </c>
      <c r="IW48" s="168">
        <v>-426.14249999999998</v>
      </c>
      <c r="IX48" s="168">
        <v>215.51900000000001</v>
      </c>
      <c r="IY48" s="168">
        <v>-208.3758</v>
      </c>
      <c r="IZ48" s="168">
        <v>211.0069</v>
      </c>
      <c r="JA48" s="168">
        <v>-10.334199999999999</v>
      </c>
      <c r="JB48" s="168">
        <v>22.933</v>
      </c>
      <c r="JC48" s="168">
        <v>14</v>
      </c>
      <c r="JD48" s="168">
        <v>6.09</v>
      </c>
      <c r="JE48" s="169"/>
      <c r="JF48" s="168">
        <v>-13.84</v>
      </c>
      <c r="JG48" s="168">
        <v>-4.16</v>
      </c>
      <c r="JH48" s="169"/>
      <c r="JI48" s="168">
        <v>4.4846000000000004</v>
      </c>
      <c r="JJ48" s="168">
        <v>-18.162800000000001</v>
      </c>
      <c r="JK48" s="168">
        <v>-35.274299999999997</v>
      </c>
      <c r="JL48" s="168">
        <v>19.600000000000001</v>
      </c>
      <c r="JM48" s="168">
        <v>52.37</v>
      </c>
      <c r="JN48" s="168">
        <v>51.578000000000003</v>
      </c>
      <c r="JO48" s="168">
        <v>11.193099999999999</v>
      </c>
      <c r="JP48" s="168">
        <v>13.4077</v>
      </c>
      <c r="JQ48" s="168">
        <v>50.889200000000002</v>
      </c>
      <c r="JR48" s="168">
        <v>51.627800000000001</v>
      </c>
      <c r="JS48" s="168">
        <v>52.624600000000001</v>
      </c>
      <c r="JT48" s="169"/>
      <c r="JU48" s="168">
        <v>34.4</v>
      </c>
      <c r="JV48" s="168">
        <v>64.9358</v>
      </c>
      <c r="JW48" s="169"/>
      <c r="JX48" s="169"/>
      <c r="JY48" s="169"/>
      <c r="JZ48" s="169"/>
      <c r="KA48" s="169"/>
      <c r="KB48" s="169"/>
      <c r="KC48" s="168">
        <v>-77.518299999999996</v>
      </c>
      <c r="KD48" s="168">
        <v>40.741999999999997</v>
      </c>
      <c r="KE48" s="168">
        <v>35.775700000000001</v>
      </c>
      <c r="KF48" s="168">
        <v>-44.7</v>
      </c>
      <c r="KG48" s="168">
        <v>44.3</v>
      </c>
      <c r="KH48" s="168">
        <v>23.976400000000002</v>
      </c>
      <c r="KI48" s="168">
        <v>157.7176</v>
      </c>
    </row>
    <row r="49" spans="1:295" ht="18" customHeight="1" x14ac:dyDescent="0.3">
      <c r="A49" s="161" t="s">
        <v>46</v>
      </c>
      <c r="B49" s="161" t="s">
        <v>679</v>
      </c>
      <c r="C49" s="162">
        <v>0</v>
      </c>
      <c r="D49" s="162">
        <v>17.8902</v>
      </c>
      <c r="E49" s="162">
        <v>-24.980499999999999</v>
      </c>
      <c r="F49" s="162">
        <v>11.2446</v>
      </c>
      <c r="G49" s="162">
        <v>28.5623</v>
      </c>
      <c r="H49" s="163"/>
      <c r="I49" s="162">
        <v>38.890999999999998</v>
      </c>
      <c r="J49" s="162">
        <v>-77.168700000000001</v>
      </c>
      <c r="K49" s="162">
        <v>56.2956</v>
      </c>
      <c r="L49" s="162">
        <v>28.351099999999999</v>
      </c>
      <c r="M49" s="162">
        <v>27.731100000000001</v>
      </c>
      <c r="N49" s="162">
        <v>4.4400000000000004</v>
      </c>
      <c r="O49" s="162">
        <v>-62.067999999999998</v>
      </c>
      <c r="P49" s="162">
        <v>55</v>
      </c>
      <c r="Q49" s="162">
        <v>14.904</v>
      </c>
      <c r="R49" s="163"/>
      <c r="S49" s="162">
        <v>13.1555</v>
      </c>
      <c r="T49" s="162">
        <v>35.573399999999999</v>
      </c>
      <c r="U49" s="162">
        <v>10.546799999999999</v>
      </c>
      <c r="V49" s="162">
        <v>10.7088</v>
      </c>
      <c r="W49" s="162">
        <v>17.271899999999999</v>
      </c>
      <c r="X49" s="162">
        <v>10.750999999999999</v>
      </c>
      <c r="Y49" s="162">
        <v>0.29749999999999999</v>
      </c>
      <c r="Z49" s="162">
        <v>8.4015000000000004</v>
      </c>
      <c r="AA49" s="163"/>
      <c r="AB49" s="163"/>
      <c r="AC49" s="163"/>
      <c r="AD49" s="162">
        <v>-123.74</v>
      </c>
      <c r="AE49" s="163"/>
      <c r="AF49" s="162">
        <v>-4.4400000000000004</v>
      </c>
      <c r="AG49" s="162">
        <v>0</v>
      </c>
      <c r="AH49" s="162">
        <v>25.047999999999998</v>
      </c>
      <c r="AI49" s="162">
        <v>0.28199999999999997</v>
      </c>
      <c r="AJ49" s="164">
        <v>-82.89</v>
      </c>
      <c r="AK49" s="162">
        <v>0</v>
      </c>
      <c r="AL49" s="162">
        <v>-24.78</v>
      </c>
      <c r="AM49" s="162">
        <v>82.89</v>
      </c>
      <c r="AN49" s="162">
        <v>0</v>
      </c>
      <c r="AO49" s="162">
        <v>16.508199999999999</v>
      </c>
      <c r="AP49" s="162">
        <v>-2.4499</v>
      </c>
      <c r="AQ49" s="162">
        <v>66.134</v>
      </c>
      <c r="AR49" s="162">
        <v>68.398899999999998</v>
      </c>
      <c r="AS49" s="162">
        <v>45.555999999999997</v>
      </c>
      <c r="AT49" s="162">
        <v>-58.150199999999998</v>
      </c>
      <c r="AU49" s="162">
        <v>-56.546999999999997</v>
      </c>
      <c r="AV49" s="162">
        <v>24.671900000000001</v>
      </c>
      <c r="AW49" s="162">
        <v>30.422999999999998</v>
      </c>
      <c r="AX49" s="162">
        <v>65.609899999999996</v>
      </c>
      <c r="AY49" s="162">
        <v>66.605199999999996</v>
      </c>
      <c r="AZ49" s="162">
        <v>20.817799999999998</v>
      </c>
      <c r="BA49" s="162">
        <v>28.7164</v>
      </c>
      <c r="BB49" s="162">
        <v>-445.94630000000001</v>
      </c>
      <c r="BC49" s="162">
        <v>-4.4196</v>
      </c>
      <c r="BD49" s="162">
        <v>-10.4</v>
      </c>
      <c r="BE49" s="162">
        <v>-10.199999999999999</v>
      </c>
      <c r="BF49" s="162">
        <v>63.7288</v>
      </c>
      <c r="BG49" s="162">
        <v>60.951799999999999</v>
      </c>
      <c r="BH49" s="162">
        <v>-6.4032</v>
      </c>
      <c r="BI49" s="163"/>
      <c r="BJ49" s="162">
        <v>-43.693100000000001</v>
      </c>
      <c r="BK49" s="162">
        <v>4.8956999999999997</v>
      </c>
      <c r="BL49" s="162">
        <v>6.0143000000000004</v>
      </c>
      <c r="BM49" s="162">
        <v>4.0278999999999998</v>
      </c>
      <c r="BN49" s="162">
        <v>486.43439999999998</v>
      </c>
      <c r="BO49" s="162">
        <v>85.268699999999995</v>
      </c>
      <c r="BP49" s="162">
        <v>85.177099999999996</v>
      </c>
      <c r="BQ49" s="162">
        <v>-358.1601</v>
      </c>
      <c r="BR49" s="162">
        <v>462.17169999999999</v>
      </c>
      <c r="BS49" s="163"/>
      <c r="BT49" s="162">
        <v>-76.501000000000005</v>
      </c>
      <c r="BU49" s="162">
        <v>77.384500000000003</v>
      </c>
      <c r="BV49" s="163"/>
      <c r="BW49" s="162">
        <v>26.87</v>
      </c>
      <c r="BX49" s="162">
        <v>33.54</v>
      </c>
      <c r="BY49" s="163"/>
      <c r="BZ49" s="162">
        <v>70.540000000000006</v>
      </c>
      <c r="CA49" s="162">
        <v>-62.6877</v>
      </c>
      <c r="CB49" s="162">
        <v>-64.027299999999997</v>
      </c>
      <c r="CC49" s="162">
        <v>107.6824</v>
      </c>
      <c r="CD49" s="162">
        <v>108.0484</v>
      </c>
      <c r="CE49" s="162">
        <v>-0.45450000000000002</v>
      </c>
      <c r="CF49" s="162">
        <v>-82.050899999999999</v>
      </c>
      <c r="CG49" s="162">
        <v>-81.727099999999993</v>
      </c>
      <c r="CH49" s="162">
        <v>-10.6875</v>
      </c>
      <c r="CI49" s="163"/>
      <c r="CJ49" s="163"/>
      <c r="CK49" s="163"/>
      <c r="CL49" s="162">
        <v>89.4</v>
      </c>
      <c r="CM49" s="162">
        <v>79.400000000000006</v>
      </c>
      <c r="CN49" s="162">
        <v>-11.27</v>
      </c>
      <c r="CO49" s="162">
        <v>83.298699999999997</v>
      </c>
      <c r="CP49" s="163"/>
      <c r="CQ49" s="162">
        <v>77.770399999999995</v>
      </c>
      <c r="CR49" s="162">
        <v>-25.909400000000002</v>
      </c>
      <c r="CS49" s="162">
        <v>-26.657499999999999</v>
      </c>
      <c r="CT49" s="162">
        <v>30.085599999999999</v>
      </c>
      <c r="CU49" s="162">
        <v>-50.588299999999997</v>
      </c>
      <c r="CV49" s="162">
        <v>36.258099999999999</v>
      </c>
      <c r="CW49" s="163"/>
      <c r="CX49" s="162">
        <v>47.23</v>
      </c>
      <c r="CY49" s="162">
        <v>24.8</v>
      </c>
      <c r="CZ49" s="162">
        <v>37.507300000000001</v>
      </c>
      <c r="DA49" s="162">
        <v>35.453800000000001</v>
      </c>
      <c r="DB49" s="162">
        <v>-18.739999999999998</v>
      </c>
      <c r="DC49" s="163"/>
      <c r="DD49" s="163"/>
      <c r="DE49" s="163"/>
      <c r="DF49" s="162">
        <v>-47.974400000000003</v>
      </c>
      <c r="DG49" s="163"/>
      <c r="DH49" s="162">
        <v>-19.251300000000001</v>
      </c>
      <c r="DI49" s="162">
        <v>-94.5</v>
      </c>
      <c r="DJ49" s="162">
        <v>-94.3</v>
      </c>
      <c r="DK49" s="163"/>
      <c r="DL49" s="162">
        <v>48.934899999999999</v>
      </c>
      <c r="DM49" s="162">
        <v>46.04</v>
      </c>
      <c r="DN49" s="163"/>
      <c r="DO49" s="163"/>
      <c r="DP49" s="162">
        <v>-1.92</v>
      </c>
      <c r="DQ49" s="162">
        <v>47.43</v>
      </c>
      <c r="DR49" s="162">
        <v>48.047699999999999</v>
      </c>
      <c r="DS49" s="162">
        <v>-11.55</v>
      </c>
      <c r="DT49" s="162">
        <v>-11.65</v>
      </c>
      <c r="DU49" s="162">
        <v>97.07</v>
      </c>
      <c r="DV49" s="162">
        <v>50.69</v>
      </c>
      <c r="DW49" s="162">
        <v>49.836399999999998</v>
      </c>
      <c r="DX49" s="162">
        <v>49.218200000000003</v>
      </c>
      <c r="DY49" s="162">
        <v>-56.727699999999999</v>
      </c>
      <c r="DZ49" s="163"/>
      <c r="EA49" s="162">
        <v>184.81479999999999</v>
      </c>
      <c r="EB49" s="162">
        <v>153.54310000000001</v>
      </c>
      <c r="EC49" s="163"/>
      <c r="ED49" s="162">
        <v>144.964</v>
      </c>
      <c r="EE49" s="162">
        <v>67.028099999999995</v>
      </c>
      <c r="EF49" s="162">
        <v>41.822800000000001</v>
      </c>
      <c r="EG49" s="162">
        <v>-31.882000000000001</v>
      </c>
      <c r="EH49" s="162">
        <v>369.85309999999998</v>
      </c>
      <c r="EI49" s="162">
        <v>271.4973</v>
      </c>
      <c r="EJ49" s="163"/>
      <c r="EK49" s="162">
        <v>-26.210999999999999</v>
      </c>
      <c r="EL49" s="162">
        <v>-23.406400000000001</v>
      </c>
      <c r="EM49" s="162">
        <v>0</v>
      </c>
      <c r="EN49" s="162">
        <v>-4.9706000000000001</v>
      </c>
      <c r="EO49" s="162">
        <v>-4.4923000000000002</v>
      </c>
      <c r="EP49" s="162">
        <v>23.088000000000001</v>
      </c>
      <c r="EQ49" s="162">
        <v>-69.464299999999994</v>
      </c>
      <c r="ER49" s="163"/>
      <c r="ES49" s="162">
        <v>-6.8502000000000001</v>
      </c>
      <c r="ET49" s="163"/>
      <c r="EU49" s="162">
        <v>-5.43</v>
      </c>
      <c r="EV49" s="163"/>
      <c r="EW49" s="162">
        <v>12.911799999999999</v>
      </c>
      <c r="EX49" s="162">
        <v>-62.1678</v>
      </c>
      <c r="EY49" s="162">
        <v>-37.509799999999998</v>
      </c>
      <c r="EZ49" s="162">
        <v>-36.857700000000001</v>
      </c>
      <c r="FA49" s="162">
        <v>9.4415999999999993</v>
      </c>
      <c r="FB49" s="162">
        <v>-39.975099999999998</v>
      </c>
      <c r="FC49" s="162">
        <v>7.7366999999999999</v>
      </c>
      <c r="FD49" s="162">
        <v>23.309699999999999</v>
      </c>
      <c r="FE49" s="163"/>
      <c r="FF49" s="162">
        <v>22.634499999999999</v>
      </c>
      <c r="FG49" s="162">
        <v>40.773400000000002</v>
      </c>
      <c r="FH49" s="162">
        <v>41.583500000000001</v>
      </c>
      <c r="FI49" s="162">
        <v>39.830500000000001</v>
      </c>
      <c r="FJ49" s="162">
        <v>63.298499999999997</v>
      </c>
      <c r="FK49" s="162">
        <v>63.800899999999999</v>
      </c>
      <c r="FL49" s="162">
        <v>-69.494399999999999</v>
      </c>
      <c r="FM49" s="162">
        <v>59.328099999999999</v>
      </c>
      <c r="FN49" s="163"/>
      <c r="FO49" s="162">
        <v>-82.869299999999996</v>
      </c>
      <c r="FP49" s="162">
        <v>-85.940899999999999</v>
      </c>
      <c r="FQ49" s="162">
        <v>19.843399999999999</v>
      </c>
      <c r="FR49" s="162">
        <v>-14.35</v>
      </c>
      <c r="FS49" s="162">
        <v>5.8795999999999999</v>
      </c>
      <c r="FT49" s="163"/>
      <c r="FU49" s="162">
        <v>-3.12</v>
      </c>
      <c r="FV49" s="162">
        <v>19.75</v>
      </c>
      <c r="FW49" s="162">
        <v>19.847200000000001</v>
      </c>
      <c r="FX49" s="163"/>
      <c r="FY49" s="162">
        <v>-3.0409999999999999</v>
      </c>
      <c r="FZ49" s="162">
        <v>4.1539999999999999</v>
      </c>
      <c r="GA49" s="163"/>
      <c r="GB49" s="162">
        <v>53.33</v>
      </c>
      <c r="GC49" s="162">
        <v>89.3155</v>
      </c>
      <c r="GD49" s="162">
        <v>84.038600000000002</v>
      </c>
      <c r="GE49" s="162">
        <v>12.87</v>
      </c>
      <c r="GF49" s="162">
        <v>93.5505</v>
      </c>
      <c r="GG49" s="162">
        <v>17.100000000000001</v>
      </c>
      <c r="GH49" s="162">
        <v>-16.3858</v>
      </c>
      <c r="GI49" s="162">
        <v>1.2830999999999999</v>
      </c>
      <c r="GJ49" s="162">
        <v>1.5729</v>
      </c>
      <c r="GK49" s="162">
        <v>2.4660000000000002</v>
      </c>
      <c r="GL49" s="163"/>
      <c r="GM49" s="163"/>
      <c r="GN49" s="162">
        <v>-17.604800000000001</v>
      </c>
      <c r="GO49" s="162">
        <v>-35.4893</v>
      </c>
      <c r="GP49" s="162">
        <v>15.000999999999999</v>
      </c>
      <c r="GQ49" s="162">
        <v>36.646599999999999</v>
      </c>
      <c r="GR49" s="162">
        <v>53.871699999999997</v>
      </c>
      <c r="GS49" s="162">
        <v>57.871099999999998</v>
      </c>
      <c r="GT49" s="162">
        <v>-156.09530000000001</v>
      </c>
      <c r="GU49" s="162">
        <v>-26.237400000000001</v>
      </c>
      <c r="GV49" s="163"/>
      <c r="GW49" s="162">
        <v>-54.776800000000001</v>
      </c>
      <c r="GX49" s="162">
        <v>11.2537</v>
      </c>
      <c r="GY49" s="162">
        <v>13.4696</v>
      </c>
      <c r="GZ49" s="162">
        <v>13.0495</v>
      </c>
      <c r="HA49" s="162">
        <v>13.750400000000001</v>
      </c>
      <c r="HB49" s="162">
        <v>141.07069999999999</v>
      </c>
      <c r="HC49" s="162">
        <v>142.4151</v>
      </c>
      <c r="HD49" s="162">
        <v>134.9</v>
      </c>
      <c r="HE49" s="163"/>
      <c r="HF49" s="162">
        <v>-472.15410000000003</v>
      </c>
      <c r="HG49" s="163"/>
      <c r="HH49" s="162">
        <v>470.43119999999999</v>
      </c>
      <c r="HI49" s="162">
        <v>-137.02109999999999</v>
      </c>
      <c r="HJ49" s="162">
        <v>-133.2039</v>
      </c>
      <c r="HK49" s="162">
        <v>-54.069099999999999</v>
      </c>
      <c r="HL49" s="162">
        <v>-43.135300000000001</v>
      </c>
      <c r="HM49" s="162">
        <v>78.623199999999997</v>
      </c>
      <c r="HN49" s="162">
        <v>79.114999999999995</v>
      </c>
      <c r="HO49" s="163"/>
      <c r="HP49" s="163"/>
      <c r="HQ49" s="162">
        <v>34.346499999999999</v>
      </c>
      <c r="HR49" s="162">
        <v>33.588500000000003</v>
      </c>
      <c r="HS49" s="162">
        <v>-36.583599999999997</v>
      </c>
      <c r="HT49" s="162">
        <v>-37.140500000000003</v>
      </c>
      <c r="HU49" s="162">
        <v>101.42</v>
      </c>
      <c r="HV49" s="162">
        <v>100.4</v>
      </c>
      <c r="HW49" s="162">
        <v>18.8</v>
      </c>
      <c r="HX49" s="162">
        <v>17.600000000000001</v>
      </c>
      <c r="HY49" s="162">
        <v>21.432099999999998</v>
      </c>
      <c r="HZ49" s="162">
        <v>39.28</v>
      </c>
      <c r="IA49" s="162">
        <v>-332.85849999999999</v>
      </c>
      <c r="IB49" s="162">
        <v>104.8193</v>
      </c>
      <c r="IC49" s="162">
        <v>104.62269999999999</v>
      </c>
      <c r="ID49" s="162">
        <v>15.6</v>
      </c>
      <c r="IE49" s="162">
        <v>-34.200000000000003</v>
      </c>
      <c r="IF49" s="162">
        <v>-33.5</v>
      </c>
      <c r="IG49" s="162">
        <v>-33.5</v>
      </c>
      <c r="IH49" s="163"/>
      <c r="II49" s="163"/>
      <c r="IJ49" s="162">
        <v>-458.63330000000002</v>
      </c>
      <c r="IK49" s="162">
        <v>-246.7696</v>
      </c>
      <c r="IL49" s="162">
        <v>435.7448</v>
      </c>
      <c r="IM49" s="162">
        <v>357.2491</v>
      </c>
      <c r="IN49" s="162">
        <v>34.560299999999998</v>
      </c>
      <c r="IO49" s="162">
        <v>-350.98390000000001</v>
      </c>
      <c r="IP49" s="162">
        <v>350.67399999999998</v>
      </c>
      <c r="IQ49" s="162">
        <v>-147.43279999999999</v>
      </c>
      <c r="IR49" s="162">
        <v>-211.89930000000001</v>
      </c>
      <c r="IS49" s="162">
        <v>-343.38929999999999</v>
      </c>
      <c r="IT49" s="162">
        <v>92.726600000000005</v>
      </c>
      <c r="IU49" s="162">
        <v>93.383399999999995</v>
      </c>
      <c r="IV49" s="162">
        <v>152.66900000000001</v>
      </c>
      <c r="IW49" s="162">
        <v>-422.26609999999999</v>
      </c>
      <c r="IX49" s="162">
        <v>216.74019999999999</v>
      </c>
      <c r="IY49" s="162">
        <v>-203.45820000000001</v>
      </c>
      <c r="IZ49" s="162">
        <v>204.369</v>
      </c>
      <c r="JA49" s="162">
        <v>-10.652799999999999</v>
      </c>
      <c r="JB49" s="162">
        <v>19.177</v>
      </c>
      <c r="JC49" s="162">
        <v>14.56</v>
      </c>
      <c r="JD49" s="162">
        <v>6.1479999999999997</v>
      </c>
      <c r="JE49" s="163"/>
      <c r="JF49" s="162">
        <v>-14.56</v>
      </c>
      <c r="JG49" s="162">
        <v>-4</v>
      </c>
      <c r="JH49" s="163"/>
      <c r="JI49" s="162">
        <v>4.7195999999999998</v>
      </c>
      <c r="JJ49" s="162">
        <v>-19.014299999999999</v>
      </c>
      <c r="JK49" s="162">
        <v>-35.683199999999999</v>
      </c>
      <c r="JL49" s="162">
        <v>20.9</v>
      </c>
      <c r="JM49" s="162">
        <v>50.073</v>
      </c>
      <c r="JN49" s="162">
        <v>49.868000000000002</v>
      </c>
      <c r="JO49" s="162">
        <v>11.3864</v>
      </c>
      <c r="JP49" s="162">
        <v>13.402699999999999</v>
      </c>
      <c r="JQ49" s="162">
        <v>51.571399999999997</v>
      </c>
      <c r="JR49" s="162">
        <v>51.469799999999999</v>
      </c>
      <c r="JS49" s="162">
        <v>52.631100000000004</v>
      </c>
      <c r="JT49" s="163"/>
      <c r="JU49" s="162">
        <v>35.5</v>
      </c>
      <c r="JV49" s="162">
        <v>65.044399999999996</v>
      </c>
      <c r="JW49" s="163"/>
      <c r="JX49" s="163"/>
      <c r="JY49" s="162">
        <v>-43.026299999999999</v>
      </c>
      <c r="JZ49" s="162">
        <v>79.879599999999996</v>
      </c>
      <c r="KA49" s="162">
        <v>55.094900000000003</v>
      </c>
      <c r="KB49" s="162">
        <v>-42.363</v>
      </c>
      <c r="KC49" s="162">
        <v>-78.224699999999999</v>
      </c>
      <c r="KD49" s="162">
        <v>41.757899999999999</v>
      </c>
      <c r="KE49" s="162">
        <v>36.117600000000003</v>
      </c>
      <c r="KF49" s="162">
        <v>-46.5</v>
      </c>
      <c r="KG49" s="162">
        <v>46.2</v>
      </c>
      <c r="KH49" s="162">
        <v>-4.5312000000000001</v>
      </c>
      <c r="KI49" s="162">
        <v>178.4435</v>
      </c>
    </row>
    <row r="50" spans="1:295" ht="18" customHeight="1" x14ac:dyDescent="0.3">
      <c r="A50" s="161" t="s">
        <v>46</v>
      </c>
      <c r="B50" s="161" t="s">
        <v>680</v>
      </c>
      <c r="C50" s="165">
        <v>0</v>
      </c>
      <c r="D50" s="165">
        <v>17.483799999999999</v>
      </c>
      <c r="E50" s="166"/>
      <c r="F50" s="165">
        <v>11.0562</v>
      </c>
      <c r="G50" s="165">
        <v>28.037299999999998</v>
      </c>
      <c r="H50" s="166"/>
      <c r="I50" s="165">
        <v>37.4788</v>
      </c>
      <c r="J50" s="165">
        <v>-77.083699999999993</v>
      </c>
      <c r="K50" s="166"/>
      <c r="L50" s="165">
        <v>27.777200000000001</v>
      </c>
      <c r="M50" s="165">
        <v>27.185700000000001</v>
      </c>
      <c r="N50" s="165">
        <v>4.4400000000000004</v>
      </c>
      <c r="O50" s="165">
        <v>-59.371000000000002</v>
      </c>
      <c r="P50" s="165">
        <v>52.8</v>
      </c>
      <c r="Q50" s="165">
        <v>14.076000000000001</v>
      </c>
      <c r="R50" s="165">
        <v>-52.8</v>
      </c>
      <c r="S50" s="165">
        <v>13.2651</v>
      </c>
      <c r="T50" s="165">
        <v>35.806399999999996</v>
      </c>
      <c r="U50" s="165">
        <v>9.9114000000000004</v>
      </c>
      <c r="V50" s="165">
        <v>9.9700000000000006</v>
      </c>
      <c r="W50" s="165">
        <v>16.811699999999998</v>
      </c>
      <c r="X50" s="165">
        <v>10.999000000000001</v>
      </c>
      <c r="Y50" s="165">
        <v>0.27889999999999998</v>
      </c>
      <c r="Z50" s="165">
        <v>7.7110000000000003</v>
      </c>
      <c r="AA50" s="166"/>
      <c r="AB50" s="166"/>
      <c r="AC50" s="166"/>
      <c r="AD50" s="165">
        <v>-122.08</v>
      </c>
      <c r="AE50" s="166"/>
      <c r="AF50" s="165">
        <v>-4.4400000000000004</v>
      </c>
      <c r="AG50" s="165">
        <v>0</v>
      </c>
      <c r="AH50" s="165">
        <v>23.768000000000001</v>
      </c>
      <c r="AI50" s="165">
        <v>0.27800000000000002</v>
      </c>
      <c r="AJ50" s="167">
        <v>-73.709999999999994</v>
      </c>
      <c r="AK50" s="165">
        <v>0</v>
      </c>
      <c r="AL50" s="165">
        <v>-31.42</v>
      </c>
      <c r="AM50" s="165">
        <v>73.709999999999994</v>
      </c>
      <c r="AN50" s="165">
        <v>0</v>
      </c>
      <c r="AO50" s="165">
        <v>16.912400000000002</v>
      </c>
      <c r="AP50" s="165">
        <v>-2.0291999999999999</v>
      </c>
      <c r="AQ50" s="165">
        <v>65.456500000000005</v>
      </c>
      <c r="AR50" s="165">
        <v>67.172700000000006</v>
      </c>
      <c r="AS50" s="165">
        <v>42.3491</v>
      </c>
      <c r="AT50" s="165">
        <v>-51.409599999999998</v>
      </c>
      <c r="AU50" s="165">
        <v>-50.982100000000003</v>
      </c>
      <c r="AV50" s="165">
        <v>8.6104000000000003</v>
      </c>
      <c r="AW50" s="165">
        <v>8.6999999999999993</v>
      </c>
      <c r="AX50" s="165">
        <v>65.459900000000005</v>
      </c>
      <c r="AY50" s="165">
        <v>66.819500000000005</v>
      </c>
      <c r="AZ50" s="165">
        <v>7.8757000000000001</v>
      </c>
      <c r="BA50" s="165">
        <v>6.5682</v>
      </c>
      <c r="BB50" s="165">
        <v>-411.05599999999998</v>
      </c>
      <c r="BC50" s="165">
        <v>-3.9862000000000002</v>
      </c>
      <c r="BD50" s="165">
        <v>-10.199999999999999</v>
      </c>
      <c r="BE50" s="165">
        <v>-10.199999999999999</v>
      </c>
      <c r="BF50" s="165">
        <v>57.759399999999999</v>
      </c>
      <c r="BG50" s="165">
        <v>56.4298</v>
      </c>
      <c r="BH50" s="165">
        <v>-6.5475000000000003</v>
      </c>
      <c r="BI50" s="166"/>
      <c r="BJ50" s="165">
        <v>-36.939599999999999</v>
      </c>
      <c r="BK50" s="165">
        <v>5.2031999999999998</v>
      </c>
      <c r="BL50" s="165">
        <v>0</v>
      </c>
      <c r="BM50" s="165">
        <v>3.8452999999999999</v>
      </c>
      <c r="BN50" s="165">
        <v>452.98610000000002</v>
      </c>
      <c r="BO50" s="165">
        <v>87.191400000000002</v>
      </c>
      <c r="BP50" s="165">
        <v>87.465999999999994</v>
      </c>
      <c r="BQ50" s="165">
        <v>-353.0847</v>
      </c>
      <c r="BR50" s="165">
        <v>437.96249999999998</v>
      </c>
      <c r="BS50" s="166"/>
      <c r="BT50" s="165">
        <v>-67.593400000000003</v>
      </c>
      <c r="BU50" s="165">
        <v>69.896100000000004</v>
      </c>
      <c r="BV50" s="165">
        <v>84.436999999999998</v>
      </c>
      <c r="BW50" s="165">
        <v>26.59</v>
      </c>
      <c r="BX50" s="165">
        <v>33.18</v>
      </c>
      <c r="BY50" s="166"/>
      <c r="BZ50" s="166"/>
      <c r="CA50" s="165">
        <v>-62.553800000000003</v>
      </c>
      <c r="CB50" s="165">
        <v>-62.285899999999998</v>
      </c>
      <c r="CC50" s="165">
        <v>104.7542</v>
      </c>
      <c r="CD50" s="165">
        <v>105.9241</v>
      </c>
      <c r="CE50" s="165">
        <v>-0.31740000000000002</v>
      </c>
      <c r="CF50" s="165">
        <v>-78.008600000000001</v>
      </c>
      <c r="CG50" s="165">
        <v>-77.569699999999997</v>
      </c>
      <c r="CH50" s="165">
        <v>-9.9041999999999994</v>
      </c>
      <c r="CI50" s="166"/>
      <c r="CJ50" s="166"/>
      <c r="CK50" s="166"/>
      <c r="CL50" s="165">
        <v>87.7</v>
      </c>
      <c r="CM50" s="165">
        <v>79.2</v>
      </c>
      <c r="CN50" s="165">
        <v>-11.51</v>
      </c>
      <c r="CO50" s="165">
        <v>83.309399999999997</v>
      </c>
      <c r="CP50" s="166"/>
      <c r="CQ50" s="165">
        <v>80.028099999999995</v>
      </c>
      <c r="CR50" s="165">
        <v>-24.683399999999999</v>
      </c>
      <c r="CS50" s="165">
        <v>-24.844100000000001</v>
      </c>
      <c r="CT50" s="165">
        <v>29.895</v>
      </c>
      <c r="CU50" s="165">
        <v>-50.430100000000003</v>
      </c>
      <c r="CV50" s="165">
        <v>33.508699999999997</v>
      </c>
      <c r="CW50" s="166"/>
      <c r="CX50" s="165">
        <v>45.75</v>
      </c>
      <c r="CY50" s="165">
        <v>24.19</v>
      </c>
      <c r="CZ50" s="165">
        <v>37.507300000000001</v>
      </c>
      <c r="DA50" s="165">
        <v>35.453800000000001</v>
      </c>
      <c r="DB50" s="165">
        <v>-18.670000000000002</v>
      </c>
      <c r="DC50" s="165">
        <v>-3.3178000000000001</v>
      </c>
      <c r="DD50" s="166"/>
      <c r="DE50" s="166"/>
      <c r="DF50" s="165">
        <v>-49.392400000000002</v>
      </c>
      <c r="DG50" s="166"/>
      <c r="DH50" s="165">
        <v>-19.2745</v>
      </c>
      <c r="DI50" s="165">
        <v>-92.6</v>
      </c>
      <c r="DJ50" s="165">
        <v>-92.2</v>
      </c>
      <c r="DK50" s="165">
        <v>20.761399999999998</v>
      </c>
      <c r="DL50" s="165">
        <v>48.934899999999999</v>
      </c>
      <c r="DM50" s="165">
        <v>46.509599999999999</v>
      </c>
      <c r="DN50" s="165">
        <v>69.158900000000003</v>
      </c>
      <c r="DO50" s="165">
        <v>48.3</v>
      </c>
      <c r="DP50" s="165">
        <v>-1.87</v>
      </c>
      <c r="DQ50" s="166"/>
      <c r="DR50" s="165">
        <v>49.031500000000001</v>
      </c>
      <c r="DS50" s="165">
        <v>-11.77</v>
      </c>
      <c r="DT50" s="165">
        <v>-11.78</v>
      </c>
      <c r="DU50" s="165">
        <v>91.66</v>
      </c>
      <c r="DV50" s="165">
        <v>50.16</v>
      </c>
      <c r="DW50" s="165">
        <v>49.763599999999997</v>
      </c>
      <c r="DX50" s="165">
        <v>48.945500000000003</v>
      </c>
      <c r="DY50" s="165">
        <v>-55.005299999999998</v>
      </c>
      <c r="DZ50" s="166"/>
      <c r="EA50" s="165">
        <v>182.65870000000001</v>
      </c>
      <c r="EB50" s="165">
        <v>152.7535</v>
      </c>
      <c r="EC50" s="166"/>
      <c r="ED50" s="165">
        <v>143.79159999999999</v>
      </c>
      <c r="EE50" s="165">
        <v>69.844099999999997</v>
      </c>
      <c r="EF50" s="165">
        <v>45.858600000000003</v>
      </c>
      <c r="EG50" s="166"/>
      <c r="EH50" s="165">
        <v>363.02800000000002</v>
      </c>
      <c r="EI50" s="165">
        <v>276.59840000000003</v>
      </c>
      <c r="EJ50" s="166"/>
      <c r="EK50" s="165">
        <v>-25.92</v>
      </c>
      <c r="EL50" s="165">
        <v>-22.624300000000002</v>
      </c>
      <c r="EM50" s="165">
        <v>0</v>
      </c>
      <c r="EN50" s="165">
        <v>0.70540000000000003</v>
      </c>
      <c r="EO50" s="165">
        <v>0.36349999999999999</v>
      </c>
      <c r="EP50" s="165">
        <v>23.088000000000001</v>
      </c>
      <c r="EQ50" s="165">
        <v>-71.858900000000006</v>
      </c>
      <c r="ER50" s="166"/>
      <c r="ES50" s="165">
        <v>-10.9899</v>
      </c>
      <c r="ET50" s="166"/>
      <c r="EU50" s="165">
        <v>-5.65</v>
      </c>
      <c r="EV50" s="166"/>
      <c r="EW50" s="165">
        <v>12.7811</v>
      </c>
      <c r="EX50" s="165">
        <v>-51.676000000000002</v>
      </c>
      <c r="EY50" s="165">
        <v>-37.408499999999997</v>
      </c>
      <c r="EZ50" s="165">
        <v>-36.668100000000003</v>
      </c>
      <c r="FA50" s="165">
        <v>10.5</v>
      </c>
      <c r="FB50" s="165">
        <v>-43.352600000000002</v>
      </c>
      <c r="FC50" s="165">
        <v>9.9373000000000005</v>
      </c>
      <c r="FD50" s="165">
        <v>22.912500000000001</v>
      </c>
      <c r="FE50" s="166"/>
      <c r="FF50" s="165">
        <v>22.3568</v>
      </c>
      <c r="FG50" s="165">
        <v>40.6004</v>
      </c>
      <c r="FH50" s="165">
        <v>41.045099999999998</v>
      </c>
      <c r="FI50" s="165">
        <v>40.653599999999997</v>
      </c>
      <c r="FJ50" s="165">
        <v>61.958799999999997</v>
      </c>
      <c r="FK50" s="165">
        <v>62.461199999999998</v>
      </c>
      <c r="FL50" s="165">
        <v>-67.484899999999996</v>
      </c>
      <c r="FM50" s="165">
        <v>57.375300000000003</v>
      </c>
      <c r="FN50" s="166"/>
      <c r="FO50" s="165">
        <v>-84.490099999999998</v>
      </c>
      <c r="FP50" s="165">
        <v>-90.078699999999998</v>
      </c>
      <c r="FQ50" s="167">
        <v>20.330500000000001</v>
      </c>
      <c r="FR50" s="166"/>
      <c r="FS50" s="165">
        <v>5.2595000000000001</v>
      </c>
      <c r="FT50" s="166"/>
      <c r="FU50" s="166"/>
      <c r="FV50" s="166"/>
      <c r="FW50" s="165">
        <v>22.2532</v>
      </c>
      <c r="FX50" s="166"/>
      <c r="FY50" s="165">
        <v>-3.137</v>
      </c>
      <c r="FZ50" s="165">
        <v>4.1749999999999998</v>
      </c>
      <c r="GA50" s="166"/>
      <c r="GB50" s="165">
        <v>53.74</v>
      </c>
      <c r="GC50" s="165">
        <v>91.607100000000003</v>
      </c>
      <c r="GD50" s="165">
        <v>85.282700000000006</v>
      </c>
      <c r="GE50" s="165">
        <v>12.67</v>
      </c>
      <c r="GF50" s="165">
        <v>91.441500000000005</v>
      </c>
      <c r="GG50" s="165">
        <v>18</v>
      </c>
      <c r="GH50" s="165">
        <v>-15.266400000000001</v>
      </c>
      <c r="GI50" s="165">
        <v>1.4963</v>
      </c>
      <c r="GJ50" s="165">
        <v>1.6501999999999999</v>
      </c>
      <c r="GK50" s="165">
        <v>2.3988999999999998</v>
      </c>
      <c r="GL50" s="166"/>
      <c r="GM50" s="166"/>
      <c r="GN50" s="165">
        <v>-17.871099999999998</v>
      </c>
      <c r="GO50" s="165">
        <v>-34.076000000000001</v>
      </c>
      <c r="GP50" s="165">
        <v>15.7485</v>
      </c>
      <c r="GQ50" s="165">
        <v>35.566000000000003</v>
      </c>
      <c r="GR50" s="165">
        <v>56.465400000000002</v>
      </c>
      <c r="GS50" s="165">
        <v>56.531100000000002</v>
      </c>
      <c r="GT50" s="165">
        <v>-152.9906</v>
      </c>
      <c r="GU50" s="165">
        <v>-25.6221</v>
      </c>
      <c r="GV50" s="165">
        <v>24.663599999999999</v>
      </c>
      <c r="GW50" s="165">
        <v>-52.741199999999999</v>
      </c>
      <c r="GX50" s="166"/>
      <c r="GY50" s="165">
        <v>13.1669</v>
      </c>
      <c r="GZ50" s="165">
        <v>12.891299999999999</v>
      </c>
      <c r="HA50" s="165">
        <v>13.2431</v>
      </c>
      <c r="HB50" s="165">
        <v>143.71510000000001</v>
      </c>
      <c r="HC50" s="165">
        <v>141.726</v>
      </c>
      <c r="HD50" s="165">
        <v>184.8</v>
      </c>
      <c r="HE50" s="166"/>
      <c r="HF50" s="165">
        <v>-470.27289999999999</v>
      </c>
      <c r="HG50" s="166"/>
      <c r="HH50" s="165">
        <v>469.73950000000002</v>
      </c>
      <c r="HI50" s="165">
        <v>-136.35400000000001</v>
      </c>
      <c r="HJ50" s="165">
        <v>-134.46530000000001</v>
      </c>
      <c r="HK50" s="165">
        <v>-50.994300000000003</v>
      </c>
      <c r="HL50" s="165">
        <v>-39.978099999999998</v>
      </c>
      <c r="HM50" s="165">
        <v>81.278499999999994</v>
      </c>
      <c r="HN50" s="165">
        <v>79.369900000000001</v>
      </c>
      <c r="HO50" s="165">
        <v>-89.296700000000001</v>
      </c>
      <c r="HP50" s="166"/>
      <c r="HQ50" s="165">
        <v>34.621200000000002</v>
      </c>
      <c r="HR50" s="165">
        <v>34.456400000000002</v>
      </c>
      <c r="HS50" s="165">
        <v>-38.252400000000002</v>
      </c>
      <c r="HT50" s="165">
        <v>-38.270099999999999</v>
      </c>
      <c r="HU50" s="165">
        <v>100.66</v>
      </c>
      <c r="HV50" s="165">
        <v>100.08</v>
      </c>
      <c r="HW50" s="165">
        <v>18.600000000000001</v>
      </c>
      <c r="HX50" s="165">
        <v>18.8</v>
      </c>
      <c r="HY50" s="166"/>
      <c r="HZ50" s="165">
        <v>38.24</v>
      </c>
      <c r="IA50" s="165">
        <v>-343.74979999999999</v>
      </c>
      <c r="IB50" s="165">
        <v>111.1277</v>
      </c>
      <c r="IC50" s="165">
        <v>109.505</v>
      </c>
      <c r="ID50" s="165">
        <v>15.6</v>
      </c>
      <c r="IE50" s="165">
        <v>-34.799999999999997</v>
      </c>
      <c r="IF50" s="165">
        <v>-33.700000000000003</v>
      </c>
      <c r="IG50" s="165">
        <v>-32.700000000000003</v>
      </c>
      <c r="IH50" s="166"/>
      <c r="II50" s="165">
        <v>1.6486000000000001</v>
      </c>
      <c r="IJ50" s="165">
        <v>-458.31529999999998</v>
      </c>
      <c r="IK50" s="165">
        <v>-245.66050000000001</v>
      </c>
      <c r="IL50" s="165">
        <v>447.49950000000001</v>
      </c>
      <c r="IM50" s="165">
        <v>363.15589999999997</v>
      </c>
      <c r="IN50" s="165">
        <v>38.255400000000002</v>
      </c>
      <c r="IO50" s="165">
        <v>-359.83409999999998</v>
      </c>
      <c r="IP50" s="165">
        <v>354.21190000000001</v>
      </c>
      <c r="IQ50" s="165">
        <v>-154.81530000000001</v>
      </c>
      <c r="IR50" s="165">
        <v>-217.68450000000001</v>
      </c>
      <c r="IS50" s="165">
        <v>-347.59129999999999</v>
      </c>
      <c r="IT50" s="165">
        <v>94.157600000000002</v>
      </c>
      <c r="IU50" s="165">
        <v>92.248699999999999</v>
      </c>
      <c r="IV50" s="165">
        <v>159.79490000000001</v>
      </c>
      <c r="IW50" s="165">
        <v>-431.27960000000002</v>
      </c>
      <c r="IX50" s="165">
        <v>218.29900000000001</v>
      </c>
      <c r="IY50" s="165">
        <v>-206.6678</v>
      </c>
      <c r="IZ50" s="165">
        <v>211.11590000000001</v>
      </c>
      <c r="JA50" s="165">
        <v>-10.9412</v>
      </c>
      <c r="JB50" s="165">
        <v>23.744</v>
      </c>
      <c r="JC50" s="165">
        <v>14.16</v>
      </c>
      <c r="JD50" s="165">
        <v>6.093</v>
      </c>
      <c r="JE50" s="166"/>
      <c r="JF50" s="165">
        <v>-14.24</v>
      </c>
      <c r="JG50" s="165">
        <v>-4.8</v>
      </c>
      <c r="JH50" s="166"/>
      <c r="JI50" s="165">
        <v>4.9821</v>
      </c>
      <c r="JJ50" s="165">
        <v>-18.837299999999999</v>
      </c>
      <c r="JK50" s="165">
        <v>-35.713700000000003</v>
      </c>
      <c r="JL50" s="165">
        <v>20.7</v>
      </c>
      <c r="JM50" s="165">
        <v>51.448999999999998</v>
      </c>
      <c r="JN50" s="165">
        <v>51.341999999999999</v>
      </c>
      <c r="JO50" s="165">
        <v>11.1822</v>
      </c>
      <c r="JP50" s="165">
        <v>13.3643</v>
      </c>
      <c r="JQ50" s="165">
        <v>52.947600000000001</v>
      </c>
      <c r="JR50" s="165">
        <v>51.232900000000001</v>
      </c>
      <c r="JS50" s="165">
        <v>52.518300000000004</v>
      </c>
      <c r="JT50" s="166"/>
      <c r="JU50" s="165">
        <v>35.4</v>
      </c>
      <c r="JV50" s="165">
        <v>65.388099999999994</v>
      </c>
      <c r="JW50" s="166"/>
      <c r="JX50" s="166"/>
      <c r="JY50" s="165">
        <v>-38.430199999999999</v>
      </c>
      <c r="JZ50" s="165">
        <v>77.484099999999998</v>
      </c>
      <c r="KA50" s="165">
        <v>51.386499999999998</v>
      </c>
      <c r="KB50" s="165">
        <v>-39.492199999999997</v>
      </c>
      <c r="KC50" s="165">
        <v>-75.730099999999993</v>
      </c>
      <c r="KD50" s="165">
        <v>38.864199999999997</v>
      </c>
      <c r="KE50" s="165">
        <v>35.8611</v>
      </c>
      <c r="KF50" s="165">
        <v>-45.5</v>
      </c>
      <c r="KG50" s="165">
        <v>45.8</v>
      </c>
      <c r="KH50" s="165">
        <v>2.1880000000000002</v>
      </c>
      <c r="KI50" s="165">
        <v>166.00129999999999</v>
      </c>
    </row>
    <row r="51" spans="1:295" ht="18" customHeight="1" x14ac:dyDescent="0.3">
      <c r="A51" s="161" t="s">
        <v>46</v>
      </c>
      <c r="B51" s="161" t="s">
        <v>681</v>
      </c>
      <c r="C51" s="165">
        <v>0</v>
      </c>
      <c r="D51" s="165">
        <v>17.078800000000001</v>
      </c>
      <c r="E51" s="165">
        <v>-24.106999999999999</v>
      </c>
      <c r="F51" s="165">
        <v>10.817500000000001</v>
      </c>
      <c r="G51" s="165">
        <v>26.941400000000002</v>
      </c>
      <c r="H51" s="166"/>
      <c r="I51" s="165">
        <v>36.984099999999998</v>
      </c>
      <c r="J51" s="165">
        <v>-77.191100000000006</v>
      </c>
      <c r="K51" s="165">
        <v>53.701999999999998</v>
      </c>
      <c r="L51" s="165">
        <v>27.1372</v>
      </c>
      <c r="M51" s="165">
        <v>26.335000000000001</v>
      </c>
      <c r="N51" s="165">
        <v>6.66</v>
      </c>
      <c r="O51" s="165">
        <v>-56.927</v>
      </c>
      <c r="P51" s="165">
        <v>50.6</v>
      </c>
      <c r="Q51" s="165">
        <v>12.42</v>
      </c>
      <c r="R51" s="165">
        <v>-50.6</v>
      </c>
      <c r="S51" s="165">
        <v>13.5244</v>
      </c>
      <c r="T51" s="165">
        <v>36.616799999999998</v>
      </c>
      <c r="U51" s="165">
        <v>10.1409</v>
      </c>
      <c r="V51" s="165">
        <v>10.3497</v>
      </c>
      <c r="W51" s="165">
        <v>17.2226</v>
      </c>
      <c r="X51" s="165">
        <v>13.0571</v>
      </c>
      <c r="Y51" s="165">
        <v>0.33929999999999999</v>
      </c>
      <c r="Z51" s="165">
        <v>8.3222000000000005</v>
      </c>
      <c r="AA51" s="166"/>
      <c r="AB51" s="166"/>
      <c r="AC51" s="166"/>
      <c r="AD51" s="165">
        <v>-120.25</v>
      </c>
      <c r="AE51" s="166"/>
      <c r="AF51" s="165">
        <v>-6.66</v>
      </c>
      <c r="AG51" s="165">
        <v>0</v>
      </c>
      <c r="AH51" s="165">
        <v>25.106000000000002</v>
      </c>
      <c r="AI51" s="165">
        <v>0.27700000000000002</v>
      </c>
      <c r="AJ51" s="167">
        <v>-70.819999999999993</v>
      </c>
      <c r="AK51" s="165">
        <v>0</v>
      </c>
      <c r="AL51" s="165">
        <v>-31.51</v>
      </c>
      <c r="AM51" s="165">
        <v>70.819999999999993</v>
      </c>
      <c r="AN51" s="165">
        <v>0</v>
      </c>
      <c r="AO51" s="165">
        <v>16.169899999999998</v>
      </c>
      <c r="AP51" s="165">
        <v>-1.4502999999999999</v>
      </c>
      <c r="AQ51" s="165">
        <v>63.834899999999998</v>
      </c>
      <c r="AR51" s="165">
        <v>65.882000000000005</v>
      </c>
      <c r="AS51" s="165">
        <v>40.795299999999997</v>
      </c>
      <c r="AT51" s="165">
        <v>-49.927</v>
      </c>
      <c r="AU51" s="165">
        <v>-49.2226</v>
      </c>
      <c r="AV51" s="165">
        <v>7.8860999999999999</v>
      </c>
      <c r="AW51" s="165">
        <v>7.5475000000000003</v>
      </c>
      <c r="AX51" s="165">
        <v>65.156400000000005</v>
      </c>
      <c r="AY51" s="165">
        <v>65.889099999999999</v>
      </c>
      <c r="AZ51" s="165">
        <v>4.6359000000000004</v>
      </c>
      <c r="BA51" s="165">
        <v>3.7547000000000001</v>
      </c>
      <c r="BB51" s="165">
        <v>-394.20549999999997</v>
      </c>
      <c r="BC51" s="165">
        <v>-4.5681000000000003</v>
      </c>
      <c r="BD51" s="165">
        <v>-10.199999999999999</v>
      </c>
      <c r="BE51" s="165">
        <v>-10.199999999999999</v>
      </c>
      <c r="BF51" s="165">
        <v>56.237299999999998</v>
      </c>
      <c r="BG51" s="165">
        <v>55.1845</v>
      </c>
      <c r="BH51" s="165">
        <v>-6.5487000000000002</v>
      </c>
      <c r="BI51" s="166"/>
      <c r="BJ51" s="165">
        <v>-34.314399999999999</v>
      </c>
      <c r="BK51" s="165">
        <v>4.9702000000000002</v>
      </c>
      <c r="BL51" s="165">
        <v>0</v>
      </c>
      <c r="BM51" s="165">
        <v>3.6812</v>
      </c>
      <c r="BN51" s="165">
        <v>437.84890000000001</v>
      </c>
      <c r="BO51" s="165">
        <v>85.848500000000001</v>
      </c>
      <c r="BP51" s="165">
        <v>85.787499999999994</v>
      </c>
      <c r="BQ51" s="165">
        <v>-357.94589999999999</v>
      </c>
      <c r="BR51" s="165">
        <v>421.02480000000003</v>
      </c>
      <c r="BS51" s="166"/>
      <c r="BT51" s="165">
        <v>-64.5244</v>
      </c>
      <c r="BU51" s="165">
        <v>64.991299999999995</v>
      </c>
      <c r="BV51" s="166"/>
      <c r="BW51" s="165">
        <v>26.05</v>
      </c>
      <c r="BX51" s="165">
        <v>32.130000000000003</v>
      </c>
      <c r="BY51" s="165">
        <v>60.47</v>
      </c>
      <c r="BZ51" s="166"/>
      <c r="CA51" s="165">
        <v>-59.204900000000002</v>
      </c>
      <c r="CB51" s="165">
        <v>-59.606699999999996</v>
      </c>
      <c r="CC51" s="165">
        <v>102.9832</v>
      </c>
      <c r="CD51" s="165">
        <v>104.99</v>
      </c>
      <c r="CE51" s="165">
        <v>-5.7299999999999997E-2</v>
      </c>
      <c r="CF51" s="165">
        <v>-74.957499999999996</v>
      </c>
      <c r="CG51" s="165">
        <v>-75.210899999999995</v>
      </c>
      <c r="CH51" s="165">
        <v>-9.0402000000000005</v>
      </c>
      <c r="CI51" s="166"/>
      <c r="CJ51" s="166"/>
      <c r="CK51" s="166"/>
      <c r="CL51" s="165">
        <v>87.2</v>
      </c>
      <c r="CM51" s="165">
        <v>78.599999999999994</v>
      </c>
      <c r="CN51" s="165">
        <v>-11.38</v>
      </c>
      <c r="CO51" s="165">
        <v>85.757199999999997</v>
      </c>
      <c r="CP51" s="166"/>
      <c r="CQ51" s="165">
        <v>80.883399999999995</v>
      </c>
      <c r="CR51" s="165">
        <v>-23.353999999999999</v>
      </c>
      <c r="CS51" s="165">
        <v>-23.4651</v>
      </c>
      <c r="CT51" s="165">
        <v>27.834299999999999</v>
      </c>
      <c r="CU51" s="165">
        <v>-48.411299999999997</v>
      </c>
      <c r="CV51" s="165">
        <v>31.489100000000001</v>
      </c>
      <c r="CW51" s="165">
        <v>15.8727</v>
      </c>
      <c r="CX51" s="165">
        <v>44.6</v>
      </c>
      <c r="CY51" s="165">
        <v>23.81</v>
      </c>
      <c r="CZ51" s="165">
        <v>37.507300000000001</v>
      </c>
      <c r="DA51" s="165">
        <v>35.014299999999999</v>
      </c>
      <c r="DB51" s="165">
        <v>-18.88</v>
      </c>
      <c r="DC51" s="165">
        <v>-3.3178000000000001</v>
      </c>
      <c r="DD51" s="166"/>
      <c r="DE51" s="166"/>
      <c r="DF51" s="165">
        <v>-50.172899999999998</v>
      </c>
      <c r="DG51" s="166"/>
      <c r="DH51" s="165">
        <v>-19.284800000000001</v>
      </c>
      <c r="DI51" s="165">
        <v>-92.1</v>
      </c>
      <c r="DJ51" s="165">
        <v>-92.2</v>
      </c>
      <c r="DK51" s="166"/>
      <c r="DL51" s="165">
        <v>47.763100000000001</v>
      </c>
      <c r="DM51" s="165">
        <v>45.100700000000003</v>
      </c>
      <c r="DN51" s="166"/>
      <c r="DO51" s="166"/>
      <c r="DP51" s="165">
        <v>-1.72</v>
      </c>
      <c r="DQ51" s="165">
        <v>46.422499999999999</v>
      </c>
      <c r="DR51" s="165">
        <v>50.2241</v>
      </c>
      <c r="DS51" s="165">
        <v>-11.63</v>
      </c>
      <c r="DT51" s="165">
        <v>-11.86</v>
      </c>
      <c r="DU51" s="165">
        <v>92.46</v>
      </c>
      <c r="DV51" s="165">
        <v>49.57</v>
      </c>
      <c r="DW51" s="165">
        <v>51.236400000000003</v>
      </c>
      <c r="DX51" s="165">
        <v>50.145499999999998</v>
      </c>
      <c r="DY51" s="165">
        <v>-53.298299999999998</v>
      </c>
      <c r="DZ51" s="166"/>
      <c r="EA51" s="165">
        <v>182.44669999999999</v>
      </c>
      <c r="EB51" s="165">
        <v>152.78569999999999</v>
      </c>
      <c r="EC51" s="166"/>
      <c r="ED51" s="165">
        <v>143.11150000000001</v>
      </c>
      <c r="EE51" s="165">
        <v>70.052400000000006</v>
      </c>
      <c r="EF51" s="165">
        <v>48.141100000000002</v>
      </c>
      <c r="EG51" s="165">
        <v>-31.594000000000001</v>
      </c>
      <c r="EH51" s="165">
        <v>369.90870000000001</v>
      </c>
      <c r="EI51" s="165">
        <v>283.66320000000002</v>
      </c>
      <c r="EJ51" s="166"/>
      <c r="EK51" s="165">
        <v>-25.9496</v>
      </c>
      <c r="EL51" s="165">
        <v>-23.247299999999999</v>
      </c>
      <c r="EM51" s="166"/>
      <c r="EN51" s="165">
        <v>-0.97350000000000003</v>
      </c>
      <c r="EO51" s="165">
        <v>-1.5668</v>
      </c>
      <c r="EP51" s="165">
        <v>29.231999999999999</v>
      </c>
      <c r="EQ51" s="165">
        <v>-68.896299999999997</v>
      </c>
      <c r="ER51" s="166"/>
      <c r="ES51" s="165">
        <v>-13.8802</v>
      </c>
      <c r="ET51" s="166"/>
      <c r="EU51" s="165">
        <v>-5.36</v>
      </c>
      <c r="EV51" s="166"/>
      <c r="EW51" s="165">
        <v>12.390499999999999</v>
      </c>
      <c r="EX51" s="165">
        <v>-52.668300000000002</v>
      </c>
      <c r="EY51" s="165">
        <v>-37.816400000000002</v>
      </c>
      <c r="EZ51" s="165">
        <v>-37.481000000000002</v>
      </c>
      <c r="FA51" s="165">
        <v>10.7926</v>
      </c>
      <c r="FB51" s="165">
        <v>-44.221800000000002</v>
      </c>
      <c r="FC51" s="165">
        <v>11.5527</v>
      </c>
      <c r="FD51" s="165">
        <v>23.605399999999999</v>
      </c>
      <c r="FE51" s="166"/>
      <c r="FF51" s="165">
        <v>22.918800000000001</v>
      </c>
      <c r="FG51" s="165">
        <v>41.159399999999998</v>
      </c>
      <c r="FH51" s="165">
        <v>40.945500000000003</v>
      </c>
      <c r="FI51" s="165">
        <v>39.5852</v>
      </c>
      <c r="FJ51" s="165">
        <v>58.777200000000001</v>
      </c>
      <c r="FK51" s="165">
        <v>58.777200000000001</v>
      </c>
      <c r="FL51" s="165">
        <v>-75.3553</v>
      </c>
      <c r="FM51" s="165">
        <v>55.720100000000002</v>
      </c>
      <c r="FN51" s="166"/>
      <c r="FO51" s="165">
        <v>-85.680300000000003</v>
      </c>
      <c r="FP51" s="165">
        <v>-91.800299999999993</v>
      </c>
      <c r="FQ51" s="165">
        <v>20.817599999999999</v>
      </c>
      <c r="FR51" s="166"/>
      <c r="FS51" s="165">
        <v>5.7526999999999999</v>
      </c>
      <c r="FT51" s="165">
        <v>1.2685999999999999</v>
      </c>
      <c r="FU51" s="165">
        <v>-2.84</v>
      </c>
      <c r="FV51" s="165">
        <v>21.1</v>
      </c>
      <c r="FW51" s="165">
        <v>20.224499999999999</v>
      </c>
      <c r="FX51" s="166"/>
      <c r="FY51" s="165">
        <v>-3.29</v>
      </c>
      <c r="FZ51" s="165">
        <v>4.1710000000000003</v>
      </c>
      <c r="GA51" s="166"/>
      <c r="GB51" s="165">
        <v>54.29</v>
      </c>
      <c r="GC51" s="165">
        <v>94.154300000000006</v>
      </c>
      <c r="GD51" s="165">
        <v>87.224500000000006</v>
      </c>
      <c r="GE51" s="166"/>
      <c r="GF51" s="165">
        <v>91.291899999999998</v>
      </c>
      <c r="GG51" s="165">
        <v>19.100000000000001</v>
      </c>
      <c r="GH51" s="165">
        <v>-13.6839</v>
      </c>
      <c r="GI51" s="165">
        <v>1.8123</v>
      </c>
      <c r="GJ51" s="165">
        <v>1.8987000000000001</v>
      </c>
      <c r="GK51" s="165">
        <v>2.3264</v>
      </c>
      <c r="GL51" s="166"/>
      <c r="GM51" s="166"/>
      <c r="GN51" s="166"/>
      <c r="GO51" s="165">
        <v>-32.345700000000001</v>
      </c>
      <c r="GP51" s="165">
        <v>16.204599999999999</v>
      </c>
      <c r="GQ51" s="165">
        <v>33.285299999999999</v>
      </c>
      <c r="GR51" s="165">
        <v>56.312100000000001</v>
      </c>
      <c r="GS51" s="165">
        <v>57.574399999999997</v>
      </c>
      <c r="GT51" s="165">
        <v>-148.53630000000001</v>
      </c>
      <c r="GU51" s="165">
        <v>-24.971499999999999</v>
      </c>
      <c r="GV51" s="165">
        <v>23.113700000000001</v>
      </c>
      <c r="GW51" s="165">
        <v>-50.747500000000002</v>
      </c>
      <c r="GX51" s="166"/>
      <c r="GY51" s="165">
        <v>12.5419</v>
      </c>
      <c r="GZ51" s="165">
        <v>12.100300000000001</v>
      </c>
      <c r="HA51" s="166"/>
      <c r="HB51" s="165">
        <v>138.10830000000001</v>
      </c>
      <c r="HC51" s="165">
        <v>139.1096</v>
      </c>
      <c r="HD51" s="165">
        <v>146.69999999999999</v>
      </c>
      <c r="HE51" s="166"/>
      <c r="HF51" s="165">
        <v>-421.4563</v>
      </c>
      <c r="HG51" s="166"/>
      <c r="HH51" s="165">
        <v>449.17189999999999</v>
      </c>
      <c r="HI51" s="165">
        <v>-134.17449999999999</v>
      </c>
      <c r="HJ51" s="165">
        <v>-131.2927</v>
      </c>
      <c r="HK51" s="165">
        <v>-54.096800000000002</v>
      </c>
      <c r="HL51" s="165">
        <v>-44.083100000000002</v>
      </c>
      <c r="HM51" s="165">
        <v>80.674199999999999</v>
      </c>
      <c r="HN51" s="165">
        <v>78.935699999999997</v>
      </c>
      <c r="HO51" s="166"/>
      <c r="HP51" s="166"/>
      <c r="HQ51" s="165">
        <v>35.357300000000002</v>
      </c>
      <c r="HR51" s="165">
        <v>34.566299999999998</v>
      </c>
      <c r="HS51" s="165">
        <v>-34.710799999999999</v>
      </c>
      <c r="HT51" s="165">
        <v>-34.99</v>
      </c>
      <c r="HU51" s="165">
        <v>103.43</v>
      </c>
      <c r="HV51" s="165">
        <v>103.17</v>
      </c>
      <c r="HW51" s="165">
        <v>16.8</v>
      </c>
      <c r="HX51" s="165">
        <v>16.8</v>
      </c>
      <c r="HY51" s="165">
        <v>21.699100000000001</v>
      </c>
      <c r="HZ51" s="165">
        <v>36.799999999999997</v>
      </c>
      <c r="IA51" s="165">
        <v>-345.92500000000001</v>
      </c>
      <c r="IB51" s="165">
        <v>112.32810000000001</v>
      </c>
      <c r="IC51" s="165">
        <v>112.0445</v>
      </c>
      <c r="ID51" s="165">
        <v>15.1</v>
      </c>
      <c r="IE51" s="165">
        <v>-37.6</v>
      </c>
      <c r="IF51" s="165">
        <v>-33.5</v>
      </c>
      <c r="IG51" s="165">
        <v>-33.6</v>
      </c>
      <c r="IH51" s="166"/>
      <c r="II51" s="165">
        <v>1.5873999999999999</v>
      </c>
      <c r="IJ51" s="165">
        <v>-439.95830000000001</v>
      </c>
      <c r="IK51" s="165">
        <v>-258.86</v>
      </c>
      <c r="IL51" s="165">
        <v>442.1309</v>
      </c>
      <c r="IM51" s="165">
        <v>363.67790000000002</v>
      </c>
      <c r="IN51" s="165">
        <v>41.957099999999997</v>
      </c>
      <c r="IO51" s="165">
        <v>-350.48649999999998</v>
      </c>
      <c r="IP51" s="165">
        <v>351.99290000000002</v>
      </c>
      <c r="IQ51" s="165">
        <v>-154.33080000000001</v>
      </c>
      <c r="IR51" s="165">
        <v>-219.39320000000001</v>
      </c>
      <c r="IS51" s="165">
        <v>-352.09129999999999</v>
      </c>
      <c r="IT51" s="165">
        <v>91.768799999999999</v>
      </c>
      <c r="IU51" s="165">
        <v>94.059299999999993</v>
      </c>
      <c r="IV51" s="165">
        <v>158.14699999999999</v>
      </c>
      <c r="IW51" s="165">
        <v>-432.38350000000003</v>
      </c>
      <c r="IX51" s="165">
        <v>225.3526</v>
      </c>
      <c r="IY51" s="165">
        <v>-206.3049</v>
      </c>
      <c r="IZ51" s="165">
        <v>203.8261</v>
      </c>
      <c r="JA51" s="165">
        <v>-9.6227999999999998</v>
      </c>
      <c r="JB51" s="165">
        <v>23.363</v>
      </c>
      <c r="JC51" s="165">
        <v>15.04</v>
      </c>
      <c r="JD51" s="165">
        <v>6.3529999999999998</v>
      </c>
      <c r="JE51" s="165">
        <v>6.3860000000000001</v>
      </c>
      <c r="JF51" s="165">
        <v>-14.48</v>
      </c>
      <c r="JG51" s="165">
        <v>-5.04</v>
      </c>
      <c r="JH51" s="166"/>
      <c r="JI51" s="165">
        <v>5.8609999999999998</v>
      </c>
      <c r="JJ51" s="165">
        <v>-19.392700000000001</v>
      </c>
      <c r="JK51" s="165">
        <v>-36.681199999999997</v>
      </c>
      <c r="JL51" s="165">
        <v>22.2</v>
      </c>
      <c r="JM51" s="165">
        <v>53.329000000000001</v>
      </c>
      <c r="JN51" s="165">
        <v>53.066000000000003</v>
      </c>
      <c r="JO51" s="165">
        <v>11.3294</v>
      </c>
      <c r="JP51" s="165">
        <v>13.5502</v>
      </c>
      <c r="JQ51" s="165">
        <v>50.703600000000002</v>
      </c>
      <c r="JR51" s="165">
        <v>49.533000000000001</v>
      </c>
      <c r="JS51" s="165">
        <v>51.488900000000001</v>
      </c>
      <c r="JT51" s="166"/>
      <c r="JU51" s="165">
        <v>39.700000000000003</v>
      </c>
      <c r="JV51" s="165">
        <v>66.823999999999998</v>
      </c>
      <c r="JW51" s="166"/>
      <c r="JX51" s="166"/>
      <c r="JY51" s="165">
        <v>-43.806899999999999</v>
      </c>
      <c r="JZ51" s="165">
        <v>79.640199999999993</v>
      </c>
      <c r="KA51" s="165">
        <v>55.5092</v>
      </c>
      <c r="KB51" s="165">
        <v>-45.014800000000001</v>
      </c>
      <c r="KC51" s="165">
        <v>-78.385499999999993</v>
      </c>
      <c r="KD51" s="165">
        <v>43.263599999999997</v>
      </c>
      <c r="KE51" s="165">
        <v>34.209600000000002</v>
      </c>
      <c r="KF51" s="165">
        <v>-49</v>
      </c>
      <c r="KG51" s="165">
        <v>49.3</v>
      </c>
      <c r="KH51" s="165">
        <v>29.9465</v>
      </c>
      <c r="KI51" s="165">
        <v>141.7698</v>
      </c>
    </row>
    <row r="52" spans="1:295" ht="18" customHeight="1" x14ac:dyDescent="0.3">
      <c r="A52" s="161" t="s">
        <v>46</v>
      </c>
      <c r="B52" s="161" t="s">
        <v>682</v>
      </c>
      <c r="C52" s="165">
        <v>0</v>
      </c>
      <c r="D52" s="165">
        <v>16.892700000000001</v>
      </c>
      <c r="E52" s="166"/>
      <c r="F52" s="165">
        <v>10.590199999999999</v>
      </c>
      <c r="G52" s="165">
        <v>24.264500000000002</v>
      </c>
      <c r="H52" s="166"/>
      <c r="I52" s="165">
        <v>35.457599999999999</v>
      </c>
      <c r="J52" s="165">
        <v>-71.658699999999996</v>
      </c>
      <c r="K52" s="165">
        <v>51.436999999999998</v>
      </c>
      <c r="L52" s="165">
        <v>26.029199999999999</v>
      </c>
      <c r="M52" s="165">
        <v>25.522600000000001</v>
      </c>
      <c r="N52" s="165">
        <v>8.8800000000000008</v>
      </c>
      <c r="O52" s="165">
        <v>-53.185000000000002</v>
      </c>
      <c r="P52" s="165">
        <v>50.6</v>
      </c>
      <c r="Q52" s="165">
        <v>11.592000000000001</v>
      </c>
      <c r="R52" s="165">
        <v>-48.4</v>
      </c>
      <c r="S52" s="165">
        <v>13.920999999999999</v>
      </c>
      <c r="T52" s="165">
        <v>34.079000000000001</v>
      </c>
      <c r="U52" s="165">
        <v>10.139099999999999</v>
      </c>
      <c r="V52" s="165">
        <v>10.1485</v>
      </c>
      <c r="W52" s="165">
        <v>16.956199999999999</v>
      </c>
      <c r="X52" s="165">
        <v>14.9452</v>
      </c>
      <c r="Y52" s="165">
        <v>0.24629999999999999</v>
      </c>
      <c r="Z52" s="165">
        <v>8.3569999999999993</v>
      </c>
      <c r="AA52" s="166"/>
      <c r="AB52" s="166"/>
      <c r="AC52" s="166"/>
      <c r="AD52" s="165">
        <v>-116.31</v>
      </c>
      <c r="AE52" s="166"/>
      <c r="AF52" s="165">
        <v>-8.8800000000000008</v>
      </c>
      <c r="AG52" s="165">
        <v>0</v>
      </c>
      <c r="AH52" s="165">
        <v>24.702999999999999</v>
      </c>
      <c r="AI52" s="165">
        <v>0.27400000000000002</v>
      </c>
      <c r="AJ52" s="167">
        <v>-71.88</v>
      </c>
      <c r="AK52" s="165">
        <v>0</v>
      </c>
      <c r="AL52" s="165">
        <v>-25.7</v>
      </c>
      <c r="AM52" s="165">
        <v>71.88</v>
      </c>
      <c r="AN52" s="165">
        <v>0</v>
      </c>
      <c r="AO52" s="165">
        <v>15.6531</v>
      </c>
      <c r="AP52" s="165">
        <v>-0.74350000000000005</v>
      </c>
      <c r="AQ52" s="165">
        <v>62.235599999999998</v>
      </c>
      <c r="AR52" s="165">
        <v>64.377300000000005</v>
      </c>
      <c r="AS52" s="165">
        <v>41.424500000000002</v>
      </c>
      <c r="AT52" s="165">
        <v>-51.876800000000003</v>
      </c>
      <c r="AU52" s="165">
        <v>-51.687600000000003</v>
      </c>
      <c r="AV52" s="165">
        <v>26.269600000000001</v>
      </c>
      <c r="AW52" s="165">
        <v>21.0275</v>
      </c>
      <c r="AX52" s="165">
        <v>61.530700000000003</v>
      </c>
      <c r="AY52" s="165">
        <v>62.3977</v>
      </c>
      <c r="AZ52" s="165">
        <v>17.981999999999999</v>
      </c>
      <c r="BA52" s="165">
        <v>26.3691</v>
      </c>
      <c r="BB52" s="165">
        <v>-401.28019999999998</v>
      </c>
      <c r="BC52" s="165">
        <v>-4.5989000000000004</v>
      </c>
      <c r="BD52" s="165">
        <v>-10.199999999999999</v>
      </c>
      <c r="BE52" s="166"/>
      <c r="BF52" s="165">
        <v>58.942799999999998</v>
      </c>
      <c r="BG52" s="165">
        <v>57.899900000000002</v>
      </c>
      <c r="BH52" s="165">
        <v>-6.2609000000000004</v>
      </c>
      <c r="BI52" s="166"/>
      <c r="BJ52" s="165">
        <v>-37.246400000000001</v>
      </c>
      <c r="BK52" s="165">
        <v>4.7953999999999999</v>
      </c>
      <c r="BL52" s="165">
        <v>0</v>
      </c>
      <c r="BM52" s="165">
        <v>3.7343000000000002</v>
      </c>
      <c r="BN52" s="165">
        <v>446.3331</v>
      </c>
      <c r="BO52" s="165">
        <v>86.764099999999999</v>
      </c>
      <c r="BP52" s="165">
        <v>87.343900000000005</v>
      </c>
      <c r="BQ52" s="165">
        <v>-361.34949999999998</v>
      </c>
      <c r="BR52" s="165">
        <v>420.01940000000002</v>
      </c>
      <c r="BS52" s="166"/>
      <c r="BT52" s="165">
        <v>-75.150499999999994</v>
      </c>
      <c r="BU52" s="165">
        <v>76.486000000000004</v>
      </c>
      <c r="BV52" s="165">
        <v>82.341300000000004</v>
      </c>
      <c r="BW52" s="165">
        <v>25.76</v>
      </c>
      <c r="BX52" s="165">
        <v>30.79</v>
      </c>
      <c r="BY52" s="165">
        <v>58.62</v>
      </c>
      <c r="BZ52" s="165">
        <v>69.83</v>
      </c>
      <c r="CA52" s="165">
        <v>-61.884</v>
      </c>
      <c r="CB52" s="165">
        <v>-60.946300000000001</v>
      </c>
      <c r="CC52" s="165">
        <v>95.361699999999999</v>
      </c>
      <c r="CD52" s="165">
        <v>95.783299999999997</v>
      </c>
      <c r="CE52" s="165">
        <v>1.1496999999999999</v>
      </c>
      <c r="CF52" s="165">
        <v>-76.891400000000004</v>
      </c>
      <c r="CG52" s="165">
        <v>-76.9803</v>
      </c>
      <c r="CH52" s="165">
        <v>-10.2659</v>
      </c>
      <c r="CI52" s="166"/>
      <c r="CJ52" s="166"/>
      <c r="CK52" s="166"/>
      <c r="CL52" s="165">
        <v>85.3</v>
      </c>
      <c r="CM52" s="165">
        <v>76.8</v>
      </c>
      <c r="CN52" s="165">
        <v>-11.16</v>
      </c>
      <c r="CO52" s="165">
        <v>82.1768</v>
      </c>
      <c r="CP52" s="166"/>
      <c r="CQ52" s="165">
        <v>76.720600000000005</v>
      </c>
      <c r="CR52" s="165">
        <v>-29.923400000000001</v>
      </c>
      <c r="CS52" s="165">
        <v>-29.859200000000001</v>
      </c>
      <c r="CT52" s="165">
        <v>29.412600000000001</v>
      </c>
      <c r="CU52" s="165">
        <v>-41.856000000000002</v>
      </c>
      <c r="CV52" s="165">
        <v>32.655999999999999</v>
      </c>
      <c r="CW52" s="165">
        <v>15.2903</v>
      </c>
      <c r="CX52" s="165">
        <v>43.36</v>
      </c>
      <c r="CY52" s="165">
        <v>23.1</v>
      </c>
      <c r="CZ52" s="166"/>
      <c r="DA52" s="165">
        <v>35.014299999999999</v>
      </c>
      <c r="DB52" s="165">
        <v>-18.71</v>
      </c>
      <c r="DC52" s="166"/>
      <c r="DD52" s="166"/>
      <c r="DE52" s="166"/>
      <c r="DF52" s="165">
        <v>-54.950400000000002</v>
      </c>
      <c r="DG52" s="166"/>
      <c r="DH52" s="165">
        <v>-19.049099999999999</v>
      </c>
      <c r="DI52" s="165">
        <v>-89.9</v>
      </c>
      <c r="DJ52" s="165">
        <v>-89.7</v>
      </c>
      <c r="DK52" s="165">
        <v>19.772600000000001</v>
      </c>
      <c r="DL52" s="165">
        <v>46.591200000000001</v>
      </c>
      <c r="DM52" s="165">
        <v>43.691800000000001</v>
      </c>
      <c r="DN52" s="166"/>
      <c r="DO52" s="165">
        <v>46.78</v>
      </c>
      <c r="DP52" s="165">
        <v>-1.74</v>
      </c>
      <c r="DQ52" s="165">
        <v>45.476999999999997</v>
      </c>
      <c r="DR52" s="165">
        <v>55.230600000000003</v>
      </c>
      <c r="DS52" s="165">
        <v>-11.32</v>
      </c>
      <c r="DT52" s="165">
        <v>-11.53</v>
      </c>
      <c r="DU52" s="165">
        <v>87.06</v>
      </c>
      <c r="DV52" s="165">
        <v>47.94</v>
      </c>
      <c r="DW52" s="165">
        <v>56.854500000000002</v>
      </c>
      <c r="DX52" s="165">
        <v>55.927300000000002</v>
      </c>
      <c r="DY52" s="165">
        <v>-47.608400000000003</v>
      </c>
      <c r="DZ52" s="166"/>
      <c r="EA52" s="165">
        <v>183.43109999999999</v>
      </c>
      <c r="EB52" s="165">
        <v>153.9409</v>
      </c>
      <c r="EC52" s="166"/>
      <c r="ED52" s="165">
        <v>142.96440000000001</v>
      </c>
      <c r="EE52" s="165">
        <v>68.189499999999995</v>
      </c>
      <c r="EF52" s="165">
        <v>40.521299999999997</v>
      </c>
      <c r="EG52" s="165">
        <v>-30.864000000000001</v>
      </c>
      <c r="EH52" s="165">
        <v>371.31880000000001</v>
      </c>
      <c r="EI52" s="165">
        <v>290.66739999999999</v>
      </c>
      <c r="EJ52" s="166"/>
      <c r="EK52" s="165">
        <v>-24.874600000000001</v>
      </c>
      <c r="EL52" s="165">
        <v>-22.116900000000001</v>
      </c>
      <c r="EM52" s="166"/>
      <c r="EN52" s="165">
        <v>0.31890000000000002</v>
      </c>
      <c r="EO52" s="165">
        <v>0.57879999999999998</v>
      </c>
      <c r="EP52" s="165">
        <v>32.304000000000002</v>
      </c>
      <c r="EQ52" s="165">
        <v>-64.921599999999998</v>
      </c>
      <c r="ER52" s="166"/>
      <c r="ES52" s="165">
        <v>-12.402100000000001</v>
      </c>
      <c r="ET52" s="166"/>
      <c r="EU52" s="165">
        <v>-5.38</v>
      </c>
      <c r="EV52" s="166"/>
      <c r="EW52" s="165">
        <v>11.9863</v>
      </c>
      <c r="EX52" s="165">
        <v>-48.519599999999997</v>
      </c>
      <c r="EY52" s="165">
        <v>-36.746400000000001</v>
      </c>
      <c r="EZ52" s="165">
        <v>-35.395499999999998</v>
      </c>
      <c r="FA52" s="165">
        <v>8.4865999999999993</v>
      </c>
      <c r="FB52" s="165">
        <v>-37.516199999999998</v>
      </c>
      <c r="FC52" s="165">
        <v>22.1248</v>
      </c>
      <c r="FD52" s="165">
        <v>23.4511</v>
      </c>
      <c r="FE52" s="166"/>
      <c r="FF52" s="165">
        <v>23.086300000000001</v>
      </c>
      <c r="FG52" s="165">
        <v>41.403199999999998</v>
      </c>
      <c r="FH52" s="165">
        <v>41.678600000000003</v>
      </c>
      <c r="FI52" s="165">
        <v>40.192399999999999</v>
      </c>
      <c r="FJ52" s="165">
        <v>61.958799999999997</v>
      </c>
      <c r="FK52" s="165">
        <v>61.623899999999999</v>
      </c>
      <c r="FL52" s="165">
        <v>-74.015699999999995</v>
      </c>
      <c r="FM52" s="165">
        <v>50.096499999999999</v>
      </c>
      <c r="FN52" s="166"/>
      <c r="FO52" s="165">
        <v>-85.920500000000004</v>
      </c>
      <c r="FP52" s="165">
        <v>-89.370500000000007</v>
      </c>
      <c r="FQ52" s="165">
        <v>18.796099999999999</v>
      </c>
      <c r="FR52" s="166"/>
      <c r="FS52" s="165">
        <v>5.5647000000000002</v>
      </c>
      <c r="FT52" s="166"/>
      <c r="FU52" s="165">
        <v>-2.96</v>
      </c>
      <c r="FV52" s="165">
        <v>20.59</v>
      </c>
      <c r="FW52" s="165">
        <v>18.549600000000002</v>
      </c>
      <c r="FX52" s="166"/>
      <c r="FY52" s="165">
        <v>-3.52</v>
      </c>
      <c r="FZ52" s="165">
        <v>4.319</v>
      </c>
      <c r="GA52" s="166"/>
      <c r="GB52" s="165">
        <v>53.11</v>
      </c>
      <c r="GC52" s="165">
        <v>92.141300000000001</v>
      </c>
      <c r="GD52" s="165">
        <v>86.800399999999996</v>
      </c>
      <c r="GE52" s="166"/>
      <c r="GF52" s="165">
        <v>90.289299999999997</v>
      </c>
      <c r="GG52" s="165">
        <v>20.5</v>
      </c>
      <c r="GH52" s="165">
        <v>-12.7087</v>
      </c>
      <c r="GI52" s="165">
        <v>2.2765</v>
      </c>
      <c r="GJ52" s="165">
        <v>2.4540999999999999</v>
      </c>
      <c r="GK52" s="165">
        <v>2.2271999999999998</v>
      </c>
      <c r="GL52" s="166"/>
      <c r="GM52" s="166"/>
      <c r="GN52" s="165">
        <v>-18.107399999999998</v>
      </c>
      <c r="GO52" s="165">
        <v>-30.284199999999998</v>
      </c>
      <c r="GP52" s="165">
        <v>17.061499999999999</v>
      </c>
      <c r="GQ52" s="165">
        <v>31.218800000000002</v>
      </c>
      <c r="GR52" s="165">
        <v>55.395699999999998</v>
      </c>
      <c r="GS52" s="165">
        <v>57.7562</v>
      </c>
      <c r="GT52" s="165">
        <v>-147.96780000000001</v>
      </c>
      <c r="GU52" s="165">
        <v>-23.720600000000001</v>
      </c>
      <c r="GV52" s="165">
        <v>21.6126</v>
      </c>
      <c r="GW52" s="165">
        <v>-47.008499999999998</v>
      </c>
      <c r="GX52" s="165">
        <v>11.276899999999999</v>
      </c>
      <c r="GY52" s="165">
        <v>11.702</v>
      </c>
      <c r="GZ52" s="165">
        <v>11.3514</v>
      </c>
      <c r="HA52" s="166"/>
      <c r="HB52" s="165">
        <v>138.71279999999999</v>
      </c>
      <c r="HC52" s="165">
        <v>138.78540000000001</v>
      </c>
      <c r="HD52" s="165">
        <v>138.30000000000001</v>
      </c>
      <c r="HE52" s="166"/>
      <c r="HF52" s="165">
        <v>-414.28680000000003</v>
      </c>
      <c r="HG52" s="166"/>
      <c r="HH52" s="165">
        <v>447.03370000000001</v>
      </c>
      <c r="HI52" s="165">
        <v>-133.98939999999999</v>
      </c>
      <c r="HJ52" s="165">
        <v>-132.8065</v>
      </c>
      <c r="HK52" s="165">
        <v>-55.700699999999998</v>
      </c>
      <c r="HL52" s="165">
        <v>-46.547199999999997</v>
      </c>
      <c r="HM52" s="165">
        <v>80.887100000000004</v>
      </c>
      <c r="HN52" s="165">
        <v>81.856300000000005</v>
      </c>
      <c r="HO52" s="166"/>
      <c r="HP52" s="166"/>
      <c r="HQ52" s="165">
        <v>37.049199999999999</v>
      </c>
      <c r="HR52" s="165">
        <v>36.873399999999997</v>
      </c>
      <c r="HS52" s="165">
        <v>-30.939900000000002</v>
      </c>
      <c r="HT52" s="165">
        <v>-31.1784</v>
      </c>
      <c r="HU52" s="165">
        <v>105.58</v>
      </c>
      <c r="HV52" s="165">
        <v>104.77</v>
      </c>
      <c r="HW52" s="165">
        <v>17.2</v>
      </c>
      <c r="HX52" s="165">
        <v>16</v>
      </c>
      <c r="HY52" s="165">
        <v>21.5154</v>
      </c>
      <c r="HZ52" s="165">
        <v>35.04</v>
      </c>
      <c r="IA52" s="165">
        <v>-335.48680000000002</v>
      </c>
      <c r="IB52" s="165">
        <v>110.04559999999999</v>
      </c>
      <c r="IC52" s="165">
        <v>109.8595</v>
      </c>
      <c r="ID52" s="165">
        <v>14.5</v>
      </c>
      <c r="IE52" s="165">
        <v>-43.3</v>
      </c>
      <c r="IF52" s="165">
        <v>-35.200000000000003</v>
      </c>
      <c r="IG52" s="165">
        <v>-34.5</v>
      </c>
      <c r="IH52" s="165">
        <v>1.9033</v>
      </c>
      <c r="II52" s="166"/>
      <c r="IJ52" s="165">
        <v>-442.19639999999998</v>
      </c>
      <c r="IK52" s="165">
        <v>-268.07530000000003</v>
      </c>
      <c r="IL52" s="165">
        <v>430.00880000000001</v>
      </c>
      <c r="IM52" s="165">
        <v>357.42</v>
      </c>
      <c r="IN52" s="165">
        <v>31.8903</v>
      </c>
      <c r="IO52" s="165">
        <v>-345.49349999999998</v>
      </c>
      <c r="IP52" s="165">
        <v>346.55430000000001</v>
      </c>
      <c r="IQ52" s="165">
        <v>-147.50659999999999</v>
      </c>
      <c r="IR52" s="165">
        <v>-213.94210000000001</v>
      </c>
      <c r="IS52" s="165">
        <v>-340.65789999999998</v>
      </c>
      <c r="IT52" s="165">
        <v>94.415499999999994</v>
      </c>
      <c r="IU52" s="165">
        <v>91.241600000000005</v>
      </c>
      <c r="IV52" s="165">
        <v>151.60579999999999</v>
      </c>
      <c r="IW52" s="165">
        <v>-420.85169999999999</v>
      </c>
      <c r="IX52" s="165">
        <v>220.0316</v>
      </c>
      <c r="IY52" s="165">
        <v>-196.46889999999999</v>
      </c>
      <c r="IZ52" s="165">
        <v>200.42830000000001</v>
      </c>
      <c r="JA52" s="165">
        <v>-9.9936000000000007</v>
      </c>
      <c r="JB52" s="165">
        <v>23.920999999999999</v>
      </c>
      <c r="JC52" s="165">
        <v>13.84</v>
      </c>
      <c r="JD52" s="165">
        <v>6.5519999999999996</v>
      </c>
      <c r="JE52" s="165">
        <v>6.4539999999999997</v>
      </c>
      <c r="JF52" s="165">
        <v>-14.48</v>
      </c>
      <c r="JG52" s="165">
        <v>-5.04</v>
      </c>
      <c r="JH52" s="166"/>
      <c r="JI52" s="165">
        <v>5.8609999999999998</v>
      </c>
      <c r="JJ52" s="165">
        <v>-20.0397</v>
      </c>
      <c r="JK52" s="165">
        <v>-37.206099999999999</v>
      </c>
      <c r="JL52" s="165">
        <v>23.6</v>
      </c>
      <c r="JM52" s="165">
        <v>52.854999999999997</v>
      </c>
      <c r="JN52" s="165">
        <v>52.194000000000003</v>
      </c>
      <c r="JO52" s="166"/>
      <c r="JP52" s="166"/>
      <c r="JQ52" s="165">
        <v>54.217599999999997</v>
      </c>
      <c r="JR52" s="165">
        <v>53.193300000000001</v>
      </c>
      <c r="JS52" s="165">
        <v>52.751899999999999</v>
      </c>
      <c r="JT52" s="166"/>
      <c r="JU52" s="165">
        <v>41.9</v>
      </c>
      <c r="JV52" s="165">
        <v>68.648600000000002</v>
      </c>
      <c r="JW52" s="166"/>
      <c r="JX52" s="166"/>
      <c r="JY52" s="165">
        <v>-45.413400000000003</v>
      </c>
      <c r="JZ52" s="165">
        <v>79.220799999999997</v>
      </c>
      <c r="KA52" s="165">
        <v>57.201300000000003</v>
      </c>
      <c r="KB52" s="165">
        <v>-44.920099999999998</v>
      </c>
      <c r="KC52" s="165">
        <v>-79.031199999999998</v>
      </c>
      <c r="KD52" s="165">
        <v>44.764200000000002</v>
      </c>
      <c r="KE52" s="165">
        <v>32.615400000000001</v>
      </c>
      <c r="KF52" s="165">
        <v>-50.3</v>
      </c>
      <c r="KG52" s="165">
        <v>51.4</v>
      </c>
      <c r="KH52" s="165">
        <v>39.771999999999998</v>
      </c>
      <c r="KI52" s="165">
        <v>133.03319999999999</v>
      </c>
    </row>
    <row r="53" spans="1:295" ht="18" customHeight="1" x14ac:dyDescent="0.3">
      <c r="A53" s="161" t="s">
        <v>46</v>
      </c>
      <c r="B53" s="161" t="s">
        <v>683</v>
      </c>
      <c r="C53" s="165">
        <v>0</v>
      </c>
      <c r="D53" s="165">
        <v>16.520900000000001</v>
      </c>
      <c r="E53" s="165">
        <v>-23.048200000000001</v>
      </c>
      <c r="F53" s="165">
        <v>10.3218</v>
      </c>
      <c r="G53" s="165">
        <v>22.820499999999999</v>
      </c>
      <c r="H53" s="166"/>
      <c r="I53" s="165">
        <v>33.390300000000003</v>
      </c>
      <c r="J53" s="165">
        <v>-66.903999999999996</v>
      </c>
      <c r="K53" s="165">
        <v>49.360599999999998</v>
      </c>
      <c r="L53" s="165">
        <v>24.937200000000001</v>
      </c>
      <c r="M53" s="165">
        <v>24.444800000000001</v>
      </c>
      <c r="N53" s="165">
        <v>13.32</v>
      </c>
      <c r="O53" s="165">
        <v>-50.991</v>
      </c>
      <c r="P53" s="165">
        <v>46.2</v>
      </c>
      <c r="Q53" s="165">
        <v>11.592000000000001</v>
      </c>
      <c r="R53" s="165">
        <v>-46.2</v>
      </c>
      <c r="S53" s="165">
        <v>13.930199999999999</v>
      </c>
      <c r="T53" s="165">
        <v>32.303400000000003</v>
      </c>
      <c r="U53" s="165">
        <v>8.5402000000000005</v>
      </c>
      <c r="V53" s="165">
        <v>8.7338000000000005</v>
      </c>
      <c r="W53" s="165">
        <v>14.153</v>
      </c>
      <c r="X53" s="165">
        <v>11.4369</v>
      </c>
      <c r="Y53" s="165">
        <v>0.34200000000000003</v>
      </c>
      <c r="Z53" s="165">
        <v>8.2171000000000003</v>
      </c>
      <c r="AA53" s="166"/>
      <c r="AB53" s="166"/>
      <c r="AC53" s="166"/>
      <c r="AD53" s="165">
        <v>-111.24</v>
      </c>
      <c r="AE53" s="166"/>
      <c r="AF53" s="165">
        <v>-13.32</v>
      </c>
      <c r="AG53" s="165">
        <v>0</v>
      </c>
      <c r="AH53" s="165">
        <v>22.978999999999999</v>
      </c>
      <c r="AI53" s="165">
        <v>0.26200000000000001</v>
      </c>
      <c r="AJ53" s="167">
        <v>-66.510000000000005</v>
      </c>
      <c r="AK53" s="165">
        <v>0</v>
      </c>
      <c r="AL53" s="165">
        <v>-29.45</v>
      </c>
      <c r="AM53" s="165">
        <v>66.510000000000005</v>
      </c>
      <c r="AN53" s="165">
        <v>0</v>
      </c>
      <c r="AO53" s="165">
        <v>14.717599999999999</v>
      </c>
      <c r="AP53" s="165">
        <v>-0.77380000000000004</v>
      </c>
      <c r="AQ53" s="165">
        <v>61.012300000000003</v>
      </c>
      <c r="AR53" s="165">
        <v>62.896999999999998</v>
      </c>
      <c r="AS53" s="165">
        <v>35.384799999999998</v>
      </c>
      <c r="AT53" s="165">
        <v>-47.283099999999997</v>
      </c>
      <c r="AU53" s="165">
        <v>-46.928800000000003</v>
      </c>
      <c r="AV53" s="165">
        <v>12.097099999999999</v>
      </c>
      <c r="AW53" s="165">
        <v>15.402200000000001</v>
      </c>
      <c r="AX53" s="165">
        <v>58.680500000000002</v>
      </c>
      <c r="AY53" s="165">
        <v>60.054200000000002</v>
      </c>
      <c r="AZ53" s="165">
        <v>14.933</v>
      </c>
      <c r="BA53" s="165">
        <v>16.533300000000001</v>
      </c>
      <c r="BB53" s="165">
        <v>-359.3519</v>
      </c>
      <c r="BC53" s="165">
        <v>-2.0310999999999999</v>
      </c>
      <c r="BD53" s="165">
        <v>-11.5</v>
      </c>
      <c r="BE53" s="165">
        <v>-11.6</v>
      </c>
      <c r="BF53" s="165">
        <v>53.755499999999998</v>
      </c>
      <c r="BG53" s="165">
        <v>54.506500000000003</v>
      </c>
      <c r="BH53" s="165">
        <v>-6.0956000000000001</v>
      </c>
      <c r="BI53" s="166"/>
      <c r="BJ53" s="165">
        <v>-36.262900000000002</v>
      </c>
      <c r="BK53" s="165">
        <v>4.9092000000000002</v>
      </c>
      <c r="BL53" s="165">
        <v>0</v>
      </c>
      <c r="BM53" s="165">
        <v>3.6970999999999998</v>
      </c>
      <c r="BN53" s="165">
        <v>401.34879999999998</v>
      </c>
      <c r="BO53" s="165">
        <v>77.181299999999993</v>
      </c>
      <c r="BP53" s="165">
        <v>77.059200000000004</v>
      </c>
      <c r="BQ53" s="165">
        <v>-337.93259999999998</v>
      </c>
      <c r="BR53" s="165">
        <v>378.1515</v>
      </c>
      <c r="BS53" s="166"/>
      <c r="BT53" s="165">
        <v>-78.800200000000004</v>
      </c>
      <c r="BU53" s="165">
        <v>80.420599999999993</v>
      </c>
      <c r="BV53" s="165">
        <v>78.269599999999997</v>
      </c>
      <c r="BW53" s="165">
        <v>24.86</v>
      </c>
      <c r="BX53" s="165">
        <v>29.29</v>
      </c>
      <c r="BY53" s="165">
        <v>56.81</v>
      </c>
      <c r="BZ53" s="165">
        <v>68.41</v>
      </c>
      <c r="CA53" s="165">
        <v>-56.659700000000001</v>
      </c>
      <c r="CB53" s="165">
        <v>-55.722000000000001</v>
      </c>
      <c r="CC53" s="165">
        <v>93.434299999999993</v>
      </c>
      <c r="CD53" s="165">
        <v>94.204999999999998</v>
      </c>
      <c r="CE53" s="165">
        <v>1.6084000000000001</v>
      </c>
      <c r="CF53" s="165">
        <v>-69.604699999999994</v>
      </c>
      <c r="CG53" s="165">
        <v>-68.727599999999995</v>
      </c>
      <c r="CH53" s="165">
        <v>-10.5101</v>
      </c>
      <c r="CI53" s="166"/>
      <c r="CJ53" s="166"/>
      <c r="CK53" s="166"/>
      <c r="CL53" s="165">
        <v>84.6</v>
      </c>
      <c r="CM53" s="165">
        <v>74</v>
      </c>
      <c r="CN53" s="165">
        <v>-10.79</v>
      </c>
      <c r="CO53" s="165">
        <v>82.570999999999998</v>
      </c>
      <c r="CP53" s="166"/>
      <c r="CQ53" s="165">
        <v>79.046099999999996</v>
      </c>
      <c r="CR53" s="165">
        <v>-28.797799999999999</v>
      </c>
      <c r="CS53" s="165">
        <v>-28.966799999999999</v>
      </c>
      <c r="CT53" s="165">
        <v>23.952999999999999</v>
      </c>
      <c r="CU53" s="165">
        <v>-33.424599999999998</v>
      </c>
      <c r="CV53" s="165">
        <v>26.4315</v>
      </c>
      <c r="CW53" s="165">
        <v>14.7562</v>
      </c>
      <c r="CX53" s="165">
        <v>41.3</v>
      </c>
      <c r="CY53" s="165">
        <v>22.05</v>
      </c>
      <c r="CZ53" s="165">
        <v>36.101100000000002</v>
      </c>
      <c r="DA53" s="165">
        <v>34.135399999999997</v>
      </c>
      <c r="DB53" s="165">
        <v>-18.149999999999999</v>
      </c>
      <c r="DC53" s="166"/>
      <c r="DD53" s="166"/>
      <c r="DE53" s="166"/>
      <c r="DF53" s="165">
        <v>-43.582599999999999</v>
      </c>
      <c r="DG53" s="166"/>
      <c r="DH53" s="165">
        <v>-18.468</v>
      </c>
      <c r="DI53" s="165">
        <v>-86.2</v>
      </c>
      <c r="DJ53" s="165">
        <v>-87.2</v>
      </c>
      <c r="DK53" s="165">
        <v>19.849499999999999</v>
      </c>
      <c r="DL53" s="165">
        <v>44.247399999999999</v>
      </c>
      <c r="DM53" s="165">
        <v>41.343499999999999</v>
      </c>
      <c r="DN53" s="165">
        <v>64.471400000000003</v>
      </c>
      <c r="DO53" s="165">
        <v>43.96</v>
      </c>
      <c r="DP53" s="165">
        <v>-0.99</v>
      </c>
      <c r="DQ53" s="166"/>
      <c r="DR53" s="165">
        <v>42.8262</v>
      </c>
      <c r="DS53" s="165">
        <v>-11.51</v>
      </c>
      <c r="DT53" s="165">
        <v>-11.48</v>
      </c>
      <c r="DU53" s="165">
        <v>85.35</v>
      </c>
      <c r="DV53" s="165">
        <v>47.62</v>
      </c>
      <c r="DW53" s="165">
        <v>45.2545</v>
      </c>
      <c r="DX53" s="165">
        <v>42.7455</v>
      </c>
      <c r="DY53" s="165">
        <v>-49.082299999999996</v>
      </c>
      <c r="DZ53" s="166"/>
      <c r="EA53" s="165">
        <v>170.67939999999999</v>
      </c>
      <c r="EB53" s="165">
        <v>140.37280000000001</v>
      </c>
      <c r="EC53" s="166"/>
      <c r="ED53" s="165">
        <v>131.40110000000001</v>
      </c>
      <c r="EE53" s="165">
        <v>90.300299999999993</v>
      </c>
      <c r="EF53" s="165">
        <v>63.8795</v>
      </c>
      <c r="EG53" s="165">
        <v>-28.843</v>
      </c>
      <c r="EH53" s="165">
        <v>349.69139999999999</v>
      </c>
      <c r="EI53" s="165">
        <v>325.83620000000002</v>
      </c>
      <c r="EJ53" s="166"/>
      <c r="EK53" s="165">
        <v>-24.4375</v>
      </c>
      <c r="EL53" s="165">
        <v>-22.118099999999998</v>
      </c>
      <c r="EM53" s="165">
        <v>-27.145499999999998</v>
      </c>
      <c r="EN53" s="165">
        <v>-18.932400000000001</v>
      </c>
      <c r="EO53" s="165">
        <v>-17.585599999999999</v>
      </c>
      <c r="EP53" s="165">
        <v>141.37200000000001</v>
      </c>
      <c r="EQ53" s="165">
        <v>-80.965100000000007</v>
      </c>
      <c r="ER53" s="166"/>
      <c r="ES53" s="165">
        <v>-36.276499999999999</v>
      </c>
      <c r="ET53" s="166"/>
      <c r="EU53" s="165">
        <v>-4.33</v>
      </c>
      <c r="EV53" s="165">
        <v>95.2</v>
      </c>
      <c r="EW53" s="165">
        <v>11.433</v>
      </c>
      <c r="EX53" s="165">
        <v>-82.884699999999995</v>
      </c>
      <c r="EY53" s="165">
        <v>-36.687399999999997</v>
      </c>
      <c r="EZ53" s="165">
        <v>-35.799399999999999</v>
      </c>
      <c r="FA53" s="165">
        <v>10.2445</v>
      </c>
      <c r="FB53" s="165">
        <v>-62.747799999999998</v>
      </c>
      <c r="FC53" s="165">
        <v>38.055500000000002</v>
      </c>
      <c r="FD53" s="165">
        <v>22.256499999999999</v>
      </c>
      <c r="FE53" s="166"/>
      <c r="FF53" s="165">
        <v>21.724299999999999</v>
      </c>
      <c r="FG53" s="165">
        <v>41.145899999999997</v>
      </c>
      <c r="FH53" s="165">
        <v>41.744999999999997</v>
      </c>
      <c r="FI53" s="165">
        <v>39.417900000000003</v>
      </c>
      <c r="FJ53" s="165">
        <v>56.767699999999998</v>
      </c>
      <c r="FK53" s="165">
        <v>56.767699999999998</v>
      </c>
      <c r="FL53" s="165">
        <v>-83.058300000000003</v>
      </c>
      <c r="FM53" s="165">
        <v>50.684699999999999</v>
      </c>
      <c r="FN53" s="166"/>
      <c r="FO53" s="165">
        <v>-88.197599999999994</v>
      </c>
      <c r="FP53" s="165">
        <v>-92.3018</v>
      </c>
      <c r="FQ53" s="165">
        <v>10.841799999999999</v>
      </c>
      <c r="FR53" s="165">
        <v>-14.8</v>
      </c>
      <c r="FS53" s="165">
        <v>8.5530000000000008</v>
      </c>
      <c r="FT53" s="165">
        <v>1.1392</v>
      </c>
      <c r="FU53" s="165">
        <v>-4.82</v>
      </c>
      <c r="FV53" s="165">
        <v>20.11</v>
      </c>
      <c r="FW53" s="165">
        <v>13.722099999999999</v>
      </c>
      <c r="FX53" s="166"/>
      <c r="FY53" s="165">
        <v>-3.8180000000000001</v>
      </c>
      <c r="FZ53" s="165">
        <v>4.117</v>
      </c>
      <c r="GA53" s="166"/>
      <c r="GB53" s="165">
        <v>52.29</v>
      </c>
      <c r="GC53" s="165">
        <v>94.194900000000004</v>
      </c>
      <c r="GD53" s="165">
        <v>92.036500000000004</v>
      </c>
      <c r="GE53" s="166"/>
      <c r="GF53" s="165">
        <v>88.0321</v>
      </c>
      <c r="GG53" s="165">
        <v>20.2</v>
      </c>
      <c r="GH53" s="165">
        <v>-10.8528</v>
      </c>
      <c r="GI53" s="165">
        <v>2.7225000000000001</v>
      </c>
      <c r="GJ53" s="165">
        <v>2.8447</v>
      </c>
      <c r="GK53" s="165">
        <v>2.1162999999999998</v>
      </c>
      <c r="GL53" s="166"/>
      <c r="GM53" s="166"/>
      <c r="GN53" s="165">
        <v>-17.7606</v>
      </c>
      <c r="GO53" s="165">
        <v>-26.8781</v>
      </c>
      <c r="GP53" s="165">
        <v>16.9194</v>
      </c>
      <c r="GQ53" s="165">
        <v>27.385999999999999</v>
      </c>
      <c r="GR53" s="165">
        <v>58.222999999999999</v>
      </c>
      <c r="GS53" s="165">
        <v>59.231699999999996</v>
      </c>
      <c r="GT53" s="165">
        <v>-142.654</v>
      </c>
      <c r="GU53" s="165">
        <v>-22.313099999999999</v>
      </c>
      <c r="GV53" s="165">
        <v>19.8581</v>
      </c>
      <c r="GW53" s="165">
        <v>-42.541499999999999</v>
      </c>
      <c r="GX53" s="165">
        <v>11.052</v>
      </c>
      <c r="GY53" s="165">
        <v>10.539899999999999</v>
      </c>
      <c r="GZ53" s="165">
        <v>10.232100000000001</v>
      </c>
      <c r="HA53" s="166"/>
      <c r="HB53" s="165">
        <v>141.6395</v>
      </c>
      <c r="HC53" s="165">
        <v>143.24529999999999</v>
      </c>
      <c r="HD53" s="165">
        <v>140</v>
      </c>
      <c r="HE53" s="166"/>
      <c r="HF53" s="165">
        <v>-410.65140000000002</v>
      </c>
      <c r="HG53" s="166"/>
      <c r="HH53" s="165">
        <v>484.2029</v>
      </c>
      <c r="HI53" s="165">
        <v>-137.7681</v>
      </c>
      <c r="HJ53" s="165">
        <v>-135.8794</v>
      </c>
      <c r="HK53" s="165">
        <v>-54.779800000000002</v>
      </c>
      <c r="HL53" s="165">
        <v>-45.428100000000001</v>
      </c>
      <c r="HM53" s="165">
        <v>82.840699999999998</v>
      </c>
      <c r="HN53" s="165">
        <v>79.549300000000002</v>
      </c>
      <c r="HO53" s="166"/>
      <c r="HP53" s="166"/>
      <c r="HQ53" s="165">
        <v>33.654400000000003</v>
      </c>
      <c r="HR53" s="165">
        <v>32.852400000000003</v>
      </c>
      <c r="HS53" s="165">
        <v>-51.471499999999999</v>
      </c>
      <c r="HT53" s="165">
        <v>-51.466900000000003</v>
      </c>
      <c r="HU53" s="165">
        <v>96.78</v>
      </c>
      <c r="HV53" s="165">
        <v>96.55</v>
      </c>
      <c r="HW53" s="165">
        <v>14.6</v>
      </c>
      <c r="HX53" s="165">
        <v>15.4</v>
      </c>
      <c r="HY53" s="165">
        <v>21.494</v>
      </c>
      <c r="HZ53" s="165">
        <v>32.96</v>
      </c>
      <c r="IA53" s="165">
        <v>-342.54399999999998</v>
      </c>
      <c r="IB53" s="165">
        <v>109.544</v>
      </c>
      <c r="IC53" s="165">
        <v>109.3485</v>
      </c>
      <c r="ID53" s="166"/>
      <c r="IE53" s="165">
        <v>-39.299999999999997</v>
      </c>
      <c r="IF53" s="165">
        <v>-31.7</v>
      </c>
      <c r="IG53" s="165">
        <v>-31.2</v>
      </c>
      <c r="IH53" s="165">
        <v>1.6981999999999999</v>
      </c>
      <c r="II53" s="166"/>
      <c r="IJ53" s="165">
        <v>-477.78429999999997</v>
      </c>
      <c r="IK53" s="165">
        <v>-294.84129999999999</v>
      </c>
      <c r="IL53" s="165">
        <v>446.3535</v>
      </c>
      <c r="IM53" s="165">
        <v>365.54700000000003</v>
      </c>
      <c r="IN53" s="165">
        <v>18.714500000000001</v>
      </c>
      <c r="IO53" s="165">
        <v>-357.8263</v>
      </c>
      <c r="IP53" s="165">
        <v>357.33920000000001</v>
      </c>
      <c r="IQ53" s="165">
        <v>-157.24680000000001</v>
      </c>
      <c r="IR53" s="165">
        <v>-214.5489</v>
      </c>
      <c r="IS53" s="165">
        <v>-351.41489999999999</v>
      </c>
      <c r="IT53" s="165">
        <v>95.598100000000002</v>
      </c>
      <c r="IU53" s="165">
        <v>97.6006</v>
      </c>
      <c r="IV53" s="165">
        <v>152.55670000000001</v>
      </c>
      <c r="IW53" s="165">
        <v>-434.47719999999998</v>
      </c>
      <c r="IX53" s="165">
        <v>222.3665</v>
      </c>
      <c r="IY53" s="165">
        <v>-216.81530000000001</v>
      </c>
      <c r="IZ53" s="165">
        <v>218.27789999999999</v>
      </c>
      <c r="JA53" s="165">
        <v>-9.5981000000000005</v>
      </c>
      <c r="JB53" s="165">
        <v>23.928999999999998</v>
      </c>
      <c r="JC53" s="165">
        <v>8.08</v>
      </c>
      <c r="JD53" s="165">
        <v>6.83</v>
      </c>
      <c r="JE53" s="165">
        <v>6.8680000000000003</v>
      </c>
      <c r="JF53" s="165">
        <v>-8.56</v>
      </c>
      <c r="JG53" s="165">
        <v>-10.88</v>
      </c>
      <c r="JH53" s="166"/>
      <c r="JI53" s="165">
        <v>11.4275</v>
      </c>
      <c r="JJ53" s="165">
        <v>-21.4435</v>
      </c>
      <c r="JK53" s="165">
        <v>-38.204000000000001</v>
      </c>
      <c r="JL53" s="165">
        <v>20.2</v>
      </c>
      <c r="JM53" s="165">
        <v>52.003</v>
      </c>
      <c r="JN53" s="165">
        <v>53.432000000000002</v>
      </c>
      <c r="JO53" s="166"/>
      <c r="JP53" s="165">
        <v>13.5403</v>
      </c>
      <c r="JQ53" s="165">
        <v>52.501800000000003</v>
      </c>
      <c r="JR53" s="165">
        <v>52.401600000000002</v>
      </c>
      <c r="JS53" s="165">
        <v>53.9998</v>
      </c>
      <c r="JT53" s="166"/>
      <c r="JU53" s="165">
        <v>41</v>
      </c>
      <c r="JV53" s="165">
        <v>65.354799999999997</v>
      </c>
      <c r="JW53" s="165">
        <v>8.31</v>
      </c>
      <c r="JX53" s="166"/>
      <c r="JY53" s="165">
        <v>-45.096299999999999</v>
      </c>
      <c r="JZ53" s="165">
        <v>78.100899999999996</v>
      </c>
      <c r="KA53" s="165">
        <v>56.255899999999997</v>
      </c>
      <c r="KB53" s="165">
        <v>-45.8705</v>
      </c>
      <c r="KC53" s="165">
        <v>-77.844200000000001</v>
      </c>
      <c r="KD53" s="165">
        <v>44.876199999999997</v>
      </c>
      <c r="KE53" s="165">
        <v>32.067</v>
      </c>
      <c r="KF53" s="165">
        <v>-51</v>
      </c>
      <c r="KG53" s="165">
        <v>50.8</v>
      </c>
      <c r="KH53" s="165">
        <v>70.346699999999998</v>
      </c>
      <c r="KI53" s="165">
        <v>104.06570000000001</v>
      </c>
    </row>
    <row r="54" spans="1:295" ht="18" customHeight="1" x14ac:dyDescent="0.3">
      <c r="A54" s="161" t="s">
        <v>46</v>
      </c>
      <c r="B54" s="161" t="s">
        <v>684</v>
      </c>
      <c r="C54" s="165">
        <v>0</v>
      </c>
      <c r="D54" s="165">
        <v>15.951599999999999</v>
      </c>
      <c r="E54" s="165">
        <v>-22.484999999999999</v>
      </c>
      <c r="F54" s="165">
        <v>9.9056999999999995</v>
      </c>
      <c r="G54" s="165">
        <v>22.246200000000002</v>
      </c>
      <c r="H54" s="166"/>
      <c r="I54" s="165">
        <v>31.116900000000001</v>
      </c>
      <c r="J54" s="165">
        <v>-62.693100000000001</v>
      </c>
      <c r="K54" s="165">
        <v>46.895899999999997</v>
      </c>
      <c r="L54" s="165">
        <v>23.763300000000001</v>
      </c>
      <c r="M54" s="165">
        <v>23.240100000000002</v>
      </c>
      <c r="N54" s="165">
        <v>15.54</v>
      </c>
      <c r="O54" s="165">
        <v>-47.344000000000001</v>
      </c>
      <c r="P54" s="165">
        <v>44</v>
      </c>
      <c r="Q54" s="165">
        <v>10.763999999999999</v>
      </c>
      <c r="R54" s="165">
        <v>-41.8</v>
      </c>
      <c r="S54" s="165">
        <v>13.438499999999999</v>
      </c>
      <c r="T54" s="165">
        <v>30.632400000000001</v>
      </c>
      <c r="U54" s="165">
        <v>7.4435000000000002</v>
      </c>
      <c r="V54" s="165">
        <v>7.7239000000000004</v>
      </c>
      <c r="W54" s="165">
        <v>12.691000000000001</v>
      </c>
      <c r="X54" s="165">
        <v>10.7455</v>
      </c>
      <c r="Y54" s="165">
        <v>0.31040000000000001</v>
      </c>
      <c r="Z54" s="165">
        <v>8.4240999999999993</v>
      </c>
      <c r="AA54" s="166"/>
      <c r="AB54" s="166"/>
      <c r="AC54" s="166"/>
      <c r="AD54" s="165">
        <v>-103.7</v>
      </c>
      <c r="AE54" s="166"/>
      <c r="AF54" s="165">
        <v>-17.760000000000002</v>
      </c>
      <c r="AG54" s="165">
        <v>0</v>
      </c>
      <c r="AH54" s="165">
        <v>21.876000000000001</v>
      </c>
      <c r="AI54" s="165">
        <v>0.25700000000000001</v>
      </c>
      <c r="AJ54" s="167">
        <v>-58.7</v>
      </c>
      <c r="AK54" s="165">
        <v>0</v>
      </c>
      <c r="AL54" s="165">
        <v>-36.26</v>
      </c>
      <c r="AM54" s="165">
        <v>58.7</v>
      </c>
      <c r="AN54" s="165">
        <v>0</v>
      </c>
      <c r="AO54" s="165">
        <v>13.8681</v>
      </c>
      <c r="AP54" s="165">
        <v>0.18629999999999999</v>
      </c>
      <c r="AQ54" s="165">
        <v>58.644300000000001</v>
      </c>
      <c r="AR54" s="165">
        <v>60.511200000000002</v>
      </c>
      <c r="AS54" s="165">
        <v>31.274999999999999</v>
      </c>
      <c r="AT54" s="165">
        <v>-41.485300000000002</v>
      </c>
      <c r="AU54" s="165">
        <v>-41.197600000000001</v>
      </c>
      <c r="AV54" s="165">
        <v>7.6493000000000002</v>
      </c>
      <c r="AW54" s="165">
        <v>7.6105999999999998</v>
      </c>
      <c r="AX54" s="165">
        <v>56.6798</v>
      </c>
      <c r="AY54" s="165">
        <v>57.326500000000003</v>
      </c>
      <c r="AZ54" s="165">
        <v>-0.57620000000000005</v>
      </c>
      <c r="BA54" s="165">
        <v>-1.7823</v>
      </c>
      <c r="BB54" s="165">
        <v>-333.45350000000002</v>
      </c>
      <c r="BC54" s="165">
        <v>6.2619999999999996</v>
      </c>
      <c r="BD54" s="165">
        <v>-15.9</v>
      </c>
      <c r="BE54" s="165">
        <v>-15.9</v>
      </c>
      <c r="BF54" s="165">
        <v>48.7956</v>
      </c>
      <c r="BG54" s="165">
        <v>47.659399999999998</v>
      </c>
      <c r="BH54" s="165">
        <v>-5.7106000000000003</v>
      </c>
      <c r="BI54" s="166"/>
      <c r="BJ54" s="165">
        <v>-31.831900000000001</v>
      </c>
      <c r="BK54" s="165">
        <v>4.2290999999999999</v>
      </c>
      <c r="BL54" s="166"/>
      <c r="BM54" s="165">
        <v>3.2408999999999999</v>
      </c>
      <c r="BN54" s="165">
        <v>376.0795</v>
      </c>
      <c r="BO54" s="165">
        <v>71.81</v>
      </c>
      <c r="BP54" s="165">
        <v>72.023700000000005</v>
      </c>
      <c r="BQ54" s="165">
        <v>-321.20839999999998</v>
      </c>
      <c r="BR54" s="165">
        <v>357.09800000000001</v>
      </c>
      <c r="BS54" s="166"/>
      <c r="BT54" s="165">
        <v>-72.575100000000006</v>
      </c>
      <c r="BU54" s="165">
        <v>74.412099999999995</v>
      </c>
      <c r="BV54" s="165">
        <v>75.046199999999999</v>
      </c>
      <c r="BW54" s="165">
        <v>24.22</v>
      </c>
      <c r="BX54" s="165">
        <v>27.15</v>
      </c>
      <c r="BY54" s="165">
        <v>54.52</v>
      </c>
      <c r="BZ54" s="165">
        <v>67.709999999999994</v>
      </c>
      <c r="CA54" s="165">
        <v>-52.1051</v>
      </c>
      <c r="CB54" s="165">
        <v>-51.569299999999998</v>
      </c>
      <c r="CC54" s="165">
        <v>100.58920000000001</v>
      </c>
      <c r="CD54" s="165">
        <v>100.4466</v>
      </c>
      <c r="CE54" s="165">
        <v>2.2509000000000001</v>
      </c>
      <c r="CF54" s="165">
        <v>-64.307400000000001</v>
      </c>
      <c r="CG54" s="165">
        <v>-63.491</v>
      </c>
      <c r="CH54" s="165">
        <v>-10.406000000000001</v>
      </c>
      <c r="CI54" s="166"/>
      <c r="CJ54" s="166"/>
      <c r="CK54" s="166"/>
      <c r="CL54" s="165">
        <v>79.2</v>
      </c>
      <c r="CM54" s="165">
        <v>70.900000000000006</v>
      </c>
      <c r="CN54" s="165">
        <v>-10.49</v>
      </c>
      <c r="CO54" s="165">
        <v>82.542199999999994</v>
      </c>
      <c r="CP54" s="166"/>
      <c r="CQ54" s="165">
        <v>77.715400000000002</v>
      </c>
      <c r="CR54" s="165">
        <v>-30.767800000000001</v>
      </c>
      <c r="CS54" s="165">
        <v>-30.7911</v>
      </c>
      <c r="CT54" s="165">
        <v>22.590399999999999</v>
      </c>
      <c r="CU54" s="165">
        <v>-31.0215</v>
      </c>
      <c r="CV54" s="165">
        <v>24.921700000000001</v>
      </c>
      <c r="CW54" s="165">
        <v>14.4284</v>
      </c>
      <c r="CX54" s="165">
        <v>37.47</v>
      </c>
      <c r="CY54" s="165">
        <v>20.260000000000002</v>
      </c>
      <c r="CZ54" s="165">
        <v>34.226100000000002</v>
      </c>
      <c r="DA54" s="165">
        <v>32.377600000000001</v>
      </c>
      <c r="DB54" s="165">
        <v>-17.46</v>
      </c>
      <c r="DC54" s="166"/>
      <c r="DD54" s="166"/>
      <c r="DE54" s="166"/>
      <c r="DF54" s="165">
        <v>-35.454000000000001</v>
      </c>
      <c r="DG54" s="166"/>
      <c r="DH54" s="165">
        <v>-18.1206</v>
      </c>
      <c r="DI54" s="165">
        <v>-81.8</v>
      </c>
      <c r="DJ54" s="165">
        <v>-81.8</v>
      </c>
      <c r="DK54" s="165">
        <v>19.876999999999999</v>
      </c>
      <c r="DL54" s="165">
        <v>43.661499999999997</v>
      </c>
      <c r="DM54" s="165">
        <v>37.116700000000002</v>
      </c>
      <c r="DN54" s="165">
        <v>60.955800000000004</v>
      </c>
      <c r="DO54" s="165">
        <v>42.57</v>
      </c>
      <c r="DP54" s="165">
        <v>-0.28000000000000003</v>
      </c>
      <c r="DQ54" s="165">
        <v>44.113</v>
      </c>
      <c r="DR54" s="165">
        <v>35.948300000000003</v>
      </c>
      <c r="DS54" s="165">
        <v>-11.38</v>
      </c>
      <c r="DT54" s="165">
        <v>-11.56</v>
      </c>
      <c r="DU54" s="165">
        <v>81.650000000000006</v>
      </c>
      <c r="DV54" s="165">
        <v>45.51</v>
      </c>
      <c r="DW54" s="165">
        <v>37.363599999999998</v>
      </c>
      <c r="DX54" s="165">
        <v>36.2545</v>
      </c>
      <c r="DY54" s="165">
        <v>-50.976900000000001</v>
      </c>
      <c r="DZ54" s="166"/>
      <c r="EA54" s="165">
        <v>159.86500000000001</v>
      </c>
      <c r="EB54" s="165">
        <v>129.4692</v>
      </c>
      <c r="EC54" s="166"/>
      <c r="ED54" s="165">
        <v>120.2859</v>
      </c>
      <c r="EE54" s="165">
        <v>103.4611</v>
      </c>
      <c r="EF54" s="165">
        <v>79.517200000000003</v>
      </c>
      <c r="EG54" s="165">
        <v>-27.439</v>
      </c>
      <c r="EH54" s="165">
        <v>331.23079999999999</v>
      </c>
      <c r="EI54" s="165">
        <v>333.07850000000002</v>
      </c>
      <c r="EJ54" s="166"/>
      <c r="EK54" s="165">
        <v>-23.741800000000001</v>
      </c>
      <c r="EL54" s="165">
        <v>-21.249099999999999</v>
      </c>
      <c r="EM54" s="165">
        <v>-38.661700000000003</v>
      </c>
      <c r="EN54" s="165">
        <v>-12.8665</v>
      </c>
      <c r="EO54" s="165">
        <v>-10.7395</v>
      </c>
      <c r="EP54" s="165">
        <v>158.268</v>
      </c>
      <c r="EQ54" s="165">
        <v>-93.685900000000004</v>
      </c>
      <c r="ER54" s="166"/>
      <c r="ES54" s="165">
        <v>-50.729700000000001</v>
      </c>
      <c r="ET54" s="165">
        <v>16.32</v>
      </c>
      <c r="EU54" s="165">
        <v>-4.47</v>
      </c>
      <c r="EV54" s="165">
        <v>118.6</v>
      </c>
      <c r="EW54" s="165">
        <v>10.897399999999999</v>
      </c>
      <c r="EX54" s="165">
        <v>-69.634299999999996</v>
      </c>
      <c r="EY54" s="165">
        <v>-37.3782</v>
      </c>
      <c r="EZ54" s="165">
        <v>-36.458799999999997</v>
      </c>
      <c r="FA54" s="165">
        <v>9.9715000000000007</v>
      </c>
      <c r="FB54" s="165">
        <v>-76.595600000000005</v>
      </c>
      <c r="FC54" s="165">
        <v>54.186999999999998</v>
      </c>
      <c r="FD54" s="165">
        <v>23.3673</v>
      </c>
      <c r="FE54" s="166"/>
      <c r="FF54" s="165">
        <v>22.454899999999999</v>
      </c>
      <c r="FG54" s="165">
        <v>40.323900000000002</v>
      </c>
      <c r="FH54" s="165">
        <v>39.7881</v>
      </c>
      <c r="FI54" s="165">
        <v>37.672499999999999</v>
      </c>
      <c r="FJ54" s="165">
        <v>51.744</v>
      </c>
      <c r="FK54" s="165">
        <v>51.241599999999998</v>
      </c>
      <c r="FL54" s="165">
        <v>-78.704499999999996</v>
      </c>
      <c r="FM54" s="165">
        <v>52.359400000000001</v>
      </c>
      <c r="FN54" s="166"/>
      <c r="FO54" s="165">
        <v>-90.505200000000002</v>
      </c>
      <c r="FP54" s="165">
        <v>-93.601500000000001</v>
      </c>
      <c r="FQ54" s="167">
        <v>11.74635</v>
      </c>
      <c r="FR54" s="166"/>
      <c r="FS54" s="165">
        <v>6.0114000000000001</v>
      </c>
      <c r="FT54" s="166"/>
      <c r="FU54" s="166"/>
      <c r="FV54" s="166"/>
      <c r="FW54" s="165">
        <v>19.025400000000001</v>
      </c>
      <c r="FX54" s="166"/>
      <c r="FY54" s="165">
        <v>-4.09</v>
      </c>
      <c r="FZ54" s="165">
        <v>4.0990000000000002</v>
      </c>
      <c r="GA54" s="166"/>
      <c r="GB54" s="165">
        <v>53.76</v>
      </c>
      <c r="GC54" s="165">
        <v>96.865600000000001</v>
      </c>
      <c r="GD54" s="165">
        <v>91.6845</v>
      </c>
      <c r="GE54" s="165">
        <v>12.51</v>
      </c>
      <c r="GF54" s="165">
        <v>90.441299999999998</v>
      </c>
      <c r="GG54" s="165">
        <v>21.4</v>
      </c>
      <c r="GH54" s="165">
        <v>-9.8611000000000004</v>
      </c>
      <c r="GI54" s="165">
        <v>3.0752000000000002</v>
      </c>
      <c r="GJ54" s="165">
        <v>3.0121000000000002</v>
      </c>
      <c r="GK54" s="165">
        <v>1.9770000000000001</v>
      </c>
      <c r="GL54" s="166"/>
      <c r="GM54" s="166"/>
      <c r="GN54" s="165">
        <v>-17.2866</v>
      </c>
      <c r="GO54" s="165">
        <v>-24.2881</v>
      </c>
      <c r="GP54" s="165">
        <v>16.989699999999999</v>
      </c>
      <c r="GQ54" s="165">
        <v>25.3871</v>
      </c>
      <c r="GR54" s="165">
        <v>58.9557</v>
      </c>
      <c r="GS54" s="165">
        <v>60.153399999999998</v>
      </c>
      <c r="GT54" s="165">
        <v>-140.61779999999999</v>
      </c>
      <c r="GU54" s="165">
        <v>-21.4846</v>
      </c>
      <c r="GV54" s="165">
        <v>18.541499999999999</v>
      </c>
      <c r="GW54" s="165">
        <v>-40.069899999999997</v>
      </c>
      <c r="GX54" s="165">
        <v>11.3688</v>
      </c>
      <c r="GY54" s="165">
        <v>9.5229999999999997</v>
      </c>
      <c r="GZ54" s="165">
        <v>9.2195999999999998</v>
      </c>
      <c r="HA54" s="166"/>
      <c r="HB54" s="165">
        <v>138.90899999999999</v>
      </c>
      <c r="HC54" s="165">
        <v>140.78469999999999</v>
      </c>
      <c r="HD54" s="165">
        <v>127.8</v>
      </c>
      <c r="HE54" s="166"/>
      <c r="HF54" s="165">
        <v>-398.67529999999999</v>
      </c>
      <c r="HG54" s="166"/>
      <c r="HH54" s="165">
        <v>485.37560000000002</v>
      </c>
      <c r="HI54" s="165">
        <v>-135.48929999999999</v>
      </c>
      <c r="HJ54" s="165">
        <v>-132.6208</v>
      </c>
      <c r="HK54" s="165">
        <v>-57.7821</v>
      </c>
      <c r="HL54" s="165">
        <v>-47.523000000000003</v>
      </c>
      <c r="HM54" s="165">
        <v>80.075400000000002</v>
      </c>
      <c r="HN54" s="165">
        <v>80.130899999999997</v>
      </c>
      <c r="HO54" s="166"/>
      <c r="HP54" s="166"/>
      <c r="HQ54" s="165">
        <v>35.258400000000002</v>
      </c>
      <c r="HR54" s="165">
        <v>34.467399999999998</v>
      </c>
      <c r="HS54" s="165">
        <v>-47.463799999999999</v>
      </c>
      <c r="HT54" s="165">
        <v>-47.5124</v>
      </c>
      <c r="HU54" s="165">
        <v>93.01</v>
      </c>
      <c r="HV54" s="165">
        <v>92.2</v>
      </c>
      <c r="HW54" s="165">
        <v>15.9</v>
      </c>
      <c r="HX54" s="165">
        <v>16.399999999999999</v>
      </c>
      <c r="HY54" s="165">
        <v>21.720500000000001</v>
      </c>
      <c r="HZ54" s="165">
        <v>30.8</v>
      </c>
      <c r="IA54" s="165">
        <v>-337.74549999999999</v>
      </c>
      <c r="IB54" s="165">
        <v>109.2961</v>
      </c>
      <c r="IC54" s="165">
        <v>109.1048</v>
      </c>
      <c r="ID54" s="165">
        <v>13.4</v>
      </c>
      <c r="IE54" s="165">
        <v>-41</v>
      </c>
      <c r="IF54" s="165">
        <v>-31.8</v>
      </c>
      <c r="IG54" s="165">
        <v>-31.9</v>
      </c>
      <c r="IH54" s="166"/>
      <c r="II54" s="166"/>
      <c r="IJ54" s="165">
        <v>-477.3356</v>
      </c>
      <c r="IK54" s="165">
        <v>-305.08010000000002</v>
      </c>
      <c r="IL54" s="165">
        <v>427.12470000000002</v>
      </c>
      <c r="IM54" s="165">
        <v>353.2475</v>
      </c>
      <c r="IN54" s="165">
        <v>2.9253</v>
      </c>
      <c r="IO54" s="165">
        <v>-344.42570000000001</v>
      </c>
      <c r="IP54" s="165">
        <v>339.81310000000002</v>
      </c>
      <c r="IQ54" s="165">
        <v>-156.46619999999999</v>
      </c>
      <c r="IR54" s="165">
        <v>-212.71799999999999</v>
      </c>
      <c r="IS54" s="165">
        <v>-336.12479999999999</v>
      </c>
      <c r="IT54" s="165">
        <v>87.167900000000003</v>
      </c>
      <c r="IU54" s="165">
        <v>88.335099999999997</v>
      </c>
      <c r="IV54" s="165">
        <v>159.10040000000001</v>
      </c>
      <c r="IW54" s="165">
        <v>-415.3467</v>
      </c>
      <c r="IX54" s="165">
        <v>217.8613</v>
      </c>
      <c r="IY54" s="165">
        <v>-197.78469999999999</v>
      </c>
      <c r="IZ54" s="165">
        <v>202.01990000000001</v>
      </c>
      <c r="JA54" s="165">
        <v>-9.9936000000000007</v>
      </c>
      <c r="JB54" s="165">
        <v>23.603999999999999</v>
      </c>
      <c r="JC54" s="165">
        <v>9.44</v>
      </c>
      <c r="JD54" s="165">
        <v>7.13</v>
      </c>
      <c r="JE54" s="165">
        <v>7.1669999999999998</v>
      </c>
      <c r="JF54" s="165">
        <v>-9.84</v>
      </c>
      <c r="JG54" s="165">
        <v>-10.64</v>
      </c>
      <c r="JH54" s="166"/>
      <c r="JI54" s="165">
        <v>11.164999999999999</v>
      </c>
      <c r="JJ54" s="165">
        <v>-23.350899999999999</v>
      </c>
      <c r="JK54" s="165">
        <v>-37.764499999999998</v>
      </c>
      <c r="JL54" s="165">
        <v>22</v>
      </c>
      <c r="JM54" s="165">
        <v>52.500999999999998</v>
      </c>
      <c r="JN54" s="165">
        <v>52.905000000000001</v>
      </c>
      <c r="JO54" s="166"/>
      <c r="JP54" s="165">
        <v>13.5482</v>
      </c>
      <c r="JQ54" s="165">
        <v>52.444600000000001</v>
      </c>
      <c r="JR54" s="165">
        <v>52.124600000000001</v>
      </c>
      <c r="JS54" s="165">
        <v>53.409399999999998</v>
      </c>
      <c r="JT54" s="166"/>
      <c r="JU54" s="165">
        <v>43.4</v>
      </c>
      <c r="JV54" s="165">
        <v>62.632800000000003</v>
      </c>
      <c r="JW54" s="166"/>
      <c r="JX54" s="166"/>
      <c r="JY54" s="165">
        <v>-48.3187</v>
      </c>
      <c r="JZ54" s="165">
        <v>80.168700000000001</v>
      </c>
      <c r="KA54" s="165">
        <v>58.504399999999997</v>
      </c>
      <c r="KB54" s="165">
        <v>-48.576099999999997</v>
      </c>
      <c r="KC54" s="165">
        <v>-78.350800000000007</v>
      </c>
      <c r="KD54" s="165">
        <v>47.654499999999999</v>
      </c>
      <c r="KE54" s="165">
        <v>30.310700000000001</v>
      </c>
      <c r="KF54" s="165">
        <v>-53.5</v>
      </c>
      <c r="KG54" s="165">
        <v>54</v>
      </c>
      <c r="KH54" s="165">
        <v>86.122600000000006</v>
      </c>
      <c r="KI54" s="165">
        <v>92.6297</v>
      </c>
    </row>
    <row r="55" spans="1:295" ht="18" customHeight="1" x14ac:dyDescent="0.3">
      <c r="A55" s="161" t="s">
        <v>46</v>
      </c>
      <c r="B55" s="161" t="s">
        <v>685</v>
      </c>
      <c r="C55" s="165">
        <v>0</v>
      </c>
      <c r="D55" s="165">
        <v>15.552099999999999</v>
      </c>
      <c r="E55" s="165">
        <v>-22.049199999999999</v>
      </c>
      <c r="F55" s="165">
        <v>9.5943000000000005</v>
      </c>
      <c r="G55" s="166"/>
      <c r="H55" s="166"/>
      <c r="I55" s="165">
        <v>28.592099999999999</v>
      </c>
      <c r="J55" s="165">
        <v>-56.014600000000002</v>
      </c>
      <c r="K55" s="165">
        <v>44.119300000000003</v>
      </c>
      <c r="L55" s="165">
        <v>22.3873</v>
      </c>
      <c r="M55" s="165">
        <v>21.9192</v>
      </c>
      <c r="N55" s="165">
        <v>15.54</v>
      </c>
      <c r="O55" s="165">
        <v>-29.605</v>
      </c>
      <c r="P55" s="165">
        <v>26.4</v>
      </c>
      <c r="Q55" s="165">
        <v>9.9359999999999999</v>
      </c>
      <c r="R55" s="165">
        <v>-26.4</v>
      </c>
      <c r="S55" s="165">
        <v>13.7972</v>
      </c>
      <c r="T55" s="165">
        <v>26.218399999999999</v>
      </c>
      <c r="U55" s="165">
        <v>7.0743999999999998</v>
      </c>
      <c r="V55" s="165">
        <v>7.1165000000000003</v>
      </c>
      <c r="W55" s="165">
        <v>11.4838</v>
      </c>
      <c r="X55" s="165">
        <v>10.398099999999999</v>
      </c>
      <c r="Y55" s="165">
        <v>0.30690000000000001</v>
      </c>
      <c r="Z55" s="165">
        <v>7.9957000000000003</v>
      </c>
      <c r="AA55" s="166"/>
      <c r="AB55" s="166"/>
      <c r="AC55" s="166"/>
      <c r="AD55" s="165">
        <v>-89.71</v>
      </c>
      <c r="AE55" s="166"/>
      <c r="AF55" s="165">
        <v>-15.54</v>
      </c>
      <c r="AG55" s="165">
        <v>0</v>
      </c>
      <c r="AH55" s="165">
        <v>20.72</v>
      </c>
      <c r="AI55" s="165">
        <v>0.25</v>
      </c>
      <c r="AJ55" s="167">
        <v>-58.7</v>
      </c>
      <c r="AK55" s="165">
        <v>0</v>
      </c>
      <c r="AL55" s="165">
        <v>-33.979999999999997</v>
      </c>
      <c r="AM55" s="165">
        <v>58.7</v>
      </c>
      <c r="AN55" s="165">
        <v>0</v>
      </c>
      <c r="AO55" s="165">
        <v>12.920500000000001</v>
      </c>
      <c r="AP55" s="165">
        <v>0.59919999999999995</v>
      </c>
      <c r="AQ55" s="165">
        <v>55.780900000000003</v>
      </c>
      <c r="AR55" s="165">
        <v>58.055999999999997</v>
      </c>
      <c r="AS55" s="165">
        <v>28.809100000000001</v>
      </c>
      <c r="AT55" s="165">
        <v>-41.315199999999997</v>
      </c>
      <c r="AU55" s="165">
        <v>-40.0351</v>
      </c>
      <c r="AV55" s="165">
        <v>24.941199999999998</v>
      </c>
      <c r="AW55" s="165">
        <v>23.822099999999999</v>
      </c>
      <c r="AX55" s="165">
        <v>49.729399999999998</v>
      </c>
      <c r="AY55" s="165">
        <v>51.410899999999998</v>
      </c>
      <c r="AZ55" s="165">
        <v>10.422599999999999</v>
      </c>
      <c r="BA55" s="165">
        <v>13.968</v>
      </c>
      <c r="BB55" s="165">
        <v>-335.87549999999999</v>
      </c>
      <c r="BC55" s="165">
        <v>10.831899999999999</v>
      </c>
      <c r="BD55" s="165">
        <v>-18.100000000000001</v>
      </c>
      <c r="BE55" s="165">
        <v>-18.100000000000001</v>
      </c>
      <c r="BF55" s="165">
        <v>46.345199999999998</v>
      </c>
      <c r="BG55" s="165">
        <v>45.718000000000004</v>
      </c>
      <c r="BH55" s="165">
        <v>-5.4195000000000002</v>
      </c>
      <c r="BI55" s="166"/>
      <c r="BJ55" s="165">
        <v>-33.511099999999999</v>
      </c>
      <c r="BK55" s="165">
        <v>2.9927000000000001</v>
      </c>
      <c r="BL55" s="166"/>
      <c r="BM55" s="165">
        <v>2.6819000000000002</v>
      </c>
      <c r="BN55" s="165">
        <v>374.91980000000001</v>
      </c>
      <c r="BO55" s="165">
        <v>61.555799999999998</v>
      </c>
      <c r="BP55" s="165">
        <v>61.464300000000001</v>
      </c>
      <c r="BQ55" s="165">
        <v>-295.09750000000003</v>
      </c>
      <c r="BR55" s="165">
        <v>342.78719999999998</v>
      </c>
      <c r="BS55" s="166"/>
      <c r="BT55" s="165">
        <v>-91.012600000000006</v>
      </c>
      <c r="BU55" s="165">
        <v>92.910799999999995</v>
      </c>
      <c r="BV55" s="165">
        <v>70.844800000000006</v>
      </c>
      <c r="BW55" s="165">
        <v>23.39</v>
      </c>
      <c r="BX55" s="165">
        <v>25.6</v>
      </c>
      <c r="BY55" s="165">
        <v>51.68</v>
      </c>
      <c r="BZ55" s="165">
        <v>65.44</v>
      </c>
      <c r="CA55" s="165">
        <v>-51.569299999999998</v>
      </c>
      <c r="CB55" s="165">
        <v>-51.971200000000003</v>
      </c>
      <c r="CC55" s="165">
        <v>91.992199999999997</v>
      </c>
      <c r="CD55" s="165">
        <v>93.889700000000005</v>
      </c>
      <c r="CE55" s="165">
        <v>2.3395000000000001</v>
      </c>
      <c r="CF55" s="165">
        <v>-60.347000000000001</v>
      </c>
      <c r="CG55" s="165">
        <v>-60.472799999999999</v>
      </c>
      <c r="CH55" s="165">
        <v>-9.9771000000000001</v>
      </c>
      <c r="CI55" s="166"/>
      <c r="CJ55" s="166"/>
      <c r="CK55" s="166"/>
      <c r="CL55" s="165">
        <v>76.3</v>
      </c>
      <c r="CM55" s="165">
        <v>68.599999999999994</v>
      </c>
      <c r="CN55" s="165">
        <v>-9.93</v>
      </c>
      <c r="CO55" s="165">
        <v>79.816299999999998</v>
      </c>
      <c r="CP55" s="166"/>
      <c r="CQ55" s="165">
        <v>74.095200000000006</v>
      </c>
      <c r="CR55" s="165">
        <v>-38.006700000000002</v>
      </c>
      <c r="CS55" s="165">
        <v>-38.360700000000001</v>
      </c>
      <c r="CT55" s="165">
        <v>29.139900000000001</v>
      </c>
      <c r="CU55" s="165">
        <v>-27.928599999999999</v>
      </c>
      <c r="CV55" s="165">
        <v>30.808199999999999</v>
      </c>
      <c r="CW55" s="165">
        <v>13.7478</v>
      </c>
      <c r="CX55" s="165">
        <v>32.46</v>
      </c>
      <c r="CY55" s="165">
        <v>17.57</v>
      </c>
      <c r="CZ55" s="165">
        <v>33.288600000000002</v>
      </c>
      <c r="DA55" s="165">
        <v>31.498699999999999</v>
      </c>
      <c r="DB55" s="165">
        <v>-17.21</v>
      </c>
      <c r="DC55" s="166"/>
      <c r="DD55" s="166"/>
      <c r="DE55" s="166"/>
      <c r="DF55" s="165">
        <v>-22.585699999999999</v>
      </c>
      <c r="DG55" s="166"/>
      <c r="DH55" s="165">
        <v>-17.5563</v>
      </c>
      <c r="DI55" s="165">
        <v>-76.900000000000006</v>
      </c>
      <c r="DJ55" s="165">
        <v>-77</v>
      </c>
      <c r="DK55" s="165">
        <v>19.5914</v>
      </c>
      <c r="DL55" s="165">
        <v>40.145899999999997</v>
      </c>
      <c r="DM55" s="165">
        <v>32.420299999999997</v>
      </c>
      <c r="DN55" s="165">
        <v>56.854199999999999</v>
      </c>
      <c r="DO55" s="165">
        <v>39.979999999999997</v>
      </c>
      <c r="DP55" s="165">
        <v>0.61</v>
      </c>
      <c r="DQ55" s="165">
        <v>41.881</v>
      </c>
      <c r="DR55" s="165">
        <v>22.621300000000002</v>
      </c>
      <c r="DS55" s="165">
        <v>-11.26</v>
      </c>
      <c r="DT55" s="165">
        <v>-11.46</v>
      </c>
      <c r="DU55" s="165">
        <v>76.650000000000006</v>
      </c>
      <c r="DV55" s="165">
        <v>44.46</v>
      </c>
      <c r="DW55" s="165">
        <v>22.9636</v>
      </c>
      <c r="DX55" s="165">
        <v>23.418199999999999</v>
      </c>
      <c r="DY55" s="165">
        <v>-52.136200000000002</v>
      </c>
      <c r="DZ55" s="166"/>
      <c r="EA55" s="165">
        <v>141.47980000000001</v>
      </c>
      <c r="EB55" s="165">
        <v>112.6724</v>
      </c>
      <c r="EC55" s="166"/>
      <c r="ED55" s="165">
        <v>105.0562</v>
      </c>
      <c r="EE55" s="165">
        <v>101.58199999999999</v>
      </c>
      <c r="EF55" s="165">
        <v>77.743899999999996</v>
      </c>
      <c r="EG55" s="165">
        <v>-26.745000000000001</v>
      </c>
      <c r="EH55" s="165">
        <v>306.66890000000001</v>
      </c>
      <c r="EI55" s="165">
        <v>340.21749999999997</v>
      </c>
      <c r="EJ55" s="166"/>
      <c r="EK55" s="165">
        <v>-23.722300000000001</v>
      </c>
      <c r="EL55" s="165">
        <v>-20.927199999999999</v>
      </c>
      <c r="EM55" s="165">
        <v>-42.994900000000001</v>
      </c>
      <c r="EN55" s="165">
        <v>-0.37419999999999998</v>
      </c>
      <c r="EO55" s="165">
        <v>-0.55700000000000005</v>
      </c>
      <c r="EP55" s="165">
        <v>139.83600000000001</v>
      </c>
      <c r="EQ55" s="165">
        <v>-99.374399999999994</v>
      </c>
      <c r="ER55" s="166"/>
      <c r="ES55" s="165">
        <v>-51.452599999999997</v>
      </c>
      <c r="ET55" s="165">
        <v>0</v>
      </c>
      <c r="EU55" s="165">
        <v>-4.57</v>
      </c>
      <c r="EV55" s="165">
        <v>108.7</v>
      </c>
      <c r="EW55" s="165">
        <v>10.436500000000001</v>
      </c>
      <c r="EX55" s="165">
        <v>-43.149700000000003</v>
      </c>
      <c r="EY55" s="165">
        <v>-37.667499999999997</v>
      </c>
      <c r="EZ55" s="165">
        <v>-36.809399999999997</v>
      </c>
      <c r="FA55" s="165">
        <v>11.075799999999999</v>
      </c>
      <c r="FB55" s="165">
        <v>-75.431399999999996</v>
      </c>
      <c r="FC55" s="165">
        <v>52.478400000000001</v>
      </c>
      <c r="FD55" s="165">
        <v>23.4255</v>
      </c>
      <c r="FE55" s="166"/>
      <c r="FF55" s="165">
        <v>23.296500000000002</v>
      </c>
      <c r="FG55" s="165">
        <v>40.008400000000002</v>
      </c>
      <c r="FH55" s="165">
        <v>39.853000000000002</v>
      </c>
      <c r="FI55" s="165">
        <v>38.4587</v>
      </c>
      <c r="FJ55" s="165">
        <v>52.078899999999997</v>
      </c>
      <c r="FK55" s="165">
        <v>51.409100000000002</v>
      </c>
      <c r="FL55" s="165">
        <v>-78.704499999999996</v>
      </c>
      <c r="FM55" s="165">
        <v>54.921599999999998</v>
      </c>
      <c r="FN55" s="166"/>
      <c r="FO55" s="165">
        <v>-85.849100000000007</v>
      </c>
      <c r="FP55" s="165">
        <v>-86.662199999999999</v>
      </c>
      <c r="FQ55" s="165">
        <v>12.6509</v>
      </c>
      <c r="FR55" s="165">
        <v>-13.77</v>
      </c>
      <c r="FS55" s="165">
        <v>8.6725999999999992</v>
      </c>
      <c r="FT55" s="165">
        <v>1.022</v>
      </c>
      <c r="FU55" s="165">
        <v>-6.18</v>
      </c>
      <c r="FV55" s="165">
        <v>23.05</v>
      </c>
      <c r="FW55" s="165">
        <v>11.834199999999999</v>
      </c>
      <c r="FX55" s="166"/>
      <c r="FY55" s="165">
        <v>-4.4400000000000004</v>
      </c>
      <c r="FZ55" s="165">
        <v>4.0199999999999996</v>
      </c>
      <c r="GA55" s="166"/>
      <c r="GB55" s="165">
        <v>51.83</v>
      </c>
      <c r="GC55" s="165">
        <v>89.647000000000006</v>
      </c>
      <c r="GD55" s="165">
        <v>87.32</v>
      </c>
      <c r="GE55" s="166"/>
      <c r="GF55" s="165">
        <v>89.004400000000004</v>
      </c>
      <c r="GG55" s="165">
        <v>19.899999999999999</v>
      </c>
      <c r="GH55" s="165">
        <v>-15.079499999999999</v>
      </c>
      <c r="GI55" s="165">
        <v>-0.83789999999999998</v>
      </c>
      <c r="GJ55" s="165">
        <v>0</v>
      </c>
      <c r="GK55" s="165">
        <v>1.8181</v>
      </c>
      <c r="GL55" s="166"/>
      <c r="GM55" s="166"/>
      <c r="GN55" s="166"/>
      <c r="GO55" s="165">
        <v>-27.731400000000001</v>
      </c>
      <c r="GP55" s="165">
        <v>17.447099999999999</v>
      </c>
      <c r="GQ55" s="165">
        <v>28.835999999999999</v>
      </c>
      <c r="GR55" s="165">
        <v>57.219499999999996</v>
      </c>
      <c r="GS55" s="165">
        <v>60.628300000000003</v>
      </c>
      <c r="GT55" s="165">
        <v>-139.9092</v>
      </c>
      <c r="GU55" s="165">
        <v>-20.201499999999999</v>
      </c>
      <c r="GV55" s="165">
        <v>31.5106</v>
      </c>
      <c r="GW55" s="165">
        <v>-45.950400000000002</v>
      </c>
      <c r="GX55" s="166"/>
      <c r="GY55" s="165">
        <v>8.3217999999999996</v>
      </c>
      <c r="GZ55" s="165">
        <v>7.9961000000000002</v>
      </c>
      <c r="HA55" s="166"/>
      <c r="HB55" s="165">
        <v>141.6317</v>
      </c>
      <c r="HC55" s="165">
        <v>141.40110000000001</v>
      </c>
      <c r="HD55" s="165">
        <v>138.30000000000001</v>
      </c>
      <c r="HE55" s="166"/>
      <c r="HF55" s="165">
        <v>-409.57589999999999</v>
      </c>
      <c r="HG55" s="166"/>
      <c r="HH55" s="165">
        <v>500.97410000000002</v>
      </c>
      <c r="HI55" s="165">
        <v>-135.9528</v>
      </c>
      <c r="HJ55" s="165">
        <v>-133.41130000000001</v>
      </c>
      <c r="HK55" s="165">
        <v>-62.4908</v>
      </c>
      <c r="HL55" s="165">
        <v>-53.438699999999997</v>
      </c>
      <c r="HM55" s="165">
        <v>82.018900000000002</v>
      </c>
      <c r="HN55" s="165">
        <v>82.590599999999995</v>
      </c>
      <c r="HO55" s="165">
        <v>-93.365200000000002</v>
      </c>
      <c r="HP55" s="165">
        <v>-91.381600000000006</v>
      </c>
      <c r="HQ55" s="165">
        <v>36.148299999999999</v>
      </c>
      <c r="HR55" s="165">
        <v>36.027500000000003</v>
      </c>
      <c r="HS55" s="165">
        <v>-42.220199999999998</v>
      </c>
      <c r="HT55" s="165">
        <v>-42.417900000000003</v>
      </c>
      <c r="HU55" s="165">
        <v>103.62</v>
      </c>
      <c r="HV55" s="165">
        <v>102.53</v>
      </c>
      <c r="HW55" s="165">
        <v>15.8</v>
      </c>
      <c r="HX55" s="165">
        <v>15.2</v>
      </c>
      <c r="HY55" s="165">
        <v>21.884899999999998</v>
      </c>
      <c r="HZ55" s="165">
        <v>29.6</v>
      </c>
      <c r="IA55" s="165">
        <v>-335.1266</v>
      </c>
      <c r="IB55" s="165">
        <v>108.5714</v>
      </c>
      <c r="IC55" s="165">
        <v>108.38249999999999</v>
      </c>
      <c r="ID55" s="166"/>
      <c r="IE55" s="165">
        <v>-44.9</v>
      </c>
      <c r="IF55" s="165">
        <v>-33.5</v>
      </c>
      <c r="IG55" s="165">
        <v>-33.6</v>
      </c>
      <c r="IH55" s="165">
        <v>1.9182999999999999</v>
      </c>
      <c r="II55" s="166"/>
      <c r="IJ55" s="165">
        <v>-489.34629999999999</v>
      </c>
      <c r="IK55" s="165">
        <v>-313.28199999999998</v>
      </c>
      <c r="IL55" s="165">
        <v>430.21030000000002</v>
      </c>
      <c r="IM55" s="165">
        <v>354.63350000000003</v>
      </c>
      <c r="IN55" s="165">
        <v>-5.6604999999999999</v>
      </c>
      <c r="IO55" s="165">
        <v>-342.65949999999998</v>
      </c>
      <c r="IP55" s="165">
        <v>346.0052</v>
      </c>
      <c r="IQ55" s="165">
        <v>-149.94890000000001</v>
      </c>
      <c r="IR55" s="165">
        <v>-210.2629</v>
      </c>
      <c r="IS55" s="165">
        <v>-340.14589999999998</v>
      </c>
      <c r="IT55" s="165">
        <v>91.436000000000007</v>
      </c>
      <c r="IU55" s="165">
        <v>91.899600000000007</v>
      </c>
      <c r="IV55" s="165">
        <v>147.44409999999999</v>
      </c>
      <c r="IW55" s="165">
        <v>-413.06610000000001</v>
      </c>
      <c r="IX55" s="165">
        <v>216.88720000000001</v>
      </c>
      <c r="IY55" s="165">
        <v>-197.10300000000001</v>
      </c>
      <c r="IZ55" s="165">
        <v>200.31639999999999</v>
      </c>
      <c r="JA55" s="165">
        <v>-10.282</v>
      </c>
      <c r="JB55" s="165">
        <v>23.73</v>
      </c>
      <c r="JC55" s="165">
        <v>8.8800000000000008</v>
      </c>
      <c r="JD55" s="165">
        <v>7.3559999999999999</v>
      </c>
      <c r="JE55" s="165">
        <v>7.3609999999999998</v>
      </c>
      <c r="JF55" s="165">
        <v>-9.2799999999999994</v>
      </c>
      <c r="JG55" s="165">
        <v>-10.08</v>
      </c>
      <c r="JH55" s="166"/>
      <c r="JI55" s="165">
        <v>11.3695</v>
      </c>
      <c r="JJ55" s="165">
        <v>-25.810600000000001</v>
      </c>
      <c r="JK55" s="165">
        <v>-37.645499999999998</v>
      </c>
      <c r="JL55" s="165">
        <v>25</v>
      </c>
      <c r="JM55" s="165">
        <v>51.835999999999999</v>
      </c>
      <c r="JN55" s="165">
        <v>51.784999999999997</v>
      </c>
      <c r="JO55" s="166"/>
      <c r="JP55" s="166"/>
      <c r="JQ55" s="165">
        <v>53.193399999999997</v>
      </c>
      <c r="JR55" s="165">
        <v>53.266100000000002</v>
      </c>
      <c r="JS55" s="165">
        <v>53.2605</v>
      </c>
      <c r="JT55" s="166"/>
      <c r="JU55" s="165">
        <v>43.9</v>
      </c>
      <c r="JV55" s="165">
        <v>64.765100000000004</v>
      </c>
      <c r="JW55" s="165">
        <v>8.31</v>
      </c>
      <c r="JX55" s="166"/>
      <c r="JY55" s="165">
        <v>-53.073399999999999</v>
      </c>
      <c r="JZ55" s="165">
        <v>83.064400000000006</v>
      </c>
      <c r="KA55" s="165">
        <v>63.226100000000002</v>
      </c>
      <c r="KB55" s="165">
        <v>-52.5428</v>
      </c>
      <c r="KC55" s="165">
        <v>-81.649199999999993</v>
      </c>
      <c r="KD55" s="165">
        <v>52.350299999999997</v>
      </c>
      <c r="KE55" s="165">
        <v>28.069199999999999</v>
      </c>
      <c r="KF55" s="165">
        <v>-54.1</v>
      </c>
      <c r="KG55" s="165">
        <v>55.2</v>
      </c>
      <c r="KH55" s="165">
        <v>88.724500000000006</v>
      </c>
      <c r="KI55" s="165">
        <v>92.508700000000005</v>
      </c>
    </row>
    <row r="56" spans="1:295" ht="18" customHeight="1" x14ac:dyDescent="0.3">
      <c r="A56" s="161" t="s">
        <v>686</v>
      </c>
      <c r="B56" s="161" t="s">
        <v>47</v>
      </c>
      <c r="C56" s="168">
        <v>0</v>
      </c>
      <c r="D56" s="168">
        <v>15.1722</v>
      </c>
      <c r="E56" s="168">
        <v>-21.408899999999999</v>
      </c>
      <c r="F56" s="168">
        <v>9.1359999999999992</v>
      </c>
      <c r="G56" s="168">
        <v>21.782900000000001</v>
      </c>
      <c r="H56" s="169"/>
      <c r="I56" s="168">
        <v>27.300699999999999</v>
      </c>
      <c r="J56" s="168">
        <v>-54.617899999999999</v>
      </c>
      <c r="K56" s="168">
        <v>41.604199999999999</v>
      </c>
      <c r="L56" s="168">
        <v>20.903400000000001</v>
      </c>
      <c r="M56" s="168">
        <v>20.513300000000001</v>
      </c>
      <c r="N56" s="168">
        <v>19.98</v>
      </c>
      <c r="O56" s="168">
        <v>-27.81</v>
      </c>
      <c r="P56" s="168">
        <v>26.4</v>
      </c>
      <c r="Q56" s="168">
        <v>9.1080000000000005</v>
      </c>
      <c r="R56" s="168">
        <v>-24.2</v>
      </c>
      <c r="S56" s="168">
        <v>13.8224</v>
      </c>
      <c r="T56" s="168">
        <v>26.5364</v>
      </c>
      <c r="U56" s="168">
        <v>6.7159000000000004</v>
      </c>
      <c r="V56" s="168">
        <v>6.7241</v>
      </c>
      <c r="W56" s="168">
        <v>11.071099999999999</v>
      </c>
      <c r="X56" s="168">
        <v>10.4861</v>
      </c>
      <c r="Y56" s="168">
        <v>0.30109999999999998</v>
      </c>
      <c r="Z56" s="168">
        <v>8.4649999999999999</v>
      </c>
      <c r="AA56" s="169"/>
      <c r="AB56" s="169"/>
      <c r="AC56" s="169"/>
      <c r="AD56" s="168">
        <v>-82.42</v>
      </c>
      <c r="AE56" s="169"/>
      <c r="AF56" s="168">
        <v>-22.2</v>
      </c>
      <c r="AG56" s="168">
        <v>0</v>
      </c>
      <c r="AH56" s="168">
        <v>18.61</v>
      </c>
      <c r="AI56" s="168">
        <v>0.23799999999999999</v>
      </c>
      <c r="AJ56" s="170">
        <v>-60.2</v>
      </c>
      <c r="AK56" s="168">
        <v>0</v>
      </c>
      <c r="AL56" s="168">
        <v>-34.229999999999997</v>
      </c>
      <c r="AM56" s="168">
        <v>60.2</v>
      </c>
      <c r="AN56" s="168">
        <v>0</v>
      </c>
      <c r="AO56" s="168">
        <v>12.6807</v>
      </c>
      <c r="AP56" s="168">
        <v>1.0737000000000001</v>
      </c>
      <c r="AQ56" s="168">
        <v>53.558500000000002</v>
      </c>
      <c r="AR56" s="168">
        <v>55.162999999999997</v>
      </c>
      <c r="AS56" s="168">
        <v>26.262499999999999</v>
      </c>
      <c r="AT56" s="168">
        <v>-39.854999999999997</v>
      </c>
      <c r="AU56" s="168">
        <v>-38.606099999999998</v>
      </c>
      <c r="AV56" s="168">
        <v>22.715399999999999</v>
      </c>
      <c r="AW56" s="168">
        <v>29.577100000000002</v>
      </c>
      <c r="AX56" s="168">
        <v>48.256</v>
      </c>
      <c r="AY56" s="168">
        <v>48.173999999999999</v>
      </c>
      <c r="AZ56" s="168">
        <v>9.4113000000000007</v>
      </c>
      <c r="BA56" s="168">
        <v>23.4664</v>
      </c>
      <c r="BB56" s="168">
        <v>-319.39170000000001</v>
      </c>
      <c r="BC56" s="168">
        <v>10.0421</v>
      </c>
      <c r="BD56" s="168">
        <v>-18.100000000000001</v>
      </c>
      <c r="BE56" s="168">
        <v>-18.100000000000001</v>
      </c>
      <c r="BF56" s="168">
        <v>45.6233</v>
      </c>
      <c r="BG56" s="168">
        <v>45.230600000000003</v>
      </c>
      <c r="BH56" s="168">
        <v>-5.1528999999999998</v>
      </c>
      <c r="BI56" s="169"/>
      <c r="BJ56" s="168">
        <v>-31.113600000000002</v>
      </c>
      <c r="BK56" s="168">
        <v>2.5072999999999999</v>
      </c>
      <c r="BL56" s="169"/>
      <c r="BM56" s="168">
        <v>2.3738000000000001</v>
      </c>
      <c r="BN56" s="168">
        <v>360.8202</v>
      </c>
      <c r="BO56" s="168">
        <v>58.809199999999997</v>
      </c>
      <c r="BP56" s="168">
        <v>58.870199999999997</v>
      </c>
      <c r="BQ56" s="168">
        <v>-301.34379999999999</v>
      </c>
      <c r="BR56" s="168">
        <v>323.35579999999999</v>
      </c>
      <c r="BS56" s="169"/>
      <c r="BT56" s="168">
        <v>-47.775199999999998</v>
      </c>
      <c r="BU56" s="168">
        <v>48.2104</v>
      </c>
      <c r="BV56" s="168">
        <v>68.799000000000007</v>
      </c>
      <c r="BW56" s="168">
        <v>22.47</v>
      </c>
      <c r="BX56" s="168">
        <v>24.06</v>
      </c>
      <c r="BY56" s="168">
        <v>49.02</v>
      </c>
      <c r="BZ56" s="168">
        <v>63.42</v>
      </c>
      <c r="CA56" s="168">
        <v>-51.435299999999998</v>
      </c>
      <c r="CB56" s="168">
        <v>-51.837200000000003</v>
      </c>
      <c r="CC56" s="168">
        <v>93.665599999999998</v>
      </c>
      <c r="CD56" s="168">
        <v>93.995599999999996</v>
      </c>
      <c r="CE56" s="168">
        <v>3.1280000000000001</v>
      </c>
      <c r="CF56" s="168">
        <v>-44.631500000000003</v>
      </c>
      <c r="CG56" s="168">
        <v>-44.130499999999998</v>
      </c>
      <c r="CH56" s="168">
        <v>-10.536899999999999</v>
      </c>
      <c r="CI56" s="169"/>
      <c r="CJ56" s="169"/>
      <c r="CK56" s="169"/>
      <c r="CL56" s="168">
        <v>73.5</v>
      </c>
      <c r="CM56" s="168">
        <v>66</v>
      </c>
      <c r="CN56" s="168">
        <v>-9.33</v>
      </c>
      <c r="CO56" s="168">
        <v>84.081699999999998</v>
      </c>
      <c r="CP56" s="169"/>
      <c r="CQ56" s="168">
        <v>79.467699999999994</v>
      </c>
      <c r="CR56" s="168">
        <v>-33.722299999999997</v>
      </c>
      <c r="CS56" s="168">
        <v>-33.329799999999999</v>
      </c>
      <c r="CT56" s="168">
        <v>27.890499999999999</v>
      </c>
      <c r="CU56" s="168">
        <v>-28.844799999999999</v>
      </c>
      <c r="CV56" s="168">
        <v>29.9878</v>
      </c>
      <c r="CW56" s="168">
        <v>13.1153</v>
      </c>
      <c r="CX56" s="168">
        <v>29.12</v>
      </c>
      <c r="CY56" s="168">
        <v>16.059999999999999</v>
      </c>
      <c r="CZ56" s="168">
        <v>30.476099999999999</v>
      </c>
      <c r="DA56" s="168">
        <v>28.861999999999998</v>
      </c>
      <c r="DB56" s="168">
        <v>-15.77</v>
      </c>
      <c r="DC56" s="169"/>
      <c r="DD56" s="169"/>
      <c r="DE56" s="169"/>
      <c r="DF56" s="168">
        <v>-34.153300000000002</v>
      </c>
      <c r="DG56" s="169"/>
      <c r="DH56" s="168">
        <v>-16.1935</v>
      </c>
      <c r="DI56" s="169"/>
      <c r="DJ56" s="169"/>
      <c r="DK56" s="168">
        <v>19.0366</v>
      </c>
      <c r="DL56" s="168">
        <v>38.388100000000001</v>
      </c>
      <c r="DM56" s="168">
        <v>30.071999999999999</v>
      </c>
      <c r="DN56" s="168">
        <v>54.5105</v>
      </c>
      <c r="DO56" s="168">
        <v>38.340000000000003</v>
      </c>
      <c r="DP56" s="168">
        <v>0.78</v>
      </c>
      <c r="DQ56" s="168">
        <v>40.563499999999998</v>
      </c>
      <c r="DR56" s="168">
        <v>34.185699999999997</v>
      </c>
      <c r="DS56" s="168">
        <v>-11.2</v>
      </c>
      <c r="DT56" s="168">
        <v>-11.23</v>
      </c>
      <c r="DU56" s="168">
        <v>73.38</v>
      </c>
      <c r="DV56" s="168">
        <v>41.09</v>
      </c>
      <c r="DW56" s="168">
        <v>35.6</v>
      </c>
      <c r="DX56" s="168">
        <v>35.636400000000002</v>
      </c>
      <c r="DY56" s="168">
        <v>-48.700200000000002</v>
      </c>
      <c r="DZ56" s="169"/>
      <c r="EA56" s="168">
        <v>144.8451</v>
      </c>
      <c r="EB56" s="168">
        <v>116.2042</v>
      </c>
      <c r="EC56" s="169"/>
      <c r="ED56" s="168">
        <v>107.66370000000001</v>
      </c>
      <c r="EE56" s="168">
        <v>73.623099999999994</v>
      </c>
      <c r="EF56" s="168">
        <v>52.795699999999997</v>
      </c>
      <c r="EG56" s="168">
        <v>-27.207000000000001</v>
      </c>
      <c r="EH56" s="168">
        <v>311.69200000000001</v>
      </c>
      <c r="EI56" s="168">
        <v>334.6807</v>
      </c>
      <c r="EJ56" s="169"/>
      <c r="EK56" s="168">
        <v>-23.080200000000001</v>
      </c>
      <c r="EL56" s="168">
        <v>-20.8856</v>
      </c>
      <c r="EM56" s="168">
        <v>-15.838100000000001</v>
      </c>
      <c r="EN56" s="168">
        <v>20.460999999999999</v>
      </c>
      <c r="EO56" s="168">
        <v>18.709700000000002</v>
      </c>
      <c r="EP56" s="168">
        <v>35.375999999999998</v>
      </c>
      <c r="EQ56" s="168">
        <v>-78.991799999999998</v>
      </c>
      <c r="ER56" s="169"/>
      <c r="ES56" s="168">
        <v>-26.1096</v>
      </c>
      <c r="ET56" s="168">
        <v>0</v>
      </c>
      <c r="EU56" s="168">
        <v>-4.5199999999999996</v>
      </c>
      <c r="EV56" s="168">
        <v>1</v>
      </c>
      <c r="EW56" s="168">
        <v>10.2844</v>
      </c>
      <c r="EX56" s="168">
        <v>-3.2078000000000002</v>
      </c>
      <c r="EY56" s="168">
        <v>-36.380200000000002</v>
      </c>
      <c r="EZ56" s="168">
        <v>-35.214599999999997</v>
      </c>
      <c r="FA56" s="168">
        <v>8.3406000000000002</v>
      </c>
      <c r="FB56" s="168">
        <v>-49.210599999999999</v>
      </c>
      <c r="FC56" s="168">
        <v>27.532499999999999</v>
      </c>
      <c r="FD56" s="168">
        <v>22.8765</v>
      </c>
      <c r="FE56" s="169"/>
      <c r="FF56" s="168">
        <v>22.6296</v>
      </c>
      <c r="FG56" s="168">
        <v>39.223999999999997</v>
      </c>
      <c r="FH56" s="168">
        <v>40.649799999999999</v>
      </c>
      <c r="FI56" s="168">
        <v>37.929299999999998</v>
      </c>
      <c r="FJ56" s="168">
        <v>51.576500000000003</v>
      </c>
      <c r="FK56" s="168">
        <v>50.404400000000003</v>
      </c>
      <c r="FL56" s="168">
        <v>-62.796100000000003</v>
      </c>
      <c r="FM56" s="168">
        <v>51.557499999999997</v>
      </c>
      <c r="FN56" s="169"/>
      <c r="FO56" s="168">
        <v>-85.325800000000001</v>
      </c>
      <c r="FP56" s="168">
        <v>-92.691699999999997</v>
      </c>
      <c r="FQ56" s="168">
        <v>29.0794</v>
      </c>
      <c r="FR56" s="168">
        <v>-20.37</v>
      </c>
      <c r="FS56" s="168">
        <v>0.77449999999999997</v>
      </c>
      <c r="FT56" s="168">
        <v>0.92810000000000004</v>
      </c>
      <c r="FU56" s="168">
        <v>-0.17</v>
      </c>
      <c r="FV56" s="168">
        <v>21.94</v>
      </c>
      <c r="FW56" s="168">
        <v>28.973099999999999</v>
      </c>
      <c r="FX56" s="169"/>
      <c r="FY56" s="168">
        <v>-4.7060000000000004</v>
      </c>
      <c r="FZ56" s="168">
        <v>4.242</v>
      </c>
      <c r="GA56" s="169"/>
      <c r="GB56" s="168">
        <v>53.51</v>
      </c>
      <c r="GC56" s="168">
        <v>95.111800000000002</v>
      </c>
      <c r="GD56" s="168">
        <v>86.116799999999998</v>
      </c>
      <c r="GE56" s="168">
        <v>12.16</v>
      </c>
      <c r="GF56" s="168">
        <v>87.069199999999995</v>
      </c>
      <c r="GG56" s="168">
        <v>20.2</v>
      </c>
      <c r="GH56" s="168">
        <v>-14.7247</v>
      </c>
      <c r="GI56" s="168">
        <v>-0.39240000000000003</v>
      </c>
      <c r="GJ56" s="168">
        <v>0</v>
      </c>
      <c r="GK56" s="168">
        <v>1.6451</v>
      </c>
      <c r="GL56" s="169"/>
      <c r="GM56" s="169"/>
      <c r="GN56" s="168">
        <v>-16.195900000000002</v>
      </c>
      <c r="GO56" s="168">
        <v>-25.8401</v>
      </c>
      <c r="GP56" s="168">
        <v>16.319800000000001</v>
      </c>
      <c r="GQ56" s="168">
        <v>26.750800000000002</v>
      </c>
      <c r="GR56" s="168">
        <v>53.459699999999998</v>
      </c>
      <c r="GS56" s="168">
        <v>54.912100000000002</v>
      </c>
      <c r="GT56" s="168">
        <v>-136.42339999999999</v>
      </c>
      <c r="GU56" s="168">
        <v>-19.892099999999999</v>
      </c>
      <c r="GV56" s="168">
        <v>31.1233</v>
      </c>
      <c r="GW56" s="168">
        <v>-43.676200000000001</v>
      </c>
      <c r="GX56" s="168">
        <v>10.9674</v>
      </c>
      <c r="GY56" s="168">
        <v>7.3940000000000001</v>
      </c>
      <c r="GZ56" s="168">
        <v>7.1311999999999998</v>
      </c>
      <c r="HA56" s="168">
        <v>12.315099999999999</v>
      </c>
      <c r="HB56" s="168">
        <v>139.63650000000001</v>
      </c>
      <c r="HC56" s="168">
        <v>138.53989999999999</v>
      </c>
      <c r="HD56" s="168">
        <v>133.30000000000001</v>
      </c>
      <c r="HE56" s="169"/>
      <c r="HF56" s="168">
        <v>-417.1961</v>
      </c>
      <c r="HG56" s="169"/>
      <c r="HH56" s="168">
        <v>494.99099999999999</v>
      </c>
      <c r="HI56" s="168">
        <v>-134.49039999999999</v>
      </c>
      <c r="HJ56" s="168">
        <v>-131.70869999999999</v>
      </c>
      <c r="HK56" s="168">
        <v>-61.7605</v>
      </c>
      <c r="HL56" s="168">
        <v>-53.660499999999999</v>
      </c>
      <c r="HM56" s="168">
        <v>83.256100000000004</v>
      </c>
      <c r="HN56" s="168">
        <v>80.613699999999994</v>
      </c>
      <c r="HO56" s="169"/>
      <c r="HP56" s="169"/>
      <c r="HQ56" s="168">
        <v>34.632199999999997</v>
      </c>
      <c r="HR56" s="168">
        <v>33.764200000000002</v>
      </c>
      <c r="HS56" s="168">
        <v>-38.677599999999998</v>
      </c>
      <c r="HT56" s="168">
        <v>-39.4621</v>
      </c>
      <c r="HU56" s="168">
        <v>103.32</v>
      </c>
      <c r="HV56" s="168">
        <v>99.5</v>
      </c>
      <c r="HW56" s="168">
        <v>16.899999999999999</v>
      </c>
      <c r="HX56" s="168">
        <v>16.8</v>
      </c>
      <c r="HY56" s="168">
        <v>21.720500000000001</v>
      </c>
      <c r="HZ56" s="168">
        <v>27.12</v>
      </c>
      <c r="IA56" s="168">
        <v>-334.32249999999999</v>
      </c>
      <c r="IB56" s="168">
        <v>109.5478</v>
      </c>
      <c r="IC56" s="168">
        <v>109.3592</v>
      </c>
      <c r="ID56" s="168">
        <v>12.8</v>
      </c>
      <c r="IE56" s="168">
        <v>-45.6</v>
      </c>
      <c r="IF56" s="168">
        <v>-33.5</v>
      </c>
      <c r="IG56" s="168">
        <v>-33.6</v>
      </c>
      <c r="IH56" s="169"/>
      <c r="II56" s="169"/>
      <c r="IJ56" s="168">
        <v>-489.24220000000003</v>
      </c>
      <c r="IK56" s="168">
        <v>-314.05</v>
      </c>
      <c r="IL56" s="168">
        <v>419.68740000000003</v>
      </c>
      <c r="IM56" s="168">
        <v>348.0838</v>
      </c>
      <c r="IN56" s="168">
        <v>-9.7721999999999998</v>
      </c>
      <c r="IO56" s="168">
        <v>-336.99340000000001</v>
      </c>
      <c r="IP56" s="168">
        <v>335.69069999999999</v>
      </c>
      <c r="IQ56" s="168">
        <v>-146.15979999999999</v>
      </c>
      <c r="IR56" s="168">
        <v>-212.19159999999999</v>
      </c>
      <c r="IS56" s="168">
        <v>-335.39729999999997</v>
      </c>
      <c r="IT56" s="168">
        <v>88.353499999999997</v>
      </c>
      <c r="IU56" s="168">
        <v>90.681200000000004</v>
      </c>
      <c r="IV56" s="168">
        <v>151.958</v>
      </c>
      <c r="IW56" s="168">
        <v>-411.4008</v>
      </c>
      <c r="IX56" s="168">
        <v>213.19909999999999</v>
      </c>
      <c r="IY56" s="168">
        <v>-191.56379999999999</v>
      </c>
      <c r="IZ56" s="168">
        <v>193.691</v>
      </c>
      <c r="JA56" s="168">
        <v>-9.8343000000000007</v>
      </c>
      <c r="JB56" s="168">
        <v>23.645</v>
      </c>
      <c r="JC56" s="168">
        <v>8.32</v>
      </c>
      <c r="JD56" s="168">
        <v>7.5090000000000003</v>
      </c>
      <c r="JE56" s="168">
        <v>7.5220000000000002</v>
      </c>
      <c r="JF56" s="168">
        <v>-8.08</v>
      </c>
      <c r="JG56" s="168">
        <v>-10</v>
      </c>
      <c r="JH56" s="169"/>
      <c r="JI56" s="168">
        <v>9.9046000000000003</v>
      </c>
      <c r="JJ56" s="168">
        <v>-27.071000000000002</v>
      </c>
      <c r="JK56" s="168">
        <v>-37.764499999999998</v>
      </c>
      <c r="JL56" s="168">
        <v>26.8</v>
      </c>
      <c r="JM56" s="168">
        <v>56.359000000000002</v>
      </c>
      <c r="JN56" s="168">
        <v>56.49</v>
      </c>
      <c r="JO56" s="168">
        <v>11.290699999999999</v>
      </c>
      <c r="JP56" s="168">
        <v>13.5915</v>
      </c>
      <c r="JQ56" s="168">
        <v>52.6982</v>
      </c>
      <c r="JR56" s="168">
        <v>53.3842</v>
      </c>
      <c r="JS56" s="168">
        <v>53.982199999999999</v>
      </c>
      <c r="JT56" s="169"/>
      <c r="JU56" s="168">
        <v>44.3</v>
      </c>
      <c r="JV56" s="168">
        <v>64.8566</v>
      </c>
      <c r="JW56" s="168">
        <v>8.31</v>
      </c>
      <c r="JX56" s="169"/>
      <c r="JY56" s="168">
        <v>-53.154200000000003</v>
      </c>
      <c r="JZ56" s="168">
        <v>82.549400000000006</v>
      </c>
      <c r="KA56" s="168">
        <v>62.908200000000001</v>
      </c>
      <c r="KB56" s="168">
        <v>-54.288899999999998</v>
      </c>
      <c r="KC56" s="168">
        <v>-80.735100000000003</v>
      </c>
      <c r="KD56" s="168">
        <v>53.132800000000003</v>
      </c>
      <c r="KE56" s="168">
        <v>26.9285</v>
      </c>
      <c r="KF56" s="168">
        <v>-55.5</v>
      </c>
      <c r="KG56" s="168">
        <v>54.4</v>
      </c>
      <c r="KH56" s="168">
        <v>85.384299999999996</v>
      </c>
      <c r="KI56" s="168">
        <v>86.124899999999997</v>
      </c>
    </row>
    <row r="57" spans="1:295" x14ac:dyDescent="0.3">
      <c r="A57" s="228" t="s">
        <v>698</v>
      </c>
      <c r="B57" s="228"/>
      <c r="C57" s="171">
        <v>0</v>
      </c>
      <c r="D57" s="171">
        <v>18.124099999999999</v>
      </c>
      <c r="E57" s="171">
        <v>-17.142499999999998</v>
      </c>
      <c r="F57" s="171">
        <v>11.3826</v>
      </c>
      <c r="G57" s="171">
        <v>29.956600000000002</v>
      </c>
      <c r="H57" s="171">
        <v>0</v>
      </c>
      <c r="I57" s="171">
        <v>39.738500000000002</v>
      </c>
      <c r="J57" s="171">
        <v>-36.394399999999997</v>
      </c>
      <c r="K57" s="171">
        <v>56.583599999999997</v>
      </c>
      <c r="L57" s="171">
        <v>28.4391</v>
      </c>
      <c r="M57" s="171">
        <v>27.900700000000001</v>
      </c>
      <c r="N57" s="171">
        <v>37.74</v>
      </c>
      <c r="O57" s="171">
        <v>-27.452999999999999</v>
      </c>
      <c r="P57" s="171">
        <v>55</v>
      </c>
      <c r="Q57" s="171">
        <v>21.527999999999999</v>
      </c>
      <c r="R57" s="171">
        <v>-24.2</v>
      </c>
      <c r="S57" s="171">
        <v>14.2333</v>
      </c>
      <c r="T57" s="171">
        <v>36.802399999999999</v>
      </c>
      <c r="U57" s="171">
        <v>11.071300000000001</v>
      </c>
      <c r="V57" s="171">
        <v>11.037599999999999</v>
      </c>
      <c r="W57" s="171">
        <v>18.854500000000002</v>
      </c>
      <c r="X57" s="171">
        <v>16.494800000000001</v>
      </c>
      <c r="Y57" s="171">
        <v>5.7483000000000004</v>
      </c>
      <c r="Z57" s="171">
        <v>8.5188000000000006</v>
      </c>
      <c r="AA57" s="171">
        <v>0</v>
      </c>
      <c r="AB57" s="171">
        <v>0</v>
      </c>
      <c r="AC57" s="171">
        <v>0.02</v>
      </c>
      <c r="AD57" s="171">
        <v>-59.56</v>
      </c>
      <c r="AE57" s="171">
        <v>0</v>
      </c>
      <c r="AF57" s="171">
        <v>-4.4400000000000004</v>
      </c>
      <c r="AG57" s="171">
        <v>0</v>
      </c>
      <c r="AH57" s="171">
        <v>26.114999999999998</v>
      </c>
      <c r="AI57" s="171">
        <v>0.28799999999999998</v>
      </c>
      <c r="AJ57" s="171">
        <v>-9.7799999999999994</v>
      </c>
      <c r="AK57" s="171">
        <v>0</v>
      </c>
      <c r="AL57" s="171">
        <v>-24.78</v>
      </c>
      <c r="AM57" s="171">
        <v>82.89</v>
      </c>
      <c r="AN57" s="171">
        <v>55.17</v>
      </c>
      <c r="AO57" s="171">
        <v>16.912400000000002</v>
      </c>
      <c r="AP57" s="171">
        <v>3.2248000000000001</v>
      </c>
      <c r="AQ57" s="171">
        <v>66.134</v>
      </c>
      <c r="AR57" s="171">
        <v>68.398899999999998</v>
      </c>
      <c r="AS57" s="171">
        <v>48.487699999999997</v>
      </c>
      <c r="AT57" s="171">
        <v>0</v>
      </c>
      <c r="AU57" s="171">
        <v>-25.3141</v>
      </c>
      <c r="AV57" s="171">
        <v>34.037300000000002</v>
      </c>
      <c r="AW57" s="171">
        <v>30.4648</v>
      </c>
      <c r="AX57" s="171">
        <v>68.4572</v>
      </c>
      <c r="AY57" s="171">
        <v>69.716800000000006</v>
      </c>
      <c r="AZ57" s="171">
        <v>28.279900000000001</v>
      </c>
      <c r="BA57" s="171">
        <v>29.895800000000001</v>
      </c>
      <c r="BB57" s="171">
        <v>-274.89339999999999</v>
      </c>
      <c r="BC57" s="171">
        <v>11.9878</v>
      </c>
      <c r="BD57" s="171">
        <v>-10.199999999999999</v>
      </c>
      <c r="BE57" s="171">
        <v>-10.199999999999999</v>
      </c>
      <c r="BF57" s="171">
        <v>65.367199999999997</v>
      </c>
      <c r="BG57" s="171">
        <v>63.996099999999998</v>
      </c>
      <c r="BH57" s="171">
        <v>-2.6267</v>
      </c>
      <c r="BI57" s="171">
        <v>0</v>
      </c>
      <c r="BJ57" s="171">
        <v>-23.110900000000001</v>
      </c>
      <c r="BK57" s="171">
        <v>5.2824</v>
      </c>
      <c r="BL57" s="171">
        <v>6.2016</v>
      </c>
      <c r="BM57" s="171">
        <v>4.0278999999999998</v>
      </c>
      <c r="BN57" s="171">
        <v>486.43439999999998</v>
      </c>
      <c r="BO57" s="171">
        <v>121.6773</v>
      </c>
      <c r="BP57" s="171">
        <v>121.5247</v>
      </c>
      <c r="BQ57" s="171">
        <v>-168.14930000000001</v>
      </c>
      <c r="BR57" s="171">
        <v>462.17169999999999</v>
      </c>
      <c r="BS57" s="171">
        <v>0</v>
      </c>
      <c r="BT57" s="171">
        <v>-35.372900000000001</v>
      </c>
      <c r="BU57" s="171">
        <v>124.4939</v>
      </c>
      <c r="BV57" s="171">
        <v>84.466899999999995</v>
      </c>
      <c r="BW57" s="171">
        <v>26.87</v>
      </c>
      <c r="BX57" s="171">
        <v>33.54</v>
      </c>
      <c r="BY57" s="171">
        <v>60.47</v>
      </c>
      <c r="BZ57" s="171">
        <v>70.540000000000006</v>
      </c>
      <c r="CA57" s="171">
        <v>12.328200000000001</v>
      </c>
      <c r="CB57" s="171">
        <v>12.462199999999999</v>
      </c>
      <c r="CC57" s="171">
        <v>117.33110000000001</v>
      </c>
      <c r="CD57" s="171">
        <v>118.8053</v>
      </c>
      <c r="CE57" s="171">
        <v>3.1280000000000001</v>
      </c>
      <c r="CF57" s="171">
        <v>12.648199999999999</v>
      </c>
      <c r="CG57" s="171">
        <v>12.744199999999999</v>
      </c>
      <c r="CH57" s="171">
        <v>-3.6684000000000001</v>
      </c>
      <c r="CI57" s="171">
        <v>0</v>
      </c>
      <c r="CJ57" s="171">
        <v>0</v>
      </c>
      <c r="CK57" s="171">
        <v>0</v>
      </c>
      <c r="CL57" s="171">
        <v>89.4</v>
      </c>
      <c r="CM57" s="171">
        <v>79.400000000000006</v>
      </c>
      <c r="CN57" s="171">
        <v>-6.07</v>
      </c>
      <c r="CO57" s="171">
        <v>97.244100000000003</v>
      </c>
      <c r="CP57" s="171">
        <v>51.283099999999997</v>
      </c>
      <c r="CQ57" s="171">
        <v>91.007599999999996</v>
      </c>
      <c r="CR57" s="171">
        <v>14.5009</v>
      </c>
      <c r="CS57" s="171">
        <v>14.3292</v>
      </c>
      <c r="CT57" s="171">
        <v>47.306800000000003</v>
      </c>
      <c r="CU57" s="171">
        <v>3.1623999999999999</v>
      </c>
      <c r="CV57" s="171">
        <v>48.497999999999998</v>
      </c>
      <c r="CW57" s="171">
        <v>16.5959</v>
      </c>
      <c r="CX57" s="171">
        <v>47.23</v>
      </c>
      <c r="CY57" s="171">
        <v>24.8</v>
      </c>
      <c r="CZ57" s="171">
        <v>37.507300000000001</v>
      </c>
      <c r="DA57" s="171">
        <v>35.453800000000001</v>
      </c>
      <c r="DB57" s="171">
        <v>-10.46</v>
      </c>
      <c r="DC57" s="171">
        <v>-3.0413000000000001</v>
      </c>
      <c r="DD57" s="171">
        <v>0</v>
      </c>
      <c r="DE57" s="171">
        <v>0</v>
      </c>
      <c r="DF57" s="171">
        <v>15.238799999999999</v>
      </c>
      <c r="DG57" s="171">
        <v>0</v>
      </c>
      <c r="DH57" s="171">
        <v>-10.7341</v>
      </c>
      <c r="DI57" s="171">
        <v>-41.6</v>
      </c>
      <c r="DJ57" s="171">
        <v>-42.1</v>
      </c>
      <c r="DK57" s="171">
        <v>21.025099999999998</v>
      </c>
      <c r="DL57" s="171">
        <v>49.520899999999997</v>
      </c>
      <c r="DM57" s="171">
        <v>46.509599999999999</v>
      </c>
      <c r="DN57" s="171">
        <v>69.158900000000003</v>
      </c>
      <c r="DO57" s="171">
        <v>48.81</v>
      </c>
      <c r="DP57" s="171">
        <v>5.21</v>
      </c>
      <c r="DQ57" s="171">
        <v>47.43</v>
      </c>
      <c r="DR57" s="171">
        <v>55.230600000000003</v>
      </c>
      <c r="DS57" s="171">
        <v>-7.36</v>
      </c>
      <c r="DT57" s="171">
        <v>-7.41</v>
      </c>
      <c r="DU57" s="171">
        <v>97.07</v>
      </c>
      <c r="DV57" s="171">
        <v>51.79</v>
      </c>
      <c r="DW57" s="171">
        <v>56.854500000000002</v>
      </c>
      <c r="DX57" s="171">
        <v>55.927300000000002</v>
      </c>
      <c r="DY57" s="171">
        <v>0</v>
      </c>
      <c r="DZ57" s="171">
        <v>0</v>
      </c>
      <c r="EA57" s="171">
        <v>184.81479999999999</v>
      </c>
      <c r="EB57" s="171">
        <v>153.9409</v>
      </c>
      <c r="EC57" s="171">
        <v>1.2193000000000001</v>
      </c>
      <c r="ED57" s="171">
        <v>144.964</v>
      </c>
      <c r="EE57" s="171">
        <v>103.4611</v>
      </c>
      <c r="EF57" s="171">
        <v>79.517200000000003</v>
      </c>
      <c r="EG57" s="171">
        <v>-20.513000000000002</v>
      </c>
      <c r="EH57" s="171">
        <v>406.27600000000001</v>
      </c>
      <c r="EI57" s="171">
        <v>358.84370000000001</v>
      </c>
      <c r="EJ57" s="171">
        <v>0</v>
      </c>
      <c r="EK57" s="171">
        <v>-23.0426</v>
      </c>
      <c r="EL57" s="171">
        <v>-20.6419</v>
      </c>
      <c r="EM57" s="171">
        <v>46.560200000000002</v>
      </c>
      <c r="EN57" s="171">
        <v>35.265000000000001</v>
      </c>
      <c r="EO57" s="171">
        <v>33.0886</v>
      </c>
      <c r="EP57" s="171">
        <v>158.268</v>
      </c>
      <c r="EQ57" s="171">
        <v>-28.2072</v>
      </c>
      <c r="ER57" s="171">
        <v>0</v>
      </c>
      <c r="ES57" s="171">
        <v>28.087900000000001</v>
      </c>
      <c r="ET57" s="171">
        <v>16.32</v>
      </c>
      <c r="EU57" s="171">
        <v>-2.69</v>
      </c>
      <c r="EV57" s="171">
        <v>118.6</v>
      </c>
      <c r="EW57" s="171">
        <v>14.724</v>
      </c>
      <c r="EX57" s="171">
        <v>15.5532</v>
      </c>
      <c r="EY57" s="171">
        <v>-29.650099999999998</v>
      </c>
      <c r="EZ57" s="171">
        <v>-28.603400000000001</v>
      </c>
      <c r="FA57" s="171">
        <v>11.535399999999999</v>
      </c>
      <c r="FB57" s="171">
        <v>-0.1178</v>
      </c>
      <c r="FC57" s="171">
        <v>54.186999999999998</v>
      </c>
      <c r="FD57" s="171">
        <v>23.605399999999999</v>
      </c>
      <c r="FE57" s="171">
        <v>0</v>
      </c>
      <c r="FF57" s="171">
        <v>23.296500000000002</v>
      </c>
      <c r="FG57" s="171">
        <v>42.497</v>
      </c>
      <c r="FH57" s="171">
        <v>42.792999999999999</v>
      </c>
      <c r="FI57" s="171">
        <v>40.900700000000001</v>
      </c>
      <c r="FJ57" s="171">
        <v>72.006200000000007</v>
      </c>
      <c r="FK57" s="171">
        <v>71.336399999999998</v>
      </c>
      <c r="FL57" s="171">
        <v>97.459599999999995</v>
      </c>
      <c r="FM57" s="171">
        <v>83.594300000000004</v>
      </c>
      <c r="FN57" s="171">
        <v>0</v>
      </c>
      <c r="FO57" s="171">
        <v>35.619100000000003</v>
      </c>
      <c r="FP57" s="171">
        <v>44.802399999999999</v>
      </c>
      <c r="FQ57" s="171">
        <v>51.125700000000002</v>
      </c>
      <c r="FR57" s="171">
        <v>-0.98</v>
      </c>
      <c r="FS57" s="171">
        <v>11.568199999999999</v>
      </c>
      <c r="FT57" s="171">
        <v>1.3271999999999999</v>
      </c>
      <c r="FU57" s="171">
        <v>0.32</v>
      </c>
      <c r="FV57" s="171">
        <v>23.2</v>
      </c>
      <c r="FW57" s="171">
        <v>50.5017</v>
      </c>
      <c r="FX57" s="171">
        <v>11.1379</v>
      </c>
      <c r="FY57" s="171">
        <v>-3.0409999999999999</v>
      </c>
      <c r="FZ57" s="171">
        <v>4.319</v>
      </c>
      <c r="GA57" s="171">
        <v>12.018800000000001</v>
      </c>
      <c r="GB57" s="171">
        <v>54.29</v>
      </c>
      <c r="GC57" s="171">
        <v>111.9246</v>
      </c>
      <c r="GD57" s="171">
        <v>106.1463</v>
      </c>
      <c r="GE57" s="171">
        <v>13.75</v>
      </c>
      <c r="GF57" s="171">
        <v>93.5505</v>
      </c>
      <c r="GG57" s="171">
        <v>24.9</v>
      </c>
      <c r="GH57" s="171">
        <v>-5.4729000000000001</v>
      </c>
      <c r="GI57" s="171">
        <v>3.125</v>
      </c>
      <c r="GJ57" s="171">
        <v>3.2124000000000001</v>
      </c>
      <c r="GK57" s="171">
        <v>2.4790000000000001</v>
      </c>
      <c r="GL57" s="171">
        <v>0</v>
      </c>
      <c r="GM57" s="171">
        <v>0</v>
      </c>
      <c r="GN57" s="171">
        <v>-12.7616</v>
      </c>
      <c r="GO57" s="171">
        <v>-13.617800000000001</v>
      </c>
      <c r="GP57" s="171">
        <v>17.485099999999999</v>
      </c>
      <c r="GQ57" s="171">
        <v>38.501399999999997</v>
      </c>
      <c r="GR57" s="171">
        <v>60.133099999999999</v>
      </c>
      <c r="GS57" s="171">
        <v>60.628300000000003</v>
      </c>
      <c r="GT57" s="171">
        <v>-75.543800000000005</v>
      </c>
      <c r="GU57" s="171">
        <v>-15.3874</v>
      </c>
      <c r="GV57" s="171">
        <v>41.3613</v>
      </c>
      <c r="GW57" s="171">
        <v>-29.648299999999999</v>
      </c>
      <c r="GX57" s="171">
        <v>12.9832</v>
      </c>
      <c r="GY57" s="171">
        <v>13.4696</v>
      </c>
      <c r="GZ57" s="171">
        <v>13.0495</v>
      </c>
      <c r="HA57" s="171">
        <v>15</v>
      </c>
      <c r="HB57" s="171">
        <v>143.71510000000001</v>
      </c>
      <c r="HC57" s="171">
        <v>143.24529999999999</v>
      </c>
      <c r="HD57" s="171">
        <v>184.8</v>
      </c>
      <c r="HE57" s="171">
        <v>0</v>
      </c>
      <c r="HF57" s="171">
        <v>-64.827200000000005</v>
      </c>
      <c r="HG57" s="171">
        <v>0</v>
      </c>
      <c r="HH57" s="171">
        <v>500.97410000000002</v>
      </c>
      <c r="HI57" s="171">
        <v>-22.347000000000001</v>
      </c>
      <c r="HJ57" s="171">
        <v>-19.084800000000001</v>
      </c>
      <c r="HK57" s="171">
        <v>-50.994300000000003</v>
      </c>
      <c r="HL57" s="171">
        <v>-39.978099999999998</v>
      </c>
      <c r="HM57" s="171">
        <v>85.441999999999993</v>
      </c>
      <c r="HN57" s="171">
        <v>84.132199999999997</v>
      </c>
      <c r="HO57" s="171">
        <v>0</v>
      </c>
      <c r="HP57" s="171">
        <v>-22.062200000000001</v>
      </c>
      <c r="HQ57" s="171">
        <v>37.049199999999999</v>
      </c>
      <c r="HR57" s="171">
        <v>36.873399999999997</v>
      </c>
      <c r="HS57" s="171">
        <v>14.794499999999999</v>
      </c>
      <c r="HT57" s="171">
        <v>13.5342</v>
      </c>
      <c r="HU57" s="171">
        <v>113.06</v>
      </c>
      <c r="HV57" s="171">
        <v>110.37</v>
      </c>
      <c r="HW57" s="171">
        <v>18.8</v>
      </c>
      <c r="HX57" s="171">
        <v>18.8</v>
      </c>
      <c r="HY57" s="171">
        <v>21.884899999999998</v>
      </c>
      <c r="HZ57" s="171">
        <v>40.24</v>
      </c>
      <c r="IA57" s="171">
        <v>-258.28809999999999</v>
      </c>
      <c r="IB57" s="171">
        <v>112.32810000000001</v>
      </c>
      <c r="IC57" s="171">
        <v>112.0445</v>
      </c>
      <c r="ID57" s="171">
        <v>15.6</v>
      </c>
      <c r="IE57" s="171">
        <v>-30.7</v>
      </c>
      <c r="IF57" s="171">
        <v>9.1</v>
      </c>
      <c r="IG57" s="171">
        <v>9.1</v>
      </c>
      <c r="IH57" s="171">
        <v>1.9182999999999999</v>
      </c>
      <c r="II57" s="171">
        <v>1.6680999999999999</v>
      </c>
      <c r="IJ57" s="171">
        <v>48.859699999999997</v>
      </c>
      <c r="IK57" s="171">
        <v>91.279300000000006</v>
      </c>
      <c r="IL57" s="171">
        <v>450.64109999999999</v>
      </c>
      <c r="IM57" s="171">
        <v>368.24740000000003</v>
      </c>
      <c r="IN57" s="171">
        <v>94.684899999999999</v>
      </c>
      <c r="IO57" s="171">
        <v>26.836600000000001</v>
      </c>
      <c r="IP57" s="171">
        <v>358.27659999999997</v>
      </c>
      <c r="IQ57" s="171">
        <v>-94.536799999999999</v>
      </c>
      <c r="IR57" s="171">
        <v>72.314400000000006</v>
      </c>
      <c r="IS57" s="171">
        <v>35.782899999999998</v>
      </c>
      <c r="IT57" s="171">
        <v>172.9931</v>
      </c>
      <c r="IU57" s="171">
        <v>171.3766</v>
      </c>
      <c r="IV57" s="171">
        <v>159.79490000000001</v>
      </c>
      <c r="IW57" s="171">
        <v>14.3217</v>
      </c>
      <c r="IX57" s="171">
        <v>225.3526</v>
      </c>
      <c r="IY57" s="171">
        <v>-48.728200000000001</v>
      </c>
      <c r="IZ57" s="171">
        <v>219.648</v>
      </c>
      <c r="JA57" s="171">
        <v>-8.8591999999999995</v>
      </c>
      <c r="JB57" s="171">
        <v>25.186</v>
      </c>
      <c r="JC57" s="171">
        <v>15.04</v>
      </c>
      <c r="JD57" s="171">
        <v>7.7380000000000004</v>
      </c>
      <c r="JE57" s="171">
        <v>7.7359999999999998</v>
      </c>
      <c r="JF57" s="171">
        <v>-7.28</v>
      </c>
      <c r="JG57" s="171">
        <v>-3.76</v>
      </c>
      <c r="JH57" s="171">
        <v>0</v>
      </c>
      <c r="JI57" s="171">
        <v>11.4275</v>
      </c>
      <c r="JJ57" s="171">
        <v>-10.429500000000001</v>
      </c>
      <c r="JK57" s="171">
        <v>-34.160400000000003</v>
      </c>
      <c r="JL57" s="171">
        <v>29</v>
      </c>
      <c r="JM57" s="171">
        <v>56.359000000000002</v>
      </c>
      <c r="JN57" s="171">
        <v>56.49</v>
      </c>
      <c r="JO57" s="171">
        <v>11.3864</v>
      </c>
      <c r="JP57" s="171">
        <v>13.687099999999999</v>
      </c>
      <c r="JQ57" s="171">
        <v>54.880800000000001</v>
      </c>
      <c r="JR57" s="171">
        <v>54.679900000000004</v>
      </c>
      <c r="JS57" s="171">
        <v>54.987000000000002</v>
      </c>
      <c r="JT57" s="171">
        <v>0</v>
      </c>
      <c r="JU57" s="171">
        <v>47.8</v>
      </c>
      <c r="JV57" s="171">
        <v>68.648600000000002</v>
      </c>
      <c r="JW57" s="171">
        <v>8.31</v>
      </c>
      <c r="JX57" s="171">
        <v>0</v>
      </c>
      <c r="JY57" s="171">
        <v>-38.430199999999999</v>
      </c>
      <c r="JZ57" s="171">
        <v>86.655699999999996</v>
      </c>
      <c r="KA57" s="171">
        <v>75.856200000000001</v>
      </c>
      <c r="KB57" s="171">
        <v>-39.492199999999997</v>
      </c>
      <c r="KC57" s="171">
        <v>-75.730099999999993</v>
      </c>
      <c r="KD57" s="171">
        <v>68.294799999999995</v>
      </c>
      <c r="KE57" s="171">
        <v>36.117600000000003</v>
      </c>
      <c r="KF57" s="171">
        <v>-42.4</v>
      </c>
      <c r="KG57" s="171">
        <v>58</v>
      </c>
      <c r="KH57" s="171">
        <v>165.9836</v>
      </c>
      <c r="KI57" s="171">
        <v>210.07769999999999</v>
      </c>
    </row>
    <row r="58" spans="1:295" x14ac:dyDescent="0.3">
      <c r="A58" s="228" t="s">
        <v>699</v>
      </c>
      <c r="B58" s="228"/>
      <c r="C58" s="171">
        <v>0</v>
      </c>
      <c r="D58" s="171">
        <v>12.1739</v>
      </c>
      <c r="E58" s="171">
        <v>-25.3752</v>
      </c>
      <c r="F58" s="171">
        <v>6.6577999999999999</v>
      </c>
      <c r="G58" s="171">
        <v>21.782900000000001</v>
      </c>
      <c r="H58" s="171">
        <v>0</v>
      </c>
      <c r="I58" s="171">
        <v>20.4344</v>
      </c>
      <c r="J58" s="171">
        <v>-80.036199999999994</v>
      </c>
      <c r="K58" s="171">
        <v>31.239599999999999</v>
      </c>
      <c r="L58" s="171">
        <v>15.721500000000001</v>
      </c>
      <c r="M58" s="171">
        <v>15.220700000000001</v>
      </c>
      <c r="N58" s="171">
        <v>4.4400000000000004</v>
      </c>
      <c r="O58" s="171">
        <v>-63.566000000000003</v>
      </c>
      <c r="P58" s="171">
        <v>26.4</v>
      </c>
      <c r="Q58" s="171">
        <v>8.2799999999999994</v>
      </c>
      <c r="R58" s="171">
        <v>-57.2</v>
      </c>
      <c r="S58" s="171">
        <v>11.9153</v>
      </c>
      <c r="T58" s="171">
        <v>9.9171999999999993</v>
      </c>
      <c r="U58" s="171">
        <v>4.6841999999999997</v>
      </c>
      <c r="V58" s="171">
        <v>4.7685000000000004</v>
      </c>
      <c r="W58" s="171">
        <v>8.0664999999999996</v>
      </c>
      <c r="X58" s="171">
        <v>10.398099999999999</v>
      </c>
      <c r="Y58" s="171">
        <v>0.19320000000000001</v>
      </c>
      <c r="Z58" s="171">
        <v>4.4089999999999998</v>
      </c>
      <c r="AA58" s="171">
        <v>0</v>
      </c>
      <c r="AB58" s="171">
        <v>0</v>
      </c>
      <c r="AC58" s="171">
        <v>0.02</v>
      </c>
      <c r="AD58" s="171">
        <v>-126.71</v>
      </c>
      <c r="AE58" s="171">
        <v>0</v>
      </c>
      <c r="AF58" s="171">
        <v>-37.74</v>
      </c>
      <c r="AG58" s="171">
        <v>0</v>
      </c>
      <c r="AH58" s="171">
        <v>17.309000000000001</v>
      </c>
      <c r="AI58" s="171">
        <v>0.23200000000000001</v>
      </c>
      <c r="AJ58" s="171">
        <v>-82.89</v>
      </c>
      <c r="AK58" s="171">
        <v>-54.8</v>
      </c>
      <c r="AL58" s="171">
        <v>-79.03</v>
      </c>
      <c r="AM58" s="171">
        <v>9.7799999999999994</v>
      </c>
      <c r="AN58" s="171">
        <v>0</v>
      </c>
      <c r="AO58" s="171">
        <v>7.2512999999999996</v>
      </c>
      <c r="AP58" s="171">
        <v>-2.4499</v>
      </c>
      <c r="AQ58" s="171">
        <v>43.9422</v>
      </c>
      <c r="AR58" s="171">
        <v>45.388500000000001</v>
      </c>
      <c r="AS58" s="171">
        <v>6.5579999999999998</v>
      </c>
      <c r="AT58" s="171">
        <v>-58.556100000000001</v>
      </c>
      <c r="AU58" s="171">
        <v>-58.188299999999998</v>
      </c>
      <c r="AV58" s="171">
        <v>2.6857000000000002</v>
      </c>
      <c r="AW58" s="171">
        <v>2.7235999999999998</v>
      </c>
      <c r="AX58" s="171">
        <v>0</v>
      </c>
      <c r="AY58" s="171">
        <v>46.078899999999997</v>
      </c>
      <c r="AZ58" s="171">
        <v>-16.022200000000002</v>
      </c>
      <c r="BA58" s="171">
        <v>-17.705100000000002</v>
      </c>
      <c r="BB58" s="171">
        <v>-445.94630000000001</v>
      </c>
      <c r="BC58" s="171">
        <v>-6.8567999999999998</v>
      </c>
      <c r="BD58" s="171">
        <v>-18.100000000000001</v>
      </c>
      <c r="BE58" s="171">
        <v>-18.3</v>
      </c>
      <c r="BF58" s="171">
        <v>0</v>
      </c>
      <c r="BG58" s="171">
        <v>29.220300000000002</v>
      </c>
      <c r="BH58" s="171">
        <v>-6.5487000000000002</v>
      </c>
      <c r="BI58" s="171">
        <v>0</v>
      </c>
      <c r="BJ58" s="171">
        <v>-67.427800000000005</v>
      </c>
      <c r="BK58" s="171">
        <v>-3.423</v>
      </c>
      <c r="BL58" s="171">
        <v>0</v>
      </c>
      <c r="BM58" s="171">
        <v>0.3715</v>
      </c>
      <c r="BN58" s="171">
        <v>322.85520000000002</v>
      </c>
      <c r="BO58" s="171">
        <v>5.0660999999999996</v>
      </c>
      <c r="BP58" s="171">
        <v>4.944</v>
      </c>
      <c r="BQ58" s="171">
        <v>-395.15300000000002</v>
      </c>
      <c r="BR58" s="171">
        <v>217.28829999999999</v>
      </c>
      <c r="BS58" s="171">
        <v>0</v>
      </c>
      <c r="BT58" s="171">
        <v>-124.4037</v>
      </c>
      <c r="BU58" s="171">
        <v>36.612099999999998</v>
      </c>
      <c r="BV58" s="171">
        <v>42.113700000000001</v>
      </c>
      <c r="BW58" s="171">
        <v>15.29</v>
      </c>
      <c r="BX58" s="171">
        <v>14.18</v>
      </c>
      <c r="BY58" s="171">
        <v>31.62</v>
      </c>
      <c r="BZ58" s="171">
        <v>46.71</v>
      </c>
      <c r="CA58" s="171">
        <v>-70.993099999999998</v>
      </c>
      <c r="CB58" s="171">
        <v>-70.323300000000003</v>
      </c>
      <c r="CC58" s="171">
        <v>40.404899999999998</v>
      </c>
      <c r="CD58" s="171">
        <v>41.323599999999999</v>
      </c>
      <c r="CE58" s="171">
        <v>-6.1665999999999999</v>
      </c>
      <c r="CF58" s="171">
        <v>-85.656000000000006</v>
      </c>
      <c r="CG58" s="171">
        <v>-84.9983</v>
      </c>
      <c r="CH58" s="171">
        <v>-17.437999999999999</v>
      </c>
      <c r="CI58" s="171">
        <v>0</v>
      </c>
      <c r="CJ58" s="171">
        <v>0</v>
      </c>
      <c r="CK58" s="171">
        <v>0</v>
      </c>
      <c r="CL58" s="171">
        <v>52.6</v>
      </c>
      <c r="CM58" s="171">
        <v>46.8</v>
      </c>
      <c r="CN58" s="171">
        <v>-11.51</v>
      </c>
      <c r="CO58" s="171">
        <v>52.343299999999999</v>
      </c>
      <c r="CP58" s="171">
        <v>0</v>
      </c>
      <c r="CQ58" s="171">
        <v>50.896799999999999</v>
      </c>
      <c r="CR58" s="171">
        <v>-44.693899999999999</v>
      </c>
      <c r="CS58" s="171">
        <v>-44.738799999999998</v>
      </c>
      <c r="CT58" s="171">
        <v>1</v>
      </c>
      <c r="CU58" s="171">
        <v>-91.655799999999999</v>
      </c>
      <c r="CV58" s="171">
        <v>6.7145999999999999</v>
      </c>
      <c r="CW58" s="171">
        <v>9.6387999999999998</v>
      </c>
      <c r="CX58" s="171">
        <v>11.68</v>
      </c>
      <c r="CY58" s="171">
        <v>7.94</v>
      </c>
      <c r="CZ58" s="171">
        <v>22.038599999999999</v>
      </c>
      <c r="DA58" s="171">
        <v>20.951799999999999</v>
      </c>
      <c r="DB58" s="171">
        <v>-18.88</v>
      </c>
      <c r="DC58" s="171">
        <v>-3.5941999999999998</v>
      </c>
      <c r="DD58" s="171">
        <v>0</v>
      </c>
      <c r="DE58" s="171">
        <v>0</v>
      </c>
      <c r="DF58" s="171">
        <v>-54.950400000000002</v>
      </c>
      <c r="DG58" s="171">
        <v>0</v>
      </c>
      <c r="DH58" s="171">
        <v>-19.284800000000001</v>
      </c>
      <c r="DI58" s="171">
        <v>-94.5</v>
      </c>
      <c r="DJ58" s="171">
        <v>-94.3</v>
      </c>
      <c r="DK58" s="171">
        <v>15.5154</v>
      </c>
      <c r="DL58" s="171">
        <v>31.3568</v>
      </c>
      <c r="DM58" s="171">
        <v>9.8772000000000002</v>
      </c>
      <c r="DN58" s="171">
        <v>44.549599999999998</v>
      </c>
      <c r="DO58" s="171">
        <v>31.13</v>
      </c>
      <c r="DP58" s="171">
        <v>-2.2799999999999998</v>
      </c>
      <c r="DQ58" s="171">
        <v>29.0625</v>
      </c>
      <c r="DR58" s="171">
        <v>-16.155899999999999</v>
      </c>
      <c r="DS58" s="171">
        <v>-15.3</v>
      </c>
      <c r="DT58" s="171">
        <v>-15.42</v>
      </c>
      <c r="DU58" s="171">
        <v>59.84</v>
      </c>
      <c r="DV58" s="171">
        <v>28.53</v>
      </c>
      <c r="DW58" s="171">
        <v>-14.6182</v>
      </c>
      <c r="DX58" s="171">
        <v>-14.836399999999999</v>
      </c>
      <c r="DY58" s="171">
        <v>-80.510199999999998</v>
      </c>
      <c r="DZ58" s="171">
        <v>0</v>
      </c>
      <c r="EA58" s="171">
        <v>87.278800000000004</v>
      </c>
      <c r="EB58" s="171">
        <v>64.827600000000004</v>
      </c>
      <c r="EC58" s="171">
        <v>1.2193000000000001</v>
      </c>
      <c r="ED58" s="171">
        <v>60.542499999999997</v>
      </c>
      <c r="EE58" s="171">
        <v>19.924399999999999</v>
      </c>
      <c r="EF58" s="171">
        <v>2.1505000000000001</v>
      </c>
      <c r="EG58" s="171">
        <v>-33.616999999999997</v>
      </c>
      <c r="EH58" s="171">
        <v>181.3235</v>
      </c>
      <c r="EI58" s="171">
        <v>-64.543300000000002</v>
      </c>
      <c r="EJ58" s="171">
        <v>0</v>
      </c>
      <c r="EK58" s="171">
        <v>-26.806899999999999</v>
      </c>
      <c r="EL58" s="171">
        <v>-23.894200000000001</v>
      </c>
      <c r="EM58" s="171">
        <v>-42.994900000000001</v>
      </c>
      <c r="EN58" s="171">
        <v>-57.399099999999997</v>
      </c>
      <c r="EO58" s="171">
        <v>-54.002299999999998</v>
      </c>
      <c r="EP58" s="171">
        <v>18.48</v>
      </c>
      <c r="EQ58" s="171">
        <v>-99.374399999999994</v>
      </c>
      <c r="ER58" s="171">
        <v>0</v>
      </c>
      <c r="ES58" s="171">
        <v>-51.452599999999997</v>
      </c>
      <c r="ET58" s="171">
        <v>0</v>
      </c>
      <c r="EU58" s="171">
        <v>-5.65</v>
      </c>
      <c r="EV58" s="171">
        <v>1</v>
      </c>
      <c r="EW58" s="171">
        <v>8.9650999999999996</v>
      </c>
      <c r="EX58" s="171">
        <v>-160.3485</v>
      </c>
      <c r="EY58" s="171">
        <v>-37.816400000000002</v>
      </c>
      <c r="EZ58" s="171">
        <v>-37.481000000000002</v>
      </c>
      <c r="FA58" s="171">
        <v>-0.4093</v>
      </c>
      <c r="FB58" s="171">
        <v>-76.595600000000005</v>
      </c>
      <c r="FC58" s="171">
        <v>-35.127400000000002</v>
      </c>
      <c r="FD58" s="171">
        <v>21.604199999999999</v>
      </c>
      <c r="FE58" s="171">
        <v>0</v>
      </c>
      <c r="FF58" s="171">
        <v>20.836300000000001</v>
      </c>
      <c r="FG58" s="171">
        <v>0</v>
      </c>
      <c r="FH58" s="171">
        <v>38.399000000000001</v>
      </c>
      <c r="FI58" s="171">
        <v>-9.8061000000000007</v>
      </c>
      <c r="FJ58" s="171">
        <v>-13.229100000000001</v>
      </c>
      <c r="FK58" s="171">
        <v>-13.229100000000001</v>
      </c>
      <c r="FL58" s="171">
        <v>-102.6507</v>
      </c>
      <c r="FM58" s="171">
        <v>1.9508000000000001</v>
      </c>
      <c r="FN58" s="171">
        <v>0</v>
      </c>
      <c r="FO58" s="171">
        <v>-104.754</v>
      </c>
      <c r="FP58" s="171">
        <v>-110.8015</v>
      </c>
      <c r="FQ58" s="171">
        <v>9.7211999999999996</v>
      </c>
      <c r="FR58" s="171">
        <v>-36.6</v>
      </c>
      <c r="FS58" s="171">
        <v>0.25700000000000001</v>
      </c>
      <c r="FT58" s="171">
        <v>0.55210000000000004</v>
      </c>
      <c r="FU58" s="171">
        <v>-6.18</v>
      </c>
      <c r="FV58" s="171">
        <v>16.25</v>
      </c>
      <c r="FW58" s="171">
        <v>11.105600000000001</v>
      </c>
      <c r="FX58" s="171">
        <v>9.1624999999999996</v>
      </c>
      <c r="FY58" s="171">
        <v>-7.0650000000000004</v>
      </c>
      <c r="FZ58" s="171">
        <v>0.40300000000000002</v>
      </c>
      <c r="GA58" s="171">
        <v>8.1097999999999999</v>
      </c>
      <c r="GB58" s="171">
        <v>29.82</v>
      </c>
      <c r="GC58" s="171">
        <v>-46.1676</v>
      </c>
      <c r="GD58" s="171">
        <v>-37.108600000000003</v>
      </c>
      <c r="GE58" s="171">
        <v>10.98</v>
      </c>
      <c r="GF58" s="171">
        <v>55.458300000000001</v>
      </c>
      <c r="GG58" s="171">
        <v>15.3</v>
      </c>
      <c r="GH58" s="171">
        <v>-21.216000000000001</v>
      </c>
      <c r="GI58" s="171">
        <v>-0.83789999999999998</v>
      </c>
      <c r="GJ58" s="171">
        <v>0</v>
      </c>
      <c r="GK58" s="171">
        <v>1.1433</v>
      </c>
      <c r="GL58" s="171">
        <v>0</v>
      </c>
      <c r="GM58" s="171">
        <v>0</v>
      </c>
      <c r="GN58" s="171">
        <v>-18.107399999999998</v>
      </c>
      <c r="GO58" s="171">
        <v>-36.896599999999999</v>
      </c>
      <c r="GP58" s="171">
        <v>11.6126</v>
      </c>
      <c r="GQ58" s="171">
        <v>14.0265</v>
      </c>
      <c r="GR58" s="171">
        <v>52.296500000000002</v>
      </c>
      <c r="GS58" s="171">
        <v>54.009099999999997</v>
      </c>
      <c r="GT58" s="171">
        <v>-159.899</v>
      </c>
      <c r="GU58" s="171">
        <v>-26.921700000000001</v>
      </c>
      <c r="GV58" s="171">
        <v>18.541499999999999</v>
      </c>
      <c r="GW58" s="171">
        <v>-55.895699999999998</v>
      </c>
      <c r="GX58" s="171">
        <v>9.2354000000000003</v>
      </c>
      <c r="GY58" s="171">
        <v>4.1407999999999996</v>
      </c>
      <c r="GZ58" s="171">
        <v>4.0079000000000002</v>
      </c>
      <c r="HA58" s="171">
        <v>10</v>
      </c>
      <c r="HB58" s="171">
        <v>18.5322</v>
      </c>
      <c r="HC58" s="171">
        <v>21.239599999999999</v>
      </c>
      <c r="HD58" s="171">
        <v>3.8</v>
      </c>
      <c r="HE58" s="171">
        <v>0</v>
      </c>
      <c r="HF58" s="171">
        <v>-472.15410000000003</v>
      </c>
      <c r="HG58" s="171">
        <v>0</v>
      </c>
      <c r="HH58" s="171">
        <v>-40.032899999999998</v>
      </c>
      <c r="HI58" s="171">
        <v>-137.7681</v>
      </c>
      <c r="HJ58" s="171">
        <v>-135.8794</v>
      </c>
      <c r="HK58" s="171">
        <v>-73.284400000000005</v>
      </c>
      <c r="HL58" s="171">
        <v>-68.203299999999999</v>
      </c>
      <c r="HM58" s="171">
        <v>71.851699999999994</v>
      </c>
      <c r="HN58" s="171">
        <v>70.784099999999995</v>
      </c>
      <c r="HO58" s="171">
        <v>-95.989400000000003</v>
      </c>
      <c r="HP58" s="171">
        <v>-95.329400000000007</v>
      </c>
      <c r="HQ58" s="171">
        <v>-6.4024000000000001</v>
      </c>
      <c r="HR58" s="171">
        <v>-7.1933999999999996</v>
      </c>
      <c r="HS58" s="171">
        <v>-51.471499999999999</v>
      </c>
      <c r="HT58" s="171">
        <v>-51.466900000000003</v>
      </c>
      <c r="HU58" s="171">
        <v>19.78</v>
      </c>
      <c r="HV58" s="171">
        <v>20.34</v>
      </c>
      <c r="HW58" s="171">
        <v>7.3</v>
      </c>
      <c r="HX58" s="171">
        <v>7.4</v>
      </c>
      <c r="HY58" s="171">
        <v>21.002700000000001</v>
      </c>
      <c r="HZ58" s="171">
        <v>-77.84</v>
      </c>
      <c r="IA58" s="171">
        <v>-345.92500000000001</v>
      </c>
      <c r="IB58" s="171">
        <v>50.335999999999999</v>
      </c>
      <c r="IC58" s="171">
        <v>49.389200000000002</v>
      </c>
      <c r="ID58" s="171">
        <v>3.1</v>
      </c>
      <c r="IE58" s="171">
        <v>-46.1</v>
      </c>
      <c r="IF58" s="171">
        <v>-35.200000000000003</v>
      </c>
      <c r="IG58" s="171">
        <v>-34.5</v>
      </c>
      <c r="IH58" s="171">
        <v>0.71699999999999997</v>
      </c>
      <c r="II58" s="171">
        <v>0.67969999999999997</v>
      </c>
      <c r="IJ58" s="171">
        <v>-489.34629999999999</v>
      </c>
      <c r="IK58" s="171">
        <v>-327.2294</v>
      </c>
      <c r="IL58" s="171">
        <v>-14.3217</v>
      </c>
      <c r="IM58" s="171">
        <v>-23.7575</v>
      </c>
      <c r="IN58" s="171">
        <v>-44.798099999999998</v>
      </c>
      <c r="IO58" s="171">
        <v>-359.83409999999998</v>
      </c>
      <c r="IP58" s="171">
        <v>-32.657800000000002</v>
      </c>
      <c r="IQ58" s="171">
        <v>-161.38159999999999</v>
      </c>
      <c r="IR58" s="171">
        <v>-219.39320000000001</v>
      </c>
      <c r="IS58" s="171">
        <v>-352.09129999999999</v>
      </c>
      <c r="IT58" s="171">
        <v>87.167900000000003</v>
      </c>
      <c r="IU58" s="171">
        <v>87.4773</v>
      </c>
      <c r="IV58" s="171">
        <v>92.8459</v>
      </c>
      <c r="IW58" s="171">
        <v>-435.11759999999998</v>
      </c>
      <c r="IX58" s="171">
        <v>-72.602999999999994</v>
      </c>
      <c r="IY58" s="171">
        <v>-218.85839999999999</v>
      </c>
      <c r="IZ58" s="171">
        <v>52.118099999999998</v>
      </c>
      <c r="JA58" s="171">
        <v>-13.8169</v>
      </c>
      <c r="JB58" s="171">
        <v>3.5950000000000002</v>
      </c>
      <c r="JC58" s="171">
        <v>7.2</v>
      </c>
      <c r="JD58" s="171">
        <v>5.4489999999999998</v>
      </c>
      <c r="JE58" s="171">
        <v>5.4729999999999999</v>
      </c>
      <c r="JF58" s="171">
        <v>-14.56</v>
      </c>
      <c r="JG58" s="171">
        <v>-10.88</v>
      </c>
      <c r="JH58" s="171">
        <v>0</v>
      </c>
      <c r="JI58" s="171">
        <v>3.4287000000000001</v>
      </c>
      <c r="JJ58" s="171">
        <v>-28.358899999999998</v>
      </c>
      <c r="JK58" s="171">
        <v>-41.835700000000003</v>
      </c>
      <c r="JL58" s="171">
        <v>17.5</v>
      </c>
      <c r="JM58" s="171">
        <v>46.787999999999997</v>
      </c>
      <c r="JN58" s="171">
        <v>46.954000000000001</v>
      </c>
      <c r="JO58" s="171">
        <v>11.1099</v>
      </c>
      <c r="JP58" s="171">
        <v>13.3643</v>
      </c>
      <c r="JQ58" s="171">
        <v>46.603499999999997</v>
      </c>
      <c r="JR58" s="171">
        <v>46.6554</v>
      </c>
      <c r="JS58" s="171">
        <v>46.940199999999997</v>
      </c>
      <c r="JT58" s="171">
        <v>0</v>
      </c>
      <c r="JU58" s="171">
        <v>32.299999999999997</v>
      </c>
      <c r="JV58" s="171">
        <v>59.619100000000003</v>
      </c>
      <c r="JW58" s="171">
        <v>8.31</v>
      </c>
      <c r="JX58" s="171">
        <v>0</v>
      </c>
      <c r="JY58" s="171">
        <v>-69.065799999999996</v>
      </c>
      <c r="JZ58" s="171">
        <v>77.484099999999998</v>
      </c>
      <c r="KA58" s="171">
        <v>51.386499999999998</v>
      </c>
      <c r="KB58" s="171">
        <v>-68.346100000000007</v>
      </c>
      <c r="KC58" s="171">
        <v>-84.889899999999997</v>
      </c>
      <c r="KD58" s="171">
        <v>38.864199999999997</v>
      </c>
      <c r="KE58" s="171">
        <v>13.0563</v>
      </c>
      <c r="KF58" s="171">
        <v>-57.9</v>
      </c>
      <c r="KG58" s="171">
        <v>42.7</v>
      </c>
      <c r="KH58" s="171">
        <v>-118.6298</v>
      </c>
      <c r="KI58" s="171">
        <v>-10.990600000000001</v>
      </c>
    </row>
    <row r="59" spans="1:295" x14ac:dyDescent="0.3">
      <c r="A59" s="228" t="s">
        <v>700</v>
      </c>
      <c r="B59" s="228"/>
      <c r="C59" s="171">
        <v>0</v>
      </c>
      <c r="D59" s="171">
        <v>15.432662790697675</v>
      </c>
      <c r="E59" s="171">
        <v>-21.594273684210524</v>
      </c>
      <c r="F59" s="171">
        <v>9.2752833333333342</v>
      </c>
      <c r="G59" s="171">
        <v>25.330272727272728</v>
      </c>
      <c r="H59" s="171">
        <v>0</v>
      </c>
      <c r="I59" s="171">
        <v>29.904027083333332</v>
      </c>
      <c r="J59" s="171">
        <v>-61.429629166666665</v>
      </c>
      <c r="K59" s="171">
        <v>41.989100000000001</v>
      </c>
      <c r="L59" s="171">
        <v>21.342197777777777</v>
      </c>
      <c r="M59" s="171">
        <v>20.906870833333333</v>
      </c>
      <c r="N59" s="171">
        <v>17.760000000000002</v>
      </c>
      <c r="O59" s="171">
        <v>-38.800770833333331</v>
      </c>
      <c r="P59" s="171">
        <v>35.146341463414636</v>
      </c>
      <c r="Q59" s="171">
        <v>13.247999999999999</v>
      </c>
      <c r="R59" s="171">
        <v>-34.54</v>
      </c>
      <c r="S59" s="171">
        <v>13.51634347826087</v>
      </c>
      <c r="T59" s="171">
        <v>28.683308333333333</v>
      </c>
      <c r="U59" s="171">
        <v>8.2940604166666674</v>
      </c>
      <c r="V59" s="171">
        <v>8.3705270833333341</v>
      </c>
      <c r="W59" s="171">
        <v>13.919897916666667</v>
      </c>
      <c r="X59" s="171">
        <v>14.381552083333332</v>
      </c>
      <c r="Y59" s="171">
        <v>1.6457729166666666</v>
      </c>
      <c r="Z59" s="171">
        <v>7.6096874999999997</v>
      </c>
      <c r="AA59" s="171">
        <v>0</v>
      </c>
      <c r="AB59" s="171">
        <v>0</v>
      </c>
      <c r="AC59" s="171">
        <v>0.02</v>
      </c>
      <c r="AD59" s="171">
        <v>-86.111666666666665</v>
      </c>
      <c r="AE59" s="171">
        <v>0</v>
      </c>
      <c r="AF59" s="171">
        <v>-17.713750000000001</v>
      </c>
      <c r="AG59" s="171">
        <v>0</v>
      </c>
      <c r="AH59" s="171">
        <v>21.086312499999998</v>
      </c>
      <c r="AI59" s="171">
        <v>0.25533333333333336</v>
      </c>
      <c r="AJ59" s="171">
        <v>-41.944166666666668</v>
      </c>
      <c r="AK59" s="171">
        <v>-8.8489583333333339</v>
      </c>
      <c r="AL59" s="171">
        <v>-54.133749999999999</v>
      </c>
      <c r="AM59" s="171">
        <v>41.944166666666668</v>
      </c>
      <c r="AN59" s="171">
        <v>8.93</v>
      </c>
      <c r="AO59" s="171">
        <v>12.324004166666665</v>
      </c>
      <c r="AP59" s="171">
        <v>0.52335833333333337</v>
      </c>
      <c r="AQ59" s="171">
        <v>54.587313043478261</v>
      </c>
      <c r="AR59" s="171">
        <v>55.997820833333336</v>
      </c>
      <c r="AS59" s="171">
        <v>26.499685416666665</v>
      </c>
      <c r="AT59" s="171">
        <v>-23.595658333333333</v>
      </c>
      <c r="AU59" s="171">
        <v>-37.015235416666663</v>
      </c>
      <c r="AV59" s="171">
        <v>12.840516666666666</v>
      </c>
      <c r="AW59" s="171">
        <v>13.159735416666667</v>
      </c>
      <c r="AX59" s="171">
        <v>52.660276666666661</v>
      </c>
      <c r="AY59" s="171">
        <v>59.07936875</v>
      </c>
      <c r="AZ59" s="171">
        <v>2.61766875</v>
      </c>
      <c r="BA59" s="171">
        <v>2.5451770833333334</v>
      </c>
      <c r="BB59" s="171">
        <v>-346.44830624999997</v>
      </c>
      <c r="BC59" s="171">
        <v>3.6828166666666666</v>
      </c>
      <c r="BD59" s="171">
        <v>-16.497826086956522</v>
      </c>
      <c r="BE59" s="171">
        <v>-16.78409090909091</v>
      </c>
      <c r="BF59" s="171">
        <v>27.39228125</v>
      </c>
      <c r="BG59" s="171">
        <v>42.952712499999997</v>
      </c>
      <c r="BH59" s="171">
        <v>-4.5376750000000001</v>
      </c>
      <c r="BI59" s="171">
        <v>0</v>
      </c>
      <c r="BJ59" s="171">
        <v>-42.787714583333333</v>
      </c>
      <c r="BK59" s="171">
        <v>0.97796458333333336</v>
      </c>
      <c r="BL59" s="171">
        <v>2.0236000000000001</v>
      </c>
      <c r="BM59" s="171">
        <v>2.5541374999999999</v>
      </c>
      <c r="BN59" s="171">
        <v>389.91453124999998</v>
      </c>
      <c r="BO59" s="171">
        <v>75.196312500000005</v>
      </c>
      <c r="BP59" s="171">
        <v>75.149262500000006</v>
      </c>
      <c r="BQ59" s="171">
        <v>-324.29833541666665</v>
      </c>
      <c r="BR59" s="171">
        <v>362.71167500000001</v>
      </c>
      <c r="BS59" s="171">
        <v>0</v>
      </c>
      <c r="BT59" s="171">
        <v>-76.097589583333331</v>
      </c>
      <c r="BU59" s="171">
        <v>77.839166666666671</v>
      </c>
      <c r="BV59" s="171">
        <v>64.947864285714275</v>
      </c>
      <c r="BW59" s="171">
        <v>20.714375</v>
      </c>
      <c r="BX59" s="171">
        <v>22.602916666666665</v>
      </c>
      <c r="BY59" s="171">
        <v>44.884047619047621</v>
      </c>
      <c r="BZ59" s="171">
        <v>58.688837209302321</v>
      </c>
      <c r="CA59" s="171">
        <v>-27.163983333333331</v>
      </c>
      <c r="CB59" s="171">
        <v>-26.862589583333335</v>
      </c>
      <c r="CC59" s="171">
        <v>74.754031249999997</v>
      </c>
      <c r="CD59" s="171">
        <v>75.517214583333327</v>
      </c>
      <c r="CE59" s="171">
        <v>-2.8571958333333334</v>
      </c>
      <c r="CF59" s="171">
        <v>-47.881675000000001</v>
      </c>
      <c r="CG59" s="171">
        <v>-47.738335416666665</v>
      </c>
      <c r="CH59" s="171">
        <v>-9.2974104166666667</v>
      </c>
      <c r="CI59" s="171">
        <v>0</v>
      </c>
      <c r="CJ59" s="171">
        <v>0</v>
      </c>
      <c r="CK59" s="171">
        <v>0</v>
      </c>
      <c r="CL59" s="171">
        <v>73.233333333333334</v>
      </c>
      <c r="CM59" s="171">
        <v>65.504166666666663</v>
      </c>
      <c r="CN59" s="171">
        <v>-8.7310416666666661</v>
      </c>
      <c r="CO59" s="171">
        <v>78.203783333333334</v>
      </c>
      <c r="CP59" s="171">
        <v>25.641549999999999</v>
      </c>
      <c r="CQ59" s="171">
        <v>73.585868750000003</v>
      </c>
      <c r="CR59" s="171">
        <v>-13.922902083333334</v>
      </c>
      <c r="CS59" s="171">
        <v>-14.007375</v>
      </c>
      <c r="CT59" s="171">
        <v>29.832495833333333</v>
      </c>
      <c r="CU59" s="171">
        <v>-49.461329166666665</v>
      </c>
      <c r="CV59" s="171">
        <v>30.388097916666666</v>
      </c>
      <c r="CW59" s="171">
        <v>13.309873913043479</v>
      </c>
      <c r="CX59" s="171">
        <v>28.472916666666663</v>
      </c>
      <c r="CY59" s="171">
        <v>15.997291666666666</v>
      </c>
      <c r="CZ59" s="171">
        <v>29.966567391304348</v>
      </c>
      <c r="DA59" s="171">
        <v>28.484872340425532</v>
      </c>
      <c r="DB59" s="171">
        <v>-14.764583333333333</v>
      </c>
      <c r="DC59" s="171">
        <v>-3.3967499999999999</v>
      </c>
      <c r="DD59" s="171">
        <v>0</v>
      </c>
      <c r="DE59" s="171">
        <v>0</v>
      </c>
      <c r="DF59" s="171">
        <v>-7.7778645833333329</v>
      </c>
      <c r="DG59" s="171">
        <v>0</v>
      </c>
      <c r="DH59" s="171">
        <v>-15.130368750000001</v>
      </c>
      <c r="DI59" s="171">
        <v>-68.951111111111118</v>
      </c>
      <c r="DJ59" s="171">
        <v>-69.895454545454541</v>
      </c>
      <c r="DK59" s="171">
        <v>17.84075</v>
      </c>
      <c r="DL59" s="171">
        <v>41.064372972972976</v>
      </c>
      <c r="DM59" s="171">
        <v>27.811854166666667</v>
      </c>
      <c r="DN59" s="171">
        <v>55.149700000000003</v>
      </c>
      <c r="DO59" s="171">
        <v>40.189696969696968</v>
      </c>
      <c r="DP59" s="171">
        <v>2.1425000000000001</v>
      </c>
      <c r="DQ59" s="171">
        <v>37.575402439024387</v>
      </c>
      <c r="DR59" s="171">
        <v>7.4337729166666673</v>
      </c>
      <c r="DS59" s="171">
        <v>-13.481666666666667</v>
      </c>
      <c r="DT59" s="171">
        <v>-13.601041666666665</v>
      </c>
      <c r="DU59" s="171">
        <v>76.331702127659568</v>
      </c>
      <c r="DV59" s="171">
        <v>40.455624999999998</v>
      </c>
      <c r="DW59" s="171">
        <v>8.5806687499999992</v>
      </c>
      <c r="DX59" s="171">
        <v>8.4128833333333333</v>
      </c>
      <c r="DY59" s="171">
        <v>-33.99048333333333</v>
      </c>
      <c r="DZ59" s="171">
        <v>0</v>
      </c>
      <c r="EA59" s="171">
        <v>131.65461666666664</v>
      </c>
      <c r="EB59" s="171">
        <v>104.78542291666668</v>
      </c>
      <c r="EC59" s="171">
        <v>1.2193000000000001</v>
      </c>
      <c r="ED59" s="171">
        <v>98.034616666666665</v>
      </c>
      <c r="EE59" s="171">
        <v>54.46264166666667</v>
      </c>
      <c r="EF59" s="171">
        <v>36.113095833333333</v>
      </c>
      <c r="EG59" s="171">
        <v>-27.114489361702127</v>
      </c>
      <c r="EH59" s="171">
        <v>336.20213749999999</v>
      </c>
      <c r="EI59" s="171">
        <v>160.17505</v>
      </c>
      <c r="EJ59" s="171">
        <v>0</v>
      </c>
      <c r="EK59" s="171">
        <v>-24.468895833333335</v>
      </c>
      <c r="EL59" s="171">
        <v>-21.943129166666669</v>
      </c>
      <c r="EM59" s="171">
        <v>11.2958</v>
      </c>
      <c r="EN59" s="171">
        <v>-10.347183333333334</v>
      </c>
      <c r="EO59" s="171">
        <v>-9.5706500000000005</v>
      </c>
      <c r="EP59" s="171">
        <v>32.785125000000001</v>
      </c>
      <c r="EQ59" s="171">
        <v>-61.918900000000001</v>
      </c>
      <c r="ER59" s="171">
        <v>0</v>
      </c>
      <c r="ES59" s="171">
        <v>-6.0206083333333336</v>
      </c>
      <c r="ET59" s="171">
        <v>4.08</v>
      </c>
      <c r="EU59" s="171">
        <v>-3.3835416666666664</v>
      </c>
      <c r="EV59" s="171">
        <v>64.900000000000006</v>
      </c>
      <c r="EW59" s="171">
        <v>12.012085416666666</v>
      </c>
      <c r="EX59" s="171">
        <v>-69.623137499999999</v>
      </c>
      <c r="EY59" s="171">
        <v>-34.448487499999999</v>
      </c>
      <c r="EZ59" s="171">
        <v>-33.529852083333331</v>
      </c>
      <c r="FA59" s="171">
        <v>6.689247916666667</v>
      </c>
      <c r="FB59" s="171">
        <v>-33.569747916666664</v>
      </c>
      <c r="FC59" s="171">
        <v>1.0058133333333332</v>
      </c>
      <c r="FD59" s="171">
        <v>22.472758333333335</v>
      </c>
      <c r="FE59" s="171">
        <v>0</v>
      </c>
      <c r="FF59" s="171">
        <v>22.024572916666667</v>
      </c>
      <c r="FG59" s="171">
        <v>39.7327625</v>
      </c>
      <c r="FH59" s="171">
        <v>41.027289583333328</v>
      </c>
      <c r="FI59" s="171">
        <v>35.50858863636364</v>
      </c>
      <c r="FJ59" s="171">
        <v>26.506935416666668</v>
      </c>
      <c r="FK59" s="171">
        <v>26.360416666666666</v>
      </c>
      <c r="FL59" s="171">
        <v>-2.2606645833333334</v>
      </c>
      <c r="FM59" s="171">
        <v>36.445483333333335</v>
      </c>
      <c r="FN59" s="171">
        <v>0</v>
      </c>
      <c r="FO59" s="171">
        <v>-32.851943749999997</v>
      </c>
      <c r="FP59" s="171">
        <v>-29.667056250000002</v>
      </c>
      <c r="FQ59" s="171">
        <v>25.557577272727272</v>
      </c>
      <c r="FR59" s="171">
        <v>-14.968</v>
      </c>
      <c r="FS59" s="171">
        <v>2.5027770833333336</v>
      </c>
      <c r="FT59" s="171">
        <v>0.83633235294117658</v>
      </c>
      <c r="FU59" s="171">
        <v>-1.1816666666666666</v>
      </c>
      <c r="FV59" s="171">
        <v>19.990333333333336</v>
      </c>
      <c r="FW59" s="171">
        <v>27.119378723404257</v>
      </c>
      <c r="FX59" s="171">
        <v>10.15175</v>
      </c>
      <c r="FY59" s="171">
        <v>-5.0530697674418601</v>
      </c>
      <c r="FZ59" s="171">
        <v>2.8</v>
      </c>
      <c r="GA59" s="171">
        <v>10.5479</v>
      </c>
      <c r="GB59" s="171">
        <v>44.648958333333333</v>
      </c>
      <c r="GC59" s="171">
        <v>30.456468749999999</v>
      </c>
      <c r="GD59" s="171">
        <v>32.983985416666663</v>
      </c>
      <c r="GE59" s="171">
        <v>12.581250000000001</v>
      </c>
      <c r="GF59" s="171">
        <v>75.766902083333335</v>
      </c>
      <c r="GG59" s="171">
        <v>19.729166666666664</v>
      </c>
      <c r="GH59" s="171">
        <v>-11.517749999999999</v>
      </c>
      <c r="GI59" s="171">
        <v>0.77454791666666678</v>
      </c>
      <c r="GJ59" s="171">
        <v>1.3319266666666667</v>
      </c>
      <c r="GK59" s="171">
        <v>1.6945874999999999</v>
      </c>
      <c r="GL59" s="171">
        <v>0</v>
      </c>
      <c r="GM59" s="171">
        <v>0</v>
      </c>
      <c r="GN59" s="171">
        <v>-15.036433333333333</v>
      </c>
      <c r="GO59" s="171">
        <v>-23.597618749999999</v>
      </c>
      <c r="GP59" s="171">
        <v>15.01269375</v>
      </c>
      <c r="GQ59" s="171">
        <v>24.458870833333332</v>
      </c>
      <c r="GR59" s="171">
        <v>55.448834090909095</v>
      </c>
      <c r="GS59" s="171">
        <v>57.098975000000003</v>
      </c>
      <c r="GT59" s="171">
        <v>-111.63321666666666</v>
      </c>
      <c r="GU59" s="171">
        <v>-20.860467391304351</v>
      </c>
      <c r="GV59" s="171">
        <v>27.000012765957447</v>
      </c>
      <c r="GW59" s="171">
        <v>-43.672470833333335</v>
      </c>
      <c r="GX59" s="171">
        <v>11.480535294117647</v>
      </c>
      <c r="GY59" s="171">
        <v>7.9192979166666664</v>
      </c>
      <c r="GZ59" s="171">
        <v>7.6445166666666671</v>
      </c>
      <c r="HA59" s="171">
        <v>13.020262068965517</v>
      </c>
      <c r="HB59" s="171">
        <v>85.608527083333328</v>
      </c>
      <c r="HC59" s="171">
        <v>86.262158333333332</v>
      </c>
      <c r="HD59" s="171">
        <v>108.34444444444445</v>
      </c>
      <c r="HE59" s="171">
        <v>0</v>
      </c>
      <c r="HF59" s="171">
        <v>-241.96884444444444</v>
      </c>
      <c r="HG59" s="171">
        <v>0</v>
      </c>
      <c r="HH59" s="171">
        <v>255.80345416666663</v>
      </c>
      <c r="HI59" s="171">
        <v>-83.75294375</v>
      </c>
      <c r="HJ59" s="171">
        <v>-81.750864583333325</v>
      </c>
      <c r="HK59" s="171">
        <v>-63.844137500000002</v>
      </c>
      <c r="HL59" s="171">
        <v>-56.425383333333329</v>
      </c>
      <c r="HM59" s="171">
        <v>80.605214583333336</v>
      </c>
      <c r="HN59" s="171">
        <v>79.671035416666655</v>
      </c>
      <c r="HO59" s="171">
        <v>-63.34395</v>
      </c>
      <c r="HP59" s="171">
        <v>-72.590955555555553</v>
      </c>
      <c r="HQ59" s="171">
        <v>17.974127083333332</v>
      </c>
      <c r="HR59" s="171">
        <v>17.508360416666665</v>
      </c>
      <c r="HS59" s="171">
        <v>-17.429841666666665</v>
      </c>
      <c r="HT59" s="171">
        <v>-17.523372916666666</v>
      </c>
      <c r="HU59" s="171">
        <v>69.565208333333331</v>
      </c>
      <c r="HV59" s="171">
        <v>69.012916666666669</v>
      </c>
      <c r="HW59" s="171">
        <v>13.239583333333334</v>
      </c>
      <c r="HX59" s="171">
        <v>13.208333333333334</v>
      </c>
      <c r="HY59" s="171">
        <v>21.445155319148938</v>
      </c>
      <c r="HZ59" s="171">
        <v>-8.2734883720930235</v>
      </c>
      <c r="IA59" s="171">
        <v>-308.36721041666664</v>
      </c>
      <c r="IB59" s="171">
        <v>85.173652083333337</v>
      </c>
      <c r="IC59" s="171">
        <v>84.977525</v>
      </c>
      <c r="ID59" s="171">
        <v>9.827027027027027</v>
      </c>
      <c r="IE59" s="171">
        <v>-38.081249999999997</v>
      </c>
      <c r="IF59" s="171">
        <v>-16.412500000000001</v>
      </c>
      <c r="IG59" s="171">
        <v>-16.177083333333332</v>
      </c>
      <c r="IH59" s="171">
        <v>1.4886333333333333</v>
      </c>
      <c r="II59" s="171">
        <v>1.2702947368421051</v>
      </c>
      <c r="IJ59" s="171">
        <v>-253.83383404255318</v>
      </c>
      <c r="IK59" s="171">
        <v>-133.68382291666666</v>
      </c>
      <c r="IL59" s="171">
        <v>240.24972500000001</v>
      </c>
      <c r="IM59" s="171">
        <v>192.10825208333333</v>
      </c>
      <c r="IN59" s="171">
        <v>21.028520833333332</v>
      </c>
      <c r="IO59" s="171">
        <v>-185.93487083333332</v>
      </c>
      <c r="IP59" s="171">
        <v>182.46748958333333</v>
      </c>
      <c r="IQ59" s="171">
        <v>-130.94624791666666</v>
      </c>
      <c r="IR59" s="171">
        <v>-91.402100000000004</v>
      </c>
      <c r="IS59" s="171">
        <v>-180.72670416666665</v>
      </c>
      <c r="IT59" s="171">
        <v>124.56540416666667</v>
      </c>
      <c r="IU59" s="171">
        <v>124.12086666666666</v>
      </c>
      <c r="IV59" s="171">
        <v>131.97729375</v>
      </c>
      <c r="IW59" s="171">
        <v>-232.894475</v>
      </c>
      <c r="IX59" s="171">
        <v>95.307893750000005</v>
      </c>
      <c r="IY59" s="171">
        <v>-135.30799999999999</v>
      </c>
      <c r="IZ59" s="171">
        <v>136.532025</v>
      </c>
      <c r="JA59" s="171">
        <v>-10.187227083333333</v>
      </c>
      <c r="JB59" s="171">
        <v>17.660645833333334</v>
      </c>
      <c r="JC59" s="171">
        <v>11.366666666666665</v>
      </c>
      <c r="JD59" s="171">
        <v>6.4526000000000003</v>
      </c>
      <c r="JE59" s="171">
        <v>6.5131951219512194</v>
      </c>
      <c r="JF59" s="171">
        <v>-11.478333333333333</v>
      </c>
      <c r="JG59" s="171">
        <v>-6.3633333333333342</v>
      </c>
      <c r="JH59" s="171">
        <v>0</v>
      </c>
      <c r="JI59" s="171">
        <v>6.6698479166666669</v>
      </c>
      <c r="JJ59" s="171">
        <v>-18.861868749999999</v>
      </c>
      <c r="JK59" s="171">
        <v>-38.225558333333332</v>
      </c>
      <c r="JL59" s="171">
        <v>22.177083333333332</v>
      </c>
      <c r="JM59" s="171">
        <v>51.146229166666664</v>
      </c>
      <c r="JN59" s="171">
        <v>51.283291666666663</v>
      </c>
      <c r="JO59" s="171">
        <v>11.305114814814814</v>
      </c>
      <c r="JP59" s="171">
        <v>13.570166666666667</v>
      </c>
      <c r="JQ59" s="171">
        <v>51.985631249999997</v>
      </c>
      <c r="JR59" s="171">
        <v>51.749706250000003</v>
      </c>
      <c r="JS59" s="171">
        <v>52.084587499999998</v>
      </c>
      <c r="JT59" s="171">
        <v>0</v>
      </c>
      <c r="JU59" s="171">
        <v>38.945833333333333</v>
      </c>
      <c r="JV59" s="171">
        <v>65.180708333333328</v>
      </c>
      <c r="JW59" s="171">
        <v>8.31</v>
      </c>
      <c r="JX59" s="171">
        <v>0</v>
      </c>
      <c r="JY59" s="171">
        <v>-57.989346153846149</v>
      </c>
      <c r="JZ59" s="171">
        <v>82.511184615384622</v>
      </c>
      <c r="KA59" s="171">
        <v>66.056282051282054</v>
      </c>
      <c r="KB59" s="171">
        <v>-57.663699999999999</v>
      </c>
      <c r="KC59" s="171">
        <v>-80.885297916666659</v>
      </c>
      <c r="KD59" s="171">
        <v>55.847197916666666</v>
      </c>
      <c r="KE59" s="171">
        <v>24.376333333333331</v>
      </c>
      <c r="KF59" s="171">
        <v>-48.864583333333336</v>
      </c>
      <c r="KG59" s="171">
        <v>49.170833333333334</v>
      </c>
      <c r="KH59" s="171">
        <v>2.3017875000000001</v>
      </c>
      <c r="KI59" s="171">
        <v>136.69753125</v>
      </c>
    </row>
    <row r="60" spans="1:295" x14ac:dyDescent="0.3">
      <c r="A60" s="228" t="s">
        <v>2201</v>
      </c>
      <c r="B60" s="228"/>
      <c r="C60" s="159" t="s">
        <v>175</v>
      </c>
      <c r="D60" s="159" t="s">
        <v>175</v>
      </c>
      <c r="E60" s="159" t="s">
        <v>175</v>
      </c>
      <c r="F60" s="159" t="s">
        <v>175</v>
      </c>
      <c r="G60" s="159" t="s">
        <v>175</v>
      </c>
      <c r="H60" s="159" t="s">
        <v>2202</v>
      </c>
      <c r="I60" s="159" t="s">
        <v>175</v>
      </c>
      <c r="J60" s="159" t="s">
        <v>175</v>
      </c>
      <c r="K60" s="159" t="s">
        <v>2202</v>
      </c>
      <c r="L60" s="159" t="s">
        <v>175</v>
      </c>
      <c r="M60" s="159" t="s">
        <v>175</v>
      </c>
      <c r="N60" s="159" t="s">
        <v>175</v>
      </c>
      <c r="O60" s="159" t="s">
        <v>175</v>
      </c>
      <c r="P60" s="159" t="s">
        <v>175</v>
      </c>
      <c r="Q60" s="159" t="s">
        <v>175</v>
      </c>
      <c r="R60" s="159" t="s">
        <v>175</v>
      </c>
      <c r="S60" s="159" t="s">
        <v>175</v>
      </c>
      <c r="T60" s="159" t="s">
        <v>175</v>
      </c>
      <c r="U60" s="159" t="s">
        <v>175</v>
      </c>
      <c r="V60" s="159" t="s">
        <v>175</v>
      </c>
      <c r="W60" s="159" t="s">
        <v>175</v>
      </c>
      <c r="X60" s="159" t="s">
        <v>2202</v>
      </c>
      <c r="Y60" s="159" t="s">
        <v>2202</v>
      </c>
      <c r="Z60" s="159" t="s">
        <v>2202</v>
      </c>
      <c r="AA60" s="159" t="s">
        <v>175</v>
      </c>
      <c r="AB60" s="159" t="s">
        <v>2202</v>
      </c>
      <c r="AC60" s="159" t="s">
        <v>175</v>
      </c>
      <c r="AD60" s="159" t="s">
        <v>175</v>
      </c>
      <c r="AE60" s="159" t="s">
        <v>2202</v>
      </c>
      <c r="AF60" s="159" t="s">
        <v>175</v>
      </c>
      <c r="AG60" s="159" t="s">
        <v>175</v>
      </c>
      <c r="AH60" s="159" t="s">
        <v>175</v>
      </c>
      <c r="AI60" s="159" t="s">
        <v>175</v>
      </c>
      <c r="AJ60" s="159" t="s">
        <v>175</v>
      </c>
      <c r="AK60" s="159" t="s">
        <v>175</v>
      </c>
      <c r="AL60" s="159" t="s">
        <v>2202</v>
      </c>
      <c r="AM60" s="159" t="s">
        <v>175</v>
      </c>
      <c r="AN60" s="159" t="s">
        <v>175</v>
      </c>
      <c r="AO60" s="159" t="s">
        <v>175</v>
      </c>
      <c r="AP60" s="159" t="s">
        <v>2202</v>
      </c>
      <c r="AQ60" s="159" t="s">
        <v>175</v>
      </c>
      <c r="AR60" s="159" t="s">
        <v>175</v>
      </c>
      <c r="AS60" s="159" t="s">
        <v>175</v>
      </c>
      <c r="AT60" s="159" t="s">
        <v>175</v>
      </c>
      <c r="AU60" s="159" t="s">
        <v>175</v>
      </c>
      <c r="AV60" s="159" t="s">
        <v>2202</v>
      </c>
      <c r="AW60" s="159" t="s">
        <v>2202</v>
      </c>
      <c r="AX60" s="159" t="s">
        <v>175</v>
      </c>
      <c r="AY60" s="159" t="s">
        <v>175</v>
      </c>
      <c r="AZ60" s="159" t="s">
        <v>175</v>
      </c>
      <c r="BA60" s="159" t="s">
        <v>175</v>
      </c>
      <c r="BB60" s="159" t="s">
        <v>175</v>
      </c>
      <c r="BC60" s="159" t="s">
        <v>2202</v>
      </c>
      <c r="BD60" s="159" t="s">
        <v>2202</v>
      </c>
      <c r="BE60" s="159" t="s">
        <v>2202</v>
      </c>
      <c r="BF60" s="159" t="s">
        <v>175</v>
      </c>
      <c r="BG60" s="159" t="s">
        <v>175</v>
      </c>
      <c r="BH60" s="159" t="s">
        <v>2202</v>
      </c>
      <c r="BI60" s="159" t="s">
        <v>2202</v>
      </c>
      <c r="BJ60" s="159" t="s">
        <v>2202</v>
      </c>
      <c r="BK60" s="159" t="s">
        <v>2202</v>
      </c>
      <c r="BL60" s="159" t="s">
        <v>2202</v>
      </c>
      <c r="BM60" s="159" t="s">
        <v>2202</v>
      </c>
      <c r="BN60" s="159" t="s">
        <v>175</v>
      </c>
      <c r="BO60" s="159" t="s">
        <v>175</v>
      </c>
      <c r="BP60" s="159" t="s">
        <v>175</v>
      </c>
      <c r="BQ60" s="159" t="s">
        <v>2202</v>
      </c>
      <c r="BR60" s="159" t="s">
        <v>2202</v>
      </c>
      <c r="BS60" s="159" t="s">
        <v>2202</v>
      </c>
      <c r="BT60" s="159" t="s">
        <v>2202</v>
      </c>
      <c r="BU60" s="159" t="s">
        <v>2202</v>
      </c>
      <c r="BV60" s="159" t="s">
        <v>2202</v>
      </c>
      <c r="BW60" s="159" t="s">
        <v>2202</v>
      </c>
      <c r="BX60" s="159" t="s">
        <v>2203</v>
      </c>
      <c r="BY60" s="159" t="s">
        <v>2202</v>
      </c>
      <c r="BZ60" s="159" t="s">
        <v>2202</v>
      </c>
      <c r="CA60" s="159" t="s">
        <v>2202</v>
      </c>
      <c r="CB60" s="159" t="s">
        <v>2202</v>
      </c>
      <c r="CC60" s="159" t="s">
        <v>2202</v>
      </c>
      <c r="CD60" s="159" t="s">
        <v>2202</v>
      </c>
      <c r="CE60" s="159" t="s">
        <v>2202</v>
      </c>
      <c r="CF60" s="159" t="s">
        <v>2202</v>
      </c>
      <c r="CG60" s="159" t="s">
        <v>2202</v>
      </c>
      <c r="CH60" s="159" t="s">
        <v>2202</v>
      </c>
      <c r="CI60" s="159" t="s">
        <v>2202</v>
      </c>
      <c r="CJ60" s="159" t="s">
        <v>2202</v>
      </c>
      <c r="CK60" s="159" t="s">
        <v>2202</v>
      </c>
      <c r="CL60" s="159" t="s">
        <v>2202</v>
      </c>
      <c r="CM60" s="159" t="s">
        <v>2202</v>
      </c>
      <c r="CN60" s="159" t="s">
        <v>2202</v>
      </c>
      <c r="CO60" s="159" t="s">
        <v>2202</v>
      </c>
      <c r="CP60" s="159" t="s">
        <v>2202</v>
      </c>
      <c r="CQ60" s="159" t="s">
        <v>2202</v>
      </c>
      <c r="CR60" s="159" t="s">
        <v>2202</v>
      </c>
      <c r="CS60" s="159" t="s">
        <v>2202</v>
      </c>
      <c r="CT60" s="159" t="s">
        <v>2202</v>
      </c>
      <c r="CU60" s="159" t="s">
        <v>2202</v>
      </c>
      <c r="CV60" s="159" t="s">
        <v>2202</v>
      </c>
      <c r="CW60" s="159" t="s">
        <v>2202</v>
      </c>
      <c r="CX60" s="159" t="s">
        <v>2202</v>
      </c>
      <c r="CY60" s="159" t="s">
        <v>2202</v>
      </c>
      <c r="CZ60" s="159" t="s">
        <v>2202</v>
      </c>
      <c r="DA60" s="159" t="s">
        <v>2202</v>
      </c>
      <c r="DB60" s="159" t="s">
        <v>2202</v>
      </c>
      <c r="DC60" s="159" t="s">
        <v>2202</v>
      </c>
      <c r="DD60" s="159" t="s">
        <v>2202</v>
      </c>
      <c r="DE60" s="159" t="s">
        <v>2202</v>
      </c>
      <c r="DF60" s="159" t="s">
        <v>2202</v>
      </c>
      <c r="DG60" s="159" t="s">
        <v>2202</v>
      </c>
      <c r="DH60" s="159" t="s">
        <v>2202</v>
      </c>
      <c r="DI60" s="159" t="s">
        <v>2202</v>
      </c>
      <c r="DJ60" s="159" t="s">
        <v>2202</v>
      </c>
      <c r="DK60" s="159" t="s">
        <v>2202</v>
      </c>
      <c r="DL60" s="159" t="s">
        <v>2202</v>
      </c>
      <c r="DM60" s="159" t="s">
        <v>2202</v>
      </c>
      <c r="DN60" s="159" t="s">
        <v>2202</v>
      </c>
      <c r="DO60" s="159" t="s">
        <v>2202</v>
      </c>
      <c r="DP60" s="159" t="s">
        <v>2202</v>
      </c>
      <c r="DQ60" s="159" t="s">
        <v>2202</v>
      </c>
      <c r="DR60" s="159" t="s">
        <v>2202</v>
      </c>
      <c r="DS60" s="159" t="s">
        <v>2202</v>
      </c>
      <c r="DT60" s="159" t="s">
        <v>2202</v>
      </c>
      <c r="DU60" s="159" t="s">
        <v>2202</v>
      </c>
      <c r="DV60" s="159" t="s">
        <v>2202</v>
      </c>
      <c r="DW60" s="159" t="s">
        <v>2202</v>
      </c>
      <c r="DX60" s="159" t="s">
        <v>2202</v>
      </c>
      <c r="DY60" s="159" t="s">
        <v>2202</v>
      </c>
      <c r="DZ60" s="159" t="s">
        <v>2202</v>
      </c>
      <c r="EA60" s="159" t="s">
        <v>2202</v>
      </c>
      <c r="EB60" s="159" t="s">
        <v>2202</v>
      </c>
      <c r="EC60" s="159" t="s">
        <v>2202</v>
      </c>
      <c r="ED60" s="159" t="s">
        <v>2202</v>
      </c>
      <c r="EE60" s="159" t="s">
        <v>2202</v>
      </c>
      <c r="EF60" s="159" t="s">
        <v>2202</v>
      </c>
      <c r="EG60" s="159" t="s">
        <v>2202</v>
      </c>
      <c r="EH60" s="159" t="s">
        <v>2202</v>
      </c>
      <c r="EI60" s="159" t="s">
        <v>2202</v>
      </c>
      <c r="EJ60" s="159" t="s">
        <v>2202</v>
      </c>
      <c r="EK60" s="159" t="s">
        <v>2202</v>
      </c>
      <c r="EL60" s="159" t="s">
        <v>2202</v>
      </c>
      <c r="EM60" s="159" t="s">
        <v>2202</v>
      </c>
      <c r="EN60" s="159" t="s">
        <v>2202</v>
      </c>
      <c r="EO60" s="159" t="s">
        <v>2202</v>
      </c>
      <c r="EP60" s="159" t="s">
        <v>2202</v>
      </c>
      <c r="EQ60" s="159" t="s">
        <v>2202</v>
      </c>
      <c r="ER60" s="159" t="s">
        <v>2202</v>
      </c>
      <c r="ES60" s="159" t="s">
        <v>2202</v>
      </c>
      <c r="ET60" s="159" t="s">
        <v>2202</v>
      </c>
      <c r="EU60" s="159" t="s">
        <v>2202</v>
      </c>
      <c r="EV60" s="159" t="s">
        <v>2202</v>
      </c>
      <c r="EW60" s="159" t="s">
        <v>2202</v>
      </c>
      <c r="EX60" s="159" t="s">
        <v>2202</v>
      </c>
      <c r="EY60" s="159" t="s">
        <v>2202</v>
      </c>
      <c r="EZ60" s="159" t="s">
        <v>2202</v>
      </c>
      <c r="FA60" s="159" t="s">
        <v>2202</v>
      </c>
      <c r="FB60" s="159" t="s">
        <v>2202</v>
      </c>
      <c r="FC60" s="159" t="s">
        <v>2202</v>
      </c>
      <c r="FD60" s="159" t="s">
        <v>2202</v>
      </c>
      <c r="FE60" s="159" t="s">
        <v>2202</v>
      </c>
      <c r="FF60" s="159" t="s">
        <v>2202</v>
      </c>
      <c r="FG60" s="159" t="s">
        <v>2202</v>
      </c>
      <c r="FH60" s="159" t="s">
        <v>2202</v>
      </c>
      <c r="FI60" s="159" t="s">
        <v>2202</v>
      </c>
      <c r="FJ60" s="159" t="s">
        <v>2202</v>
      </c>
      <c r="FK60" s="159" t="s">
        <v>2202</v>
      </c>
      <c r="FL60" s="159" t="s">
        <v>2202</v>
      </c>
      <c r="FM60" s="159" t="s">
        <v>2202</v>
      </c>
      <c r="FN60" s="159" t="s">
        <v>2202</v>
      </c>
      <c r="FO60" s="159" t="s">
        <v>2202</v>
      </c>
      <c r="FP60" s="159" t="s">
        <v>2202</v>
      </c>
      <c r="FQ60" s="159" t="s">
        <v>2202</v>
      </c>
      <c r="FR60" s="159" t="s">
        <v>2202</v>
      </c>
      <c r="FS60" s="159" t="s">
        <v>2202</v>
      </c>
      <c r="FT60" s="159" t="s">
        <v>2202</v>
      </c>
      <c r="FU60" s="159" t="s">
        <v>2202</v>
      </c>
      <c r="FV60" s="159" t="s">
        <v>2202</v>
      </c>
      <c r="FW60" s="159" t="s">
        <v>2202</v>
      </c>
      <c r="FX60" s="159" t="s">
        <v>2202</v>
      </c>
      <c r="FY60" s="159" t="s">
        <v>2202</v>
      </c>
      <c r="FZ60" s="159" t="s">
        <v>2202</v>
      </c>
      <c r="GA60" s="159" t="s">
        <v>2202</v>
      </c>
      <c r="GB60" s="159" t="s">
        <v>2202</v>
      </c>
      <c r="GC60" s="159" t="s">
        <v>2202</v>
      </c>
      <c r="GD60" s="159" t="s">
        <v>2202</v>
      </c>
      <c r="GE60" s="159" t="s">
        <v>2202</v>
      </c>
      <c r="GF60" s="159" t="s">
        <v>2202</v>
      </c>
      <c r="GG60" s="159" t="s">
        <v>2202</v>
      </c>
      <c r="GH60" s="159" t="s">
        <v>2202</v>
      </c>
      <c r="GI60" s="159" t="s">
        <v>2202</v>
      </c>
      <c r="GJ60" s="159" t="s">
        <v>2202</v>
      </c>
      <c r="GK60" s="159" t="s">
        <v>2202</v>
      </c>
      <c r="GL60" s="159" t="s">
        <v>2202</v>
      </c>
      <c r="GM60" s="159" t="s">
        <v>2202</v>
      </c>
      <c r="GN60" s="159" t="s">
        <v>2202</v>
      </c>
      <c r="GO60" s="159" t="s">
        <v>2202</v>
      </c>
      <c r="GP60" s="159" t="s">
        <v>2202</v>
      </c>
      <c r="GQ60" s="159" t="s">
        <v>2202</v>
      </c>
      <c r="GR60" s="159" t="s">
        <v>2202</v>
      </c>
      <c r="GS60" s="159" t="s">
        <v>2202</v>
      </c>
      <c r="GT60" s="159" t="s">
        <v>2202</v>
      </c>
      <c r="GU60" s="159" t="s">
        <v>2202</v>
      </c>
      <c r="GV60" s="159" t="s">
        <v>2202</v>
      </c>
      <c r="GW60" s="159" t="s">
        <v>2202</v>
      </c>
      <c r="GX60" s="159" t="s">
        <v>2202</v>
      </c>
      <c r="GY60" s="159" t="s">
        <v>2202</v>
      </c>
      <c r="GZ60" s="159" t="s">
        <v>2202</v>
      </c>
      <c r="HA60" s="159" t="s">
        <v>2202</v>
      </c>
      <c r="HB60" s="159" t="s">
        <v>2202</v>
      </c>
      <c r="HC60" s="159" t="s">
        <v>2202</v>
      </c>
      <c r="HD60" s="159" t="s">
        <v>2202</v>
      </c>
      <c r="HE60" s="159" t="s">
        <v>2203</v>
      </c>
      <c r="HF60" s="159" t="s">
        <v>2203</v>
      </c>
      <c r="HG60" s="159" t="s">
        <v>2203</v>
      </c>
      <c r="HH60" s="159" t="s">
        <v>2203</v>
      </c>
      <c r="HI60" s="159" t="s">
        <v>2203</v>
      </c>
      <c r="HJ60" s="159" t="s">
        <v>2203</v>
      </c>
      <c r="HK60" s="159" t="s">
        <v>2203</v>
      </c>
      <c r="HL60" s="159" t="s">
        <v>2203</v>
      </c>
      <c r="HM60" s="159" t="s">
        <v>2203</v>
      </c>
      <c r="HN60" s="159" t="s">
        <v>2203</v>
      </c>
      <c r="HO60" s="159" t="s">
        <v>2203</v>
      </c>
      <c r="HP60" s="159" t="s">
        <v>2203</v>
      </c>
      <c r="HQ60" s="159" t="s">
        <v>2203</v>
      </c>
      <c r="HR60" s="159" t="s">
        <v>2203</v>
      </c>
      <c r="HS60" s="159" t="s">
        <v>2203</v>
      </c>
      <c r="HT60" s="159" t="s">
        <v>2203</v>
      </c>
      <c r="HU60" s="159" t="s">
        <v>2203</v>
      </c>
      <c r="HV60" s="159" t="s">
        <v>2203</v>
      </c>
      <c r="HW60" s="159" t="s">
        <v>2203</v>
      </c>
      <c r="HX60" s="159" t="s">
        <v>2203</v>
      </c>
      <c r="HY60" s="159" t="s">
        <v>2203</v>
      </c>
      <c r="HZ60" s="159" t="s">
        <v>2203</v>
      </c>
      <c r="IA60" s="159" t="s">
        <v>2203</v>
      </c>
      <c r="IB60" s="159" t="s">
        <v>2203</v>
      </c>
      <c r="IC60" s="159" t="s">
        <v>2203</v>
      </c>
      <c r="ID60" s="159" t="s">
        <v>2203</v>
      </c>
      <c r="IE60" s="159" t="s">
        <v>2203</v>
      </c>
      <c r="IF60" s="159" t="s">
        <v>2203</v>
      </c>
      <c r="IG60" s="159" t="s">
        <v>2203</v>
      </c>
      <c r="IH60" s="159" t="s">
        <v>2203</v>
      </c>
      <c r="II60" s="159" t="s">
        <v>2203</v>
      </c>
      <c r="IJ60" s="159" t="s">
        <v>2203</v>
      </c>
      <c r="IK60" s="159" t="s">
        <v>2203</v>
      </c>
      <c r="IL60" s="159" t="s">
        <v>2203</v>
      </c>
      <c r="IM60" s="159" t="s">
        <v>2203</v>
      </c>
      <c r="IN60" s="159" t="s">
        <v>2203</v>
      </c>
      <c r="IO60" s="159" t="s">
        <v>2203</v>
      </c>
      <c r="IP60" s="159" t="s">
        <v>2203</v>
      </c>
      <c r="IQ60" s="159" t="s">
        <v>2203</v>
      </c>
      <c r="IR60" s="159" t="s">
        <v>175</v>
      </c>
      <c r="IS60" s="159" t="s">
        <v>2202</v>
      </c>
      <c r="IT60" s="159" t="s">
        <v>2203</v>
      </c>
      <c r="IU60" s="159" t="s">
        <v>2203</v>
      </c>
      <c r="IV60" s="159" t="s">
        <v>2203</v>
      </c>
      <c r="IW60" s="159" t="s">
        <v>175</v>
      </c>
      <c r="IX60" s="159" t="s">
        <v>175</v>
      </c>
      <c r="IY60" s="159" t="s">
        <v>175</v>
      </c>
      <c r="IZ60" s="159" t="s">
        <v>175</v>
      </c>
      <c r="JA60" s="159" t="s">
        <v>2202</v>
      </c>
      <c r="JB60" s="159" t="s">
        <v>2203</v>
      </c>
      <c r="JC60" s="159" t="s">
        <v>2202</v>
      </c>
      <c r="JD60" s="159" t="s">
        <v>2203</v>
      </c>
      <c r="JE60" s="159" t="s">
        <v>2203</v>
      </c>
      <c r="JF60" s="159" t="s">
        <v>2203</v>
      </c>
      <c r="JG60" s="159" t="s">
        <v>2203</v>
      </c>
      <c r="JH60" s="159" t="s">
        <v>2202</v>
      </c>
      <c r="JI60" s="159" t="s">
        <v>2202</v>
      </c>
      <c r="JJ60" s="159" t="s">
        <v>2202</v>
      </c>
      <c r="JK60" s="159" t="s">
        <v>2202</v>
      </c>
      <c r="JL60" s="159" t="s">
        <v>2203</v>
      </c>
      <c r="JM60" s="159" t="s">
        <v>2202</v>
      </c>
      <c r="JN60" s="159" t="s">
        <v>2202</v>
      </c>
      <c r="JO60" s="159" t="s">
        <v>2203</v>
      </c>
      <c r="JP60" s="159" t="s">
        <v>2203</v>
      </c>
      <c r="JQ60" s="159" t="s">
        <v>2203</v>
      </c>
      <c r="JR60" s="159" t="s">
        <v>2203</v>
      </c>
      <c r="JS60" s="159" t="s">
        <v>2202</v>
      </c>
      <c r="JT60" s="159" t="s">
        <v>2202</v>
      </c>
      <c r="JU60" s="159" t="s">
        <v>2203</v>
      </c>
      <c r="JV60" s="159" t="s">
        <v>2203</v>
      </c>
      <c r="JW60" s="159" t="s">
        <v>2203</v>
      </c>
      <c r="JX60" s="159" t="s">
        <v>2203</v>
      </c>
      <c r="JY60" s="159" t="s">
        <v>2203</v>
      </c>
      <c r="JZ60" s="159" t="s">
        <v>2203</v>
      </c>
      <c r="KA60" s="159" t="s">
        <v>2203</v>
      </c>
      <c r="KB60" s="159" t="s">
        <v>2203</v>
      </c>
      <c r="KC60" s="159" t="s">
        <v>2203</v>
      </c>
      <c r="KD60" s="159" t="s">
        <v>2203</v>
      </c>
      <c r="KE60" s="159" t="s">
        <v>2203</v>
      </c>
      <c r="KF60" s="159" t="s">
        <v>2203</v>
      </c>
      <c r="KG60" s="159" t="s">
        <v>2203</v>
      </c>
      <c r="KH60" s="159" t="s">
        <v>2202</v>
      </c>
      <c r="KI60" s="159" t="s">
        <v>2202</v>
      </c>
    </row>
    <row r="61" spans="1:295" ht="27" customHeight="1" x14ac:dyDescent="0.3">
      <c r="A61" s="228" t="s">
        <v>3</v>
      </c>
      <c r="B61" s="228"/>
      <c r="C61" s="229" t="s">
        <v>295</v>
      </c>
      <c r="D61" s="229"/>
      <c r="E61" s="229"/>
      <c r="F61" s="229"/>
      <c r="G61" s="229"/>
      <c r="H61" s="229"/>
      <c r="I61" s="229"/>
      <c r="J61" s="229"/>
      <c r="K61" s="229"/>
      <c r="L61" s="229"/>
      <c r="M61" s="229"/>
      <c r="N61" s="229" t="s">
        <v>2204</v>
      </c>
      <c r="O61" s="229"/>
      <c r="P61" s="229"/>
      <c r="Q61" s="229"/>
      <c r="R61" s="229"/>
      <c r="S61" s="229" t="s">
        <v>369</v>
      </c>
      <c r="T61" s="229" t="s">
        <v>295</v>
      </c>
      <c r="U61" s="229"/>
      <c r="V61" s="229"/>
      <c r="W61" s="229"/>
      <c r="X61" s="229" t="s">
        <v>711</v>
      </c>
      <c r="Y61" s="229"/>
      <c r="Z61" s="229"/>
      <c r="AA61" s="229" t="s">
        <v>201</v>
      </c>
      <c r="AB61" s="229" t="s">
        <v>295</v>
      </c>
      <c r="AC61" s="229" t="s">
        <v>193</v>
      </c>
      <c r="AD61" s="229"/>
      <c r="AE61" s="229" t="s">
        <v>295</v>
      </c>
      <c r="AF61" s="229" t="s">
        <v>2204</v>
      </c>
      <c r="AG61" s="229"/>
      <c r="AH61" s="229" t="s">
        <v>249</v>
      </c>
      <c r="AI61" s="229"/>
      <c r="AJ61" s="229" t="s">
        <v>193</v>
      </c>
      <c r="AK61" s="229"/>
      <c r="AL61" s="229"/>
      <c r="AM61" s="229"/>
      <c r="AN61" s="229"/>
      <c r="AO61" s="229" t="s">
        <v>2205</v>
      </c>
      <c r="AP61" s="229" t="s">
        <v>2206</v>
      </c>
      <c r="AQ61" s="229" t="s">
        <v>295</v>
      </c>
      <c r="AR61" s="229"/>
      <c r="AS61" s="229"/>
      <c r="AT61" s="229"/>
      <c r="AU61" s="229"/>
      <c r="AV61" s="229"/>
      <c r="AW61" s="229"/>
      <c r="AX61" s="229"/>
      <c r="AY61" s="229"/>
      <c r="AZ61" s="229"/>
      <c r="BA61" s="229" t="s">
        <v>256</v>
      </c>
      <c r="BB61" s="229" t="s">
        <v>369</v>
      </c>
      <c r="BC61" s="229" t="s">
        <v>752</v>
      </c>
      <c r="BD61" s="229" t="s">
        <v>271</v>
      </c>
      <c r="BE61" s="229"/>
      <c r="BF61" s="229" t="s">
        <v>295</v>
      </c>
      <c r="BG61" s="229"/>
      <c r="BH61" s="229"/>
      <c r="BI61" s="229"/>
      <c r="BJ61" s="229"/>
      <c r="BK61" s="229"/>
      <c r="BL61" s="229"/>
      <c r="BM61" s="229"/>
      <c r="BN61" s="229" t="s">
        <v>369</v>
      </c>
      <c r="BO61" s="229"/>
      <c r="BP61" s="229"/>
      <c r="BQ61" s="229"/>
      <c r="BR61" s="229"/>
      <c r="BS61" s="229"/>
      <c r="BT61" s="229" t="s">
        <v>201</v>
      </c>
      <c r="BU61" s="229"/>
      <c r="BV61" s="229" t="s">
        <v>369</v>
      </c>
      <c r="BW61" s="229" t="s">
        <v>2207</v>
      </c>
      <c r="BX61" s="229"/>
      <c r="BY61" s="229"/>
      <c r="BZ61" s="229"/>
      <c r="CA61" s="229" t="s">
        <v>295</v>
      </c>
      <c r="CB61" s="229"/>
      <c r="CC61" s="229" t="s">
        <v>2208</v>
      </c>
      <c r="CD61" s="229"/>
      <c r="CE61" s="229" t="s">
        <v>125</v>
      </c>
      <c r="CF61" s="229" t="s">
        <v>295</v>
      </c>
      <c r="CG61" s="229"/>
      <c r="CH61" s="229"/>
      <c r="CI61" s="229"/>
      <c r="CJ61" s="229" t="s">
        <v>752</v>
      </c>
      <c r="CK61" s="229"/>
      <c r="CL61" s="229" t="s">
        <v>2207</v>
      </c>
      <c r="CM61" s="229"/>
      <c r="CN61" s="229"/>
      <c r="CO61" s="229" t="s">
        <v>295</v>
      </c>
      <c r="CP61" s="229"/>
      <c r="CQ61" s="229"/>
      <c r="CR61" s="229"/>
      <c r="CS61" s="229"/>
      <c r="CT61" s="229"/>
      <c r="CU61" s="229"/>
      <c r="CV61" s="229"/>
      <c r="CW61" s="229" t="s">
        <v>2208</v>
      </c>
      <c r="CX61" s="229" t="s">
        <v>2207</v>
      </c>
      <c r="CY61" s="229"/>
      <c r="CZ61" s="229" t="s">
        <v>2209</v>
      </c>
      <c r="DA61" s="229"/>
      <c r="DB61" s="229"/>
      <c r="DC61" s="229"/>
      <c r="DD61" s="229" t="s">
        <v>295</v>
      </c>
      <c r="DE61" s="229"/>
      <c r="DF61" s="229"/>
      <c r="DG61" s="229" t="s">
        <v>2209</v>
      </c>
      <c r="DH61" s="229"/>
      <c r="DI61" s="229" t="s">
        <v>735</v>
      </c>
      <c r="DJ61" s="229"/>
      <c r="DK61" s="229" t="s">
        <v>429</v>
      </c>
      <c r="DL61" s="229" t="s">
        <v>2209</v>
      </c>
      <c r="DM61" s="229"/>
      <c r="DN61" s="229"/>
      <c r="DO61" s="229"/>
      <c r="DP61" s="229" t="s">
        <v>429</v>
      </c>
      <c r="DQ61" s="229" t="s">
        <v>2209</v>
      </c>
      <c r="DR61" s="229" t="s">
        <v>429</v>
      </c>
      <c r="DS61" s="229" t="s">
        <v>2209</v>
      </c>
      <c r="DT61" s="229"/>
      <c r="DU61" s="229"/>
      <c r="DV61" s="229"/>
      <c r="DW61" s="229" t="s">
        <v>295</v>
      </c>
      <c r="DX61" s="229" t="s">
        <v>429</v>
      </c>
      <c r="DY61" s="229" t="s">
        <v>295</v>
      </c>
      <c r="DZ61" s="229"/>
      <c r="EA61" s="229"/>
      <c r="EB61" s="229"/>
      <c r="EC61" s="229"/>
      <c r="ED61" s="229"/>
      <c r="EE61" s="229" t="s">
        <v>369</v>
      </c>
      <c r="EF61" s="229"/>
      <c r="EG61" s="229" t="s">
        <v>2209</v>
      </c>
      <c r="EH61" s="229" t="s">
        <v>369</v>
      </c>
      <c r="EI61" s="229" t="s">
        <v>2210</v>
      </c>
      <c r="EJ61" s="229" t="s">
        <v>429</v>
      </c>
      <c r="EK61" s="229" t="s">
        <v>295</v>
      </c>
      <c r="EL61" s="229"/>
      <c r="EM61" s="229"/>
      <c r="EN61" s="229"/>
      <c r="EO61" s="229"/>
      <c r="EP61" s="229"/>
      <c r="EQ61" s="229"/>
      <c r="ER61" s="229"/>
      <c r="ES61" s="229"/>
      <c r="ET61" s="229" t="s">
        <v>730</v>
      </c>
      <c r="EU61" s="229"/>
      <c r="EV61" s="229"/>
      <c r="EW61" s="229" t="s">
        <v>295</v>
      </c>
      <c r="EX61" s="229"/>
      <c r="EY61" s="229"/>
      <c r="EZ61" s="229"/>
      <c r="FA61" s="229"/>
      <c r="FB61" s="229"/>
      <c r="FC61" s="229"/>
      <c r="FD61" s="229"/>
      <c r="FE61" s="229"/>
      <c r="FF61" s="229"/>
      <c r="FG61" s="229" t="s">
        <v>742</v>
      </c>
      <c r="FH61" s="229"/>
      <c r="FI61" s="229"/>
      <c r="FJ61" s="229" t="s">
        <v>295</v>
      </c>
      <c r="FK61" s="229"/>
      <c r="FL61" s="229"/>
      <c r="FM61" s="229"/>
      <c r="FN61" s="229"/>
      <c r="FO61" s="229"/>
      <c r="FP61" s="229" t="s">
        <v>256</v>
      </c>
      <c r="FQ61" s="229" t="s">
        <v>271</v>
      </c>
      <c r="FR61" s="229"/>
      <c r="FS61" s="229"/>
      <c r="FT61" s="229"/>
      <c r="FU61" s="229"/>
      <c r="FV61" s="229"/>
      <c r="FW61" s="229" t="s">
        <v>2208</v>
      </c>
      <c r="FX61" s="229" t="s">
        <v>470</v>
      </c>
      <c r="FY61" s="229"/>
      <c r="FZ61" s="229"/>
      <c r="GA61" s="229" t="s">
        <v>429</v>
      </c>
      <c r="GB61" s="229" t="s">
        <v>193</v>
      </c>
      <c r="GC61" s="229" t="s">
        <v>256</v>
      </c>
      <c r="GD61" s="229" t="s">
        <v>295</v>
      </c>
      <c r="GE61" s="229" t="s">
        <v>34</v>
      </c>
      <c r="GF61" s="229" t="s">
        <v>256</v>
      </c>
      <c r="GG61" s="229" t="s">
        <v>193</v>
      </c>
      <c r="GH61" s="229" t="s">
        <v>295</v>
      </c>
      <c r="GI61" s="229" t="s">
        <v>256</v>
      </c>
      <c r="GJ61" s="229" t="s">
        <v>295</v>
      </c>
      <c r="GK61" s="229"/>
      <c r="GL61" s="229" t="s">
        <v>2211</v>
      </c>
      <c r="GM61" s="229" t="s">
        <v>295</v>
      </c>
      <c r="GN61" s="229" t="s">
        <v>271</v>
      </c>
      <c r="GO61" s="229" t="s">
        <v>295</v>
      </c>
      <c r="GP61" s="229"/>
      <c r="GQ61" s="229"/>
      <c r="GR61" s="229" t="s">
        <v>275</v>
      </c>
      <c r="GS61" s="229"/>
      <c r="GT61" s="229" t="s">
        <v>256</v>
      </c>
      <c r="GU61" s="229"/>
      <c r="GV61" s="229" t="s">
        <v>295</v>
      </c>
      <c r="GW61" s="229" t="s">
        <v>256</v>
      </c>
      <c r="GX61" s="229" t="s">
        <v>433</v>
      </c>
      <c r="GY61" s="229" t="s">
        <v>295</v>
      </c>
      <c r="GZ61" s="229"/>
      <c r="HA61" s="229" t="s">
        <v>433</v>
      </c>
      <c r="HB61" s="229" t="s">
        <v>369</v>
      </c>
      <c r="HC61" s="229"/>
      <c r="HD61" s="229"/>
      <c r="HE61" s="229"/>
      <c r="HF61" s="229"/>
      <c r="HG61" s="229"/>
      <c r="HH61" s="229"/>
      <c r="HI61" s="229"/>
      <c r="HJ61" s="229"/>
      <c r="HK61" s="229"/>
      <c r="HL61" s="229"/>
      <c r="HM61" s="229" t="s">
        <v>2212</v>
      </c>
      <c r="HN61" s="229"/>
      <c r="HO61" s="229" t="s">
        <v>369</v>
      </c>
      <c r="HP61" s="229"/>
      <c r="HQ61" s="229" t="s">
        <v>2213</v>
      </c>
      <c r="HR61" s="229"/>
      <c r="HS61" s="229" t="s">
        <v>369</v>
      </c>
      <c r="HT61" s="229"/>
      <c r="HU61" s="229" t="s">
        <v>283</v>
      </c>
      <c r="HV61" s="229"/>
      <c r="HW61" s="229" t="s">
        <v>2214</v>
      </c>
      <c r="HX61" s="229"/>
      <c r="HY61" s="229" t="s">
        <v>283</v>
      </c>
      <c r="HZ61" s="229" t="s">
        <v>295</v>
      </c>
      <c r="IA61" s="229" t="s">
        <v>49</v>
      </c>
      <c r="IB61" s="229" t="s">
        <v>74</v>
      </c>
      <c r="IC61" s="229"/>
      <c r="ID61" s="229" t="s">
        <v>2213</v>
      </c>
      <c r="IE61" s="229"/>
      <c r="IF61" s="229"/>
      <c r="IG61" s="229"/>
      <c r="IH61" s="229" t="s">
        <v>74</v>
      </c>
      <c r="II61" s="229"/>
      <c r="IJ61" s="229" t="s">
        <v>369</v>
      </c>
      <c r="IK61" s="229" t="s">
        <v>49</v>
      </c>
      <c r="IL61" s="229" t="s">
        <v>369</v>
      </c>
      <c r="IM61" s="229" t="s">
        <v>49</v>
      </c>
      <c r="IN61" s="229"/>
      <c r="IO61" s="229"/>
      <c r="IP61" s="229"/>
      <c r="IQ61" s="229"/>
      <c r="IR61" s="229" t="s">
        <v>369</v>
      </c>
      <c r="IS61" s="229" t="s">
        <v>2210</v>
      </c>
      <c r="IT61" s="229" t="s">
        <v>283</v>
      </c>
      <c r="IU61" s="229"/>
      <c r="IV61" s="229" t="s">
        <v>49</v>
      </c>
      <c r="IW61" s="229" t="s">
        <v>369</v>
      </c>
      <c r="IX61" s="229"/>
      <c r="IY61" s="229"/>
      <c r="IZ61" s="229"/>
      <c r="JA61" s="229" t="s">
        <v>295</v>
      </c>
      <c r="JB61" s="229" t="s">
        <v>775</v>
      </c>
      <c r="JC61" s="229" t="s">
        <v>295</v>
      </c>
      <c r="JD61" s="229" t="s">
        <v>59</v>
      </c>
      <c r="JE61" s="229"/>
      <c r="JF61" s="229" t="s">
        <v>295</v>
      </c>
      <c r="JG61" s="229"/>
      <c r="JH61" s="229"/>
      <c r="JI61" s="229"/>
      <c r="JJ61" s="229"/>
      <c r="JK61" s="229"/>
      <c r="JL61" s="229" t="s">
        <v>2214</v>
      </c>
      <c r="JM61" s="229" t="s">
        <v>34</v>
      </c>
      <c r="JN61" s="229"/>
      <c r="JO61" s="229" t="s">
        <v>769</v>
      </c>
      <c r="JP61" s="229"/>
      <c r="JQ61" s="229" t="s">
        <v>771</v>
      </c>
      <c r="JR61" s="229"/>
      <c r="JS61" s="229"/>
      <c r="JT61" s="229" t="s">
        <v>295</v>
      </c>
      <c r="JU61" s="229" t="s">
        <v>2213</v>
      </c>
      <c r="JV61" s="229" t="s">
        <v>348</v>
      </c>
      <c r="JW61" s="229" t="s">
        <v>2215</v>
      </c>
      <c r="JX61" s="229"/>
      <c r="JY61" s="229" t="s">
        <v>369</v>
      </c>
      <c r="JZ61" s="229"/>
      <c r="KA61" s="229"/>
      <c r="KB61" s="229"/>
      <c r="KC61" s="229"/>
      <c r="KD61" s="229"/>
      <c r="KE61" s="229"/>
      <c r="KF61" s="229" t="s">
        <v>2213</v>
      </c>
      <c r="KG61" s="229"/>
      <c r="KH61" s="229" t="s">
        <v>369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2220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1563</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1564</v>
      </c>
      <c r="B6" s="228"/>
      <c r="C6" s="159" t="s">
        <v>2221</v>
      </c>
      <c r="D6" s="159" t="s">
        <v>2222</v>
      </c>
      <c r="E6" s="159" t="s">
        <v>2223</v>
      </c>
      <c r="F6" s="159" t="s">
        <v>2224</v>
      </c>
      <c r="G6" s="159" t="s">
        <v>2225</v>
      </c>
      <c r="H6" s="159" t="s">
        <v>2226</v>
      </c>
      <c r="I6" s="159" t="s">
        <v>2227</v>
      </c>
      <c r="J6" s="159"/>
      <c r="K6" s="159" t="s">
        <v>2228</v>
      </c>
      <c r="L6" s="159" t="s">
        <v>2229</v>
      </c>
      <c r="M6" s="159" t="s">
        <v>2230</v>
      </c>
      <c r="N6" s="159" t="s">
        <v>2231</v>
      </c>
      <c r="O6" s="159" t="s">
        <v>2232</v>
      </c>
      <c r="P6" s="159" t="s">
        <v>2233</v>
      </c>
      <c r="Q6" s="159" t="s">
        <v>2234</v>
      </c>
      <c r="R6" s="159" t="s">
        <v>2235</v>
      </c>
      <c r="S6" s="159" t="s">
        <v>2236</v>
      </c>
      <c r="T6" s="159" t="s">
        <v>2237</v>
      </c>
      <c r="U6" s="159" t="s">
        <v>2238</v>
      </c>
      <c r="V6" s="159" t="s">
        <v>2239</v>
      </c>
      <c r="W6" s="159" t="s">
        <v>2240</v>
      </c>
      <c r="X6" s="159" t="s">
        <v>2241</v>
      </c>
      <c r="Y6" s="159" t="s">
        <v>2242</v>
      </c>
      <c r="Z6" s="159" t="s">
        <v>2243</v>
      </c>
      <c r="AA6" s="159" t="s">
        <v>2244</v>
      </c>
      <c r="AB6" s="159" t="s">
        <v>2245</v>
      </c>
      <c r="AC6" s="159" t="s">
        <v>2246</v>
      </c>
      <c r="AD6" s="159" t="s">
        <v>2247</v>
      </c>
      <c r="AE6" s="159" t="s">
        <v>2248</v>
      </c>
      <c r="AF6" s="159" t="s">
        <v>2249</v>
      </c>
      <c r="AG6" s="159" t="s">
        <v>2250</v>
      </c>
      <c r="AH6" s="159" t="s">
        <v>2251</v>
      </c>
      <c r="AI6" s="159" t="s">
        <v>2252</v>
      </c>
      <c r="AJ6" s="159" t="s">
        <v>2253</v>
      </c>
      <c r="AK6" s="159" t="s">
        <v>2254</v>
      </c>
      <c r="AL6" s="159" t="s">
        <v>2255</v>
      </c>
      <c r="AM6" s="159" t="s">
        <v>2256</v>
      </c>
      <c r="AN6" s="159" t="s">
        <v>2257</v>
      </c>
      <c r="AO6" s="159" t="s">
        <v>2258</v>
      </c>
      <c r="AP6" s="159" t="s">
        <v>2259</v>
      </c>
      <c r="AQ6" s="159" t="s">
        <v>2260</v>
      </c>
      <c r="AR6" s="159" t="s">
        <v>2261</v>
      </c>
      <c r="AS6" s="159" t="s">
        <v>2262</v>
      </c>
      <c r="AT6" s="159" t="s">
        <v>2263</v>
      </c>
      <c r="AU6" s="159" t="s">
        <v>2264</v>
      </c>
      <c r="AV6" s="159" t="s">
        <v>2265</v>
      </c>
      <c r="AW6" s="159" t="s">
        <v>2266</v>
      </c>
      <c r="AX6" s="159" t="s">
        <v>2267</v>
      </c>
      <c r="AY6" s="159" t="s">
        <v>2268</v>
      </c>
      <c r="AZ6" s="159" t="s">
        <v>2269</v>
      </c>
      <c r="BA6" s="159" t="s">
        <v>2270</v>
      </c>
      <c r="BB6" s="159" t="s">
        <v>2271</v>
      </c>
      <c r="BC6" s="159" t="s">
        <v>2272</v>
      </c>
      <c r="BD6" s="159" t="s">
        <v>2273</v>
      </c>
      <c r="BE6" s="159" t="s">
        <v>2274</v>
      </c>
      <c r="BF6" s="159" t="s">
        <v>2275</v>
      </c>
      <c r="BG6" s="159" t="s">
        <v>2276</v>
      </c>
      <c r="BH6" s="159" t="s">
        <v>2277</v>
      </c>
      <c r="BI6" s="159" t="s">
        <v>2278</v>
      </c>
      <c r="BJ6" s="159" t="s">
        <v>2279</v>
      </c>
      <c r="BK6" s="159" t="s">
        <v>2280</v>
      </c>
      <c r="BL6" s="159" t="s">
        <v>2281</v>
      </c>
      <c r="BM6" s="159" t="s">
        <v>2282</v>
      </c>
      <c r="BN6" s="159" t="s">
        <v>2283</v>
      </c>
      <c r="BO6" s="159" t="s">
        <v>2284</v>
      </c>
      <c r="BP6" s="159" t="s">
        <v>2285</v>
      </c>
      <c r="BQ6" s="159" t="s">
        <v>2286</v>
      </c>
      <c r="BR6" s="159" t="s">
        <v>2287</v>
      </c>
      <c r="BS6" s="159" t="s">
        <v>2288</v>
      </c>
      <c r="BT6" s="159"/>
      <c r="BU6" s="159"/>
      <c r="BV6" s="159" t="s">
        <v>2289</v>
      </c>
      <c r="BW6" s="159" t="s">
        <v>2290</v>
      </c>
      <c r="BX6" s="159" t="s">
        <v>2291</v>
      </c>
      <c r="BY6" s="159" t="s">
        <v>2292</v>
      </c>
      <c r="BZ6" s="159" t="s">
        <v>2293</v>
      </c>
      <c r="CA6" s="159" t="s">
        <v>2294</v>
      </c>
      <c r="CB6" s="159" t="s">
        <v>2295</v>
      </c>
      <c r="CC6" s="159" t="s">
        <v>2296</v>
      </c>
      <c r="CD6" s="159" t="s">
        <v>2297</v>
      </c>
      <c r="CE6" s="159" t="s">
        <v>2298</v>
      </c>
      <c r="CF6" s="159" t="s">
        <v>2299</v>
      </c>
      <c r="CG6" s="159" t="s">
        <v>2300</v>
      </c>
      <c r="CH6" s="159" t="s">
        <v>1648</v>
      </c>
      <c r="CI6" s="159" t="s">
        <v>2301</v>
      </c>
      <c r="CJ6" s="159" t="s">
        <v>2302</v>
      </c>
      <c r="CK6" s="159" t="s">
        <v>2303</v>
      </c>
      <c r="CL6" s="159" t="s">
        <v>2304</v>
      </c>
      <c r="CM6" s="159" t="s">
        <v>2305</v>
      </c>
      <c r="CN6" s="159" t="s">
        <v>2306</v>
      </c>
      <c r="CO6" s="159" t="s">
        <v>2307</v>
      </c>
      <c r="CP6" s="159" t="s">
        <v>2308</v>
      </c>
      <c r="CQ6" s="159" t="s">
        <v>2309</v>
      </c>
      <c r="CR6" s="159" t="s">
        <v>2310</v>
      </c>
      <c r="CS6" s="159" t="s">
        <v>2311</v>
      </c>
      <c r="CT6" s="159" t="s">
        <v>2312</v>
      </c>
      <c r="CU6" s="159" t="s">
        <v>2313</v>
      </c>
      <c r="CV6" s="159" t="s">
        <v>2314</v>
      </c>
      <c r="CW6" s="159" t="s">
        <v>2315</v>
      </c>
      <c r="CX6" s="159" t="s">
        <v>2316</v>
      </c>
      <c r="CY6" s="159" t="s">
        <v>2317</v>
      </c>
      <c r="CZ6" s="159" t="s">
        <v>2318</v>
      </c>
      <c r="DA6" s="159" t="s">
        <v>2319</v>
      </c>
      <c r="DB6" s="159" t="s">
        <v>2320</v>
      </c>
      <c r="DC6" s="159" t="s">
        <v>2321</v>
      </c>
      <c r="DD6" s="159" t="s">
        <v>2322</v>
      </c>
      <c r="DE6" s="159" t="s">
        <v>2323</v>
      </c>
      <c r="DF6" s="159" t="s">
        <v>2324</v>
      </c>
      <c r="DG6" s="159" t="s">
        <v>2325</v>
      </c>
      <c r="DH6" s="159" t="s">
        <v>2326</v>
      </c>
      <c r="DI6" s="159" t="s">
        <v>2327</v>
      </c>
      <c r="DJ6" s="159" t="s">
        <v>2328</v>
      </c>
      <c r="DK6" s="159" t="s">
        <v>2329</v>
      </c>
      <c r="DL6" s="159" t="s">
        <v>2330</v>
      </c>
      <c r="DM6" s="159" t="s">
        <v>2331</v>
      </c>
      <c r="DN6" s="159" t="s">
        <v>2332</v>
      </c>
      <c r="DO6" s="159" t="s">
        <v>2333</v>
      </c>
      <c r="DP6" s="159" t="s">
        <v>2334</v>
      </c>
      <c r="DQ6" s="159" t="s">
        <v>2335</v>
      </c>
      <c r="DR6" s="159" t="s">
        <v>2336</v>
      </c>
      <c r="DS6" s="159" t="s">
        <v>2337</v>
      </c>
      <c r="DT6" s="159" t="s">
        <v>2338</v>
      </c>
      <c r="DU6" s="159" t="s">
        <v>2339</v>
      </c>
      <c r="DV6" s="159" t="s">
        <v>2340</v>
      </c>
      <c r="DW6" s="159" t="s">
        <v>2341</v>
      </c>
      <c r="DX6" s="159" t="s">
        <v>2342</v>
      </c>
      <c r="DY6" s="159" t="s">
        <v>2343</v>
      </c>
      <c r="DZ6" s="159" t="s">
        <v>2344</v>
      </c>
      <c r="EA6" s="159" t="s">
        <v>2345</v>
      </c>
      <c r="EB6" s="159" t="s">
        <v>2346</v>
      </c>
      <c r="EC6" s="159" t="s">
        <v>2347</v>
      </c>
      <c r="ED6" s="159" t="s">
        <v>2348</v>
      </c>
      <c r="EE6" s="159" t="s">
        <v>2349</v>
      </c>
      <c r="EF6" s="159" t="s">
        <v>2350</v>
      </c>
      <c r="EG6" s="159" t="s">
        <v>2351</v>
      </c>
      <c r="EH6" s="159" t="s">
        <v>2352</v>
      </c>
      <c r="EI6" s="159" t="s">
        <v>2353</v>
      </c>
      <c r="EJ6" s="159" t="s">
        <v>2354</v>
      </c>
      <c r="EK6" s="159" t="s">
        <v>2355</v>
      </c>
      <c r="EL6" s="159" t="s">
        <v>2356</v>
      </c>
      <c r="EM6" s="159" t="s">
        <v>2357</v>
      </c>
      <c r="EN6" s="159" t="s">
        <v>2358</v>
      </c>
      <c r="EO6" s="159" t="s">
        <v>2359</v>
      </c>
      <c r="EP6" s="159" t="s">
        <v>2360</v>
      </c>
      <c r="EQ6" s="159" t="s">
        <v>2361</v>
      </c>
      <c r="ER6" s="159" t="s">
        <v>2362</v>
      </c>
      <c r="ES6" s="159" t="s">
        <v>2363</v>
      </c>
      <c r="ET6" s="159" t="s">
        <v>2364</v>
      </c>
      <c r="EU6" s="159" t="s">
        <v>2365</v>
      </c>
      <c r="EV6" s="159" t="s">
        <v>2366</v>
      </c>
      <c r="EW6" s="159" t="s">
        <v>2367</v>
      </c>
      <c r="EX6" s="159" t="s">
        <v>2368</v>
      </c>
      <c r="EY6" s="159" t="s">
        <v>2369</v>
      </c>
      <c r="EZ6" s="159" t="s">
        <v>2370</v>
      </c>
      <c r="FA6" s="159" t="s">
        <v>2371</v>
      </c>
      <c r="FB6" s="159" t="s">
        <v>2372</v>
      </c>
      <c r="FC6" s="159" t="s">
        <v>2373</v>
      </c>
      <c r="FD6" s="159" t="s">
        <v>2374</v>
      </c>
      <c r="FE6" s="159" t="s">
        <v>2375</v>
      </c>
      <c r="FF6" s="159" t="s">
        <v>2376</v>
      </c>
      <c r="FG6" s="159" t="s">
        <v>2377</v>
      </c>
      <c r="FH6" s="159" t="s">
        <v>2378</v>
      </c>
      <c r="FI6" s="159" t="s">
        <v>2379</v>
      </c>
      <c r="FJ6" s="159" t="s">
        <v>2380</v>
      </c>
      <c r="FK6" s="159" t="s">
        <v>2381</v>
      </c>
      <c r="FL6" s="159" t="s">
        <v>2382</v>
      </c>
      <c r="FM6" s="159" t="s">
        <v>2383</v>
      </c>
      <c r="FN6" s="159" t="s">
        <v>2384</v>
      </c>
      <c r="FO6" s="159" t="s">
        <v>2385</v>
      </c>
      <c r="FP6" s="159" t="s">
        <v>2386</v>
      </c>
      <c r="FQ6" s="159" t="s">
        <v>2387</v>
      </c>
      <c r="FR6" s="159" t="s">
        <v>2388</v>
      </c>
      <c r="FS6" s="159" t="s">
        <v>2389</v>
      </c>
      <c r="FT6" s="159" t="s">
        <v>2390</v>
      </c>
      <c r="FU6" s="159" t="s">
        <v>2391</v>
      </c>
      <c r="FV6" s="159" t="s">
        <v>2392</v>
      </c>
      <c r="FW6" s="159" t="s">
        <v>2393</v>
      </c>
      <c r="FX6" s="159" t="s">
        <v>2394</v>
      </c>
      <c r="FY6" s="159" t="s">
        <v>2395</v>
      </c>
      <c r="FZ6" s="159" t="s">
        <v>2396</v>
      </c>
      <c r="GA6" s="159" t="s">
        <v>2397</v>
      </c>
      <c r="GB6" s="159" t="s">
        <v>2398</v>
      </c>
      <c r="GC6" s="159" t="s">
        <v>2399</v>
      </c>
      <c r="GD6" s="159" t="s">
        <v>2400</v>
      </c>
      <c r="GE6" s="159" t="s">
        <v>2401</v>
      </c>
      <c r="GF6" s="159" t="s">
        <v>2402</v>
      </c>
      <c r="GG6" s="159" t="s">
        <v>2403</v>
      </c>
      <c r="GH6" s="159" t="s">
        <v>2404</v>
      </c>
      <c r="GI6" s="159" t="s">
        <v>2405</v>
      </c>
      <c r="GJ6" s="159" t="s">
        <v>2406</v>
      </c>
      <c r="GK6" s="159" t="s">
        <v>2407</v>
      </c>
      <c r="GL6" s="159" t="s">
        <v>2408</v>
      </c>
      <c r="GM6" s="159"/>
      <c r="GN6" s="159" t="s">
        <v>2409</v>
      </c>
      <c r="GO6" s="159" t="s">
        <v>2410</v>
      </c>
      <c r="GP6" s="159" t="s">
        <v>2411</v>
      </c>
      <c r="GQ6" s="159" t="s">
        <v>2412</v>
      </c>
      <c r="GR6" s="159" t="s">
        <v>2413</v>
      </c>
      <c r="GS6" s="159" t="s">
        <v>2414</v>
      </c>
      <c r="GT6" s="159" t="s">
        <v>2415</v>
      </c>
      <c r="GU6" s="159" t="s">
        <v>2416</v>
      </c>
      <c r="GV6" s="159" t="s">
        <v>2417</v>
      </c>
      <c r="GW6" s="159" t="s">
        <v>2418</v>
      </c>
      <c r="GX6" s="159" t="s">
        <v>2419</v>
      </c>
      <c r="GY6" s="159" t="s">
        <v>2420</v>
      </c>
      <c r="GZ6" s="159" t="s">
        <v>2421</v>
      </c>
      <c r="HA6" s="159" t="s">
        <v>2422</v>
      </c>
      <c r="HB6" s="159" t="s">
        <v>2423</v>
      </c>
      <c r="HC6" s="159" t="s">
        <v>2424</v>
      </c>
      <c r="HD6" s="159" t="s">
        <v>2425</v>
      </c>
      <c r="HE6" s="159" t="s">
        <v>2426</v>
      </c>
      <c r="HF6" s="159" t="s">
        <v>2427</v>
      </c>
      <c r="HG6" s="159" t="s">
        <v>2428</v>
      </c>
      <c r="HH6" s="159" t="s">
        <v>2429</v>
      </c>
      <c r="HI6" s="159" t="s">
        <v>2430</v>
      </c>
      <c r="HJ6" s="159" t="s">
        <v>2431</v>
      </c>
      <c r="HK6" s="159" t="s">
        <v>2432</v>
      </c>
      <c r="HL6" s="159" t="s">
        <v>2433</v>
      </c>
      <c r="HM6" s="159" t="s">
        <v>2434</v>
      </c>
      <c r="HN6" s="159" t="s">
        <v>2435</v>
      </c>
      <c r="HO6" s="159" t="s">
        <v>2436</v>
      </c>
      <c r="HP6" s="159" t="s">
        <v>2437</v>
      </c>
      <c r="HQ6" s="159" t="s">
        <v>2438</v>
      </c>
      <c r="HR6" s="159" t="s">
        <v>2439</v>
      </c>
      <c r="HS6" s="159" t="s">
        <v>2440</v>
      </c>
      <c r="HT6" s="159" t="s">
        <v>2441</v>
      </c>
      <c r="HU6" s="159" t="s">
        <v>2442</v>
      </c>
      <c r="HV6" s="159" t="s">
        <v>2443</v>
      </c>
      <c r="HW6" s="159" t="s">
        <v>2444</v>
      </c>
      <c r="HX6" s="159" t="s">
        <v>2445</v>
      </c>
      <c r="HY6" s="159" t="s">
        <v>2446</v>
      </c>
      <c r="HZ6" s="159" t="s">
        <v>2447</v>
      </c>
      <c r="IA6" s="159" t="s">
        <v>2448</v>
      </c>
      <c r="IB6" s="159" t="s">
        <v>2449</v>
      </c>
      <c r="IC6" s="159" t="s">
        <v>2450</v>
      </c>
      <c r="ID6" s="159" t="s">
        <v>2451</v>
      </c>
      <c r="IE6" s="159" t="s">
        <v>2452</v>
      </c>
      <c r="IF6" s="159" t="s">
        <v>2453</v>
      </c>
      <c r="IG6" s="159" t="s">
        <v>2454</v>
      </c>
      <c r="IH6" s="159" t="s">
        <v>2455</v>
      </c>
      <c r="II6" s="159" t="s">
        <v>2456</v>
      </c>
      <c r="IJ6" s="159" t="s">
        <v>2457</v>
      </c>
      <c r="IK6" s="159" t="s">
        <v>2458</v>
      </c>
      <c r="IL6" s="159" t="s">
        <v>2459</v>
      </c>
      <c r="IM6" s="159" t="s">
        <v>2460</v>
      </c>
      <c r="IN6" s="159" t="s">
        <v>2461</v>
      </c>
      <c r="IO6" s="159" t="s">
        <v>2462</v>
      </c>
      <c r="IP6" s="159" t="s">
        <v>2463</v>
      </c>
      <c r="IQ6" s="159" t="s">
        <v>2464</v>
      </c>
      <c r="IR6" s="159" t="s">
        <v>2465</v>
      </c>
      <c r="IS6" s="159" t="s">
        <v>2466</v>
      </c>
      <c r="IT6" s="159" t="s">
        <v>2467</v>
      </c>
      <c r="IU6" s="159" t="s">
        <v>2468</v>
      </c>
      <c r="IV6" s="159" t="s">
        <v>2469</v>
      </c>
      <c r="IW6" s="159" t="s">
        <v>2470</v>
      </c>
      <c r="IX6" s="159" t="s">
        <v>2471</v>
      </c>
      <c r="IY6" s="159" t="s">
        <v>2472</v>
      </c>
      <c r="IZ6" s="159" t="s">
        <v>2473</v>
      </c>
      <c r="JA6" s="159" t="s">
        <v>2474</v>
      </c>
      <c r="JB6" s="159" t="s">
        <v>2475</v>
      </c>
      <c r="JC6" s="159" t="s">
        <v>2476</v>
      </c>
      <c r="JD6" s="159" t="s">
        <v>2477</v>
      </c>
      <c r="JE6" s="159" t="s">
        <v>2478</v>
      </c>
      <c r="JF6" s="159" t="s">
        <v>2479</v>
      </c>
      <c r="JG6" s="159" t="s">
        <v>2480</v>
      </c>
      <c r="JH6" s="159" t="s">
        <v>2481</v>
      </c>
      <c r="JI6" s="159" t="s">
        <v>2482</v>
      </c>
      <c r="JJ6" s="159" t="s">
        <v>2483</v>
      </c>
      <c r="JK6" s="159" t="s">
        <v>2484</v>
      </c>
      <c r="JL6" s="159" t="s">
        <v>2485</v>
      </c>
      <c r="JM6" s="159" t="s">
        <v>2486</v>
      </c>
      <c r="JN6" s="159" t="s">
        <v>2487</v>
      </c>
      <c r="JO6" s="159" t="s">
        <v>2488</v>
      </c>
      <c r="JP6" s="159" t="s">
        <v>2489</v>
      </c>
      <c r="JQ6" s="159" t="s">
        <v>2490</v>
      </c>
      <c r="JR6" s="159" t="s">
        <v>2491</v>
      </c>
      <c r="JS6" s="159" t="s">
        <v>2492</v>
      </c>
      <c r="JT6" s="159" t="s">
        <v>2493</v>
      </c>
      <c r="JU6" s="159" t="s">
        <v>2494</v>
      </c>
      <c r="JV6" s="159" t="s">
        <v>2495</v>
      </c>
      <c r="JW6" s="159" t="s">
        <v>2496</v>
      </c>
      <c r="JX6" s="159" t="s">
        <v>2497</v>
      </c>
      <c r="JY6" s="159" t="s">
        <v>2498</v>
      </c>
      <c r="JZ6" s="159" t="s">
        <v>2499</v>
      </c>
      <c r="KA6" s="159" t="s">
        <v>2500</v>
      </c>
      <c r="KB6" s="159" t="s">
        <v>2501</v>
      </c>
      <c r="KC6" s="159" t="s">
        <v>2502</v>
      </c>
      <c r="KD6" s="159" t="s">
        <v>2503</v>
      </c>
      <c r="KE6" s="159" t="s">
        <v>2504</v>
      </c>
      <c r="KF6" s="159" t="s">
        <v>2505</v>
      </c>
      <c r="KG6" s="159" t="s">
        <v>2506</v>
      </c>
      <c r="KH6" s="159" t="s">
        <v>2507</v>
      </c>
      <c r="KI6" s="159" t="s">
        <v>2508</v>
      </c>
    </row>
    <row r="7" spans="1:295" ht="27" customHeight="1" x14ac:dyDescent="0.3">
      <c r="A7" s="228" t="s">
        <v>230</v>
      </c>
      <c r="B7" s="228"/>
      <c r="C7" s="229" t="s">
        <v>1858</v>
      </c>
      <c r="D7" s="229"/>
      <c r="E7" s="229"/>
      <c r="F7" s="229" t="s">
        <v>1859</v>
      </c>
      <c r="G7" s="229" t="s">
        <v>1860</v>
      </c>
      <c r="H7" s="229"/>
      <c r="I7" s="229"/>
      <c r="J7" s="229"/>
      <c r="K7" s="229" t="s">
        <v>1861</v>
      </c>
      <c r="L7" s="229"/>
      <c r="M7" s="229"/>
      <c r="N7" s="229" t="s">
        <v>1862</v>
      </c>
      <c r="O7" s="229" t="s">
        <v>1863</v>
      </c>
      <c r="P7" s="229"/>
      <c r="Q7" s="229" t="s">
        <v>1864</v>
      </c>
      <c r="R7" s="229"/>
      <c r="S7" s="229" t="s">
        <v>1865</v>
      </c>
      <c r="T7" s="229"/>
      <c r="U7" s="229" t="s">
        <v>1866</v>
      </c>
      <c r="V7" s="229"/>
      <c r="W7" s="229"/>
      <c r="X7" s="229" t="s">
        <v>1867</v>
      </c>
      <c r="Y7" s="229"/>
      <c r="Z7" s="229"/>
      <c r="AA7" s="229" t="s">
        <v>1868</v>
      </c>
      <c r="AB7" s="229"/>
      <c r="AC7" s="229"/>
      <c r="AD7" s="229"/>
      <c r="AE7" s="229"/>
      <c r="AF7" s="229"/>
      <c r="AG7" s="229"/>
      <c r="AH7" s="229"/>
      <c r="AI7" s="229"/>
      <c r="AJ7" s="229" t="s">
        <v>1869</v>
      </c>
      <c r="AK7" s="229"/>
      <c r="AL7" s="229"/>
      <c r="AM7" s="229" t="s">
        <v>1870</v>
      </c>
      <c r="AN7" s="229"/>
      <c r="AO7" s="229" t="s">
        <v>1871</v>
      </c>
      <c r="AP7" s="229"/>
      <c r="AQ7" s="229" t="s">
        <v>1872</v>
      </c>
      <c r="AR7" s="229"/>
      <c r="AS7" s="229"/>
      <c r="AT7" s="229" t="s">
        <v>1873</v>
      </c>
      <c r="AU7" s="229"/>
      <c r="AV7" s="229" t="s">
        <v>1874</v>
      </c>
      <c r="AW7" s="229"/>
      <c r="AX7" s="229" t="s">
        <v>1873</v>
      </c>
      <c r="AY7" s="229"/>
      <c r="AZ7" s="229"/>
      <c r="BA7" s="229" t="s">
        <v>1875</v>
      </c>
      <c r="BB7" s="229" t="s">
        <v>1876</v>
      </c>
      <c r="BC7" s="229" t="s">
        <v>1877</v>
      </c>
      <c r="BD7" s="229"/>
      <c r="BE7" s="229"/>
      <c r="BF7" s="229" t="s">
        <v>1878</v>
      </c>
      <c r="BG7" s="229"/>
      <c r="BH7" s="229"/>
      <c r="BI7" s="229"/>
      <c r="BJ7" s="229"/>
      <c r="BK7" s="229" t="s">
        <v>1879</v>
      </c>
      <c r="BL7" s="229" t="s">
        <v>1880</v>
      </c>
      <c r="BM7" s="229"/>
      <c r="BN7" s="229" t="s">
        <v>1881</v>
      </c>
      <c r="BO7" s="229"/>
      <c r="BP7" s="229"/>
      <c r="BQ7" s="229" t="s">
        <v>1882</v>
      </c>
      <c r="BR7" s="229"/>
      <c r="BS7" s="229"/>
      <c r="BT7" s="229"/>
      <c r="BU7" s="229" t="s">
        <v>1883</v>
      </c>
      <c r="BV7" s="229" t="s">
        <v>1884</v>
      </c>
      <c r="BW7" s="229" t="s">
        <v>1885</v>
      </c>
      <c r="BX7" s="229"/>
      <c r="BY7" s="229"/>
      <c r="BZ7" s="229"/>
      <c r="CA7" s="229" t="s">
        <v>1886</v>
      </c>
      <c r="CB7" s="229"/>
      <c r="CC7" s="229"/>
      <c r="CD7" s="229"/>
      <c r="CE7" s="229"/>
      <c r="CF7" s="229" t="s">
        <v>1887</v>
      </c>
      <c r="CG7" s="229"/>
      <c r="CH7" s="229"/>
      <c r="CI7" s="229"/>
      <c r="CJ7" s="229" t="s">
        <v>1888</v>
      </c>
      <c r="CK7" s="229"/>
      <c r="CL7" s="229" t="s">
        <v>1889</v>
      </c>
      <c r="CM7" s="229"/>
      <c r="CN7" s="229" t="s">
        <v>1890</v>
      </c>
      <c r="CO7" s="229" t="s">
        <v>1891</v>
      </c>
      <c r="CP7" s="229"/>
      <c r="CQ7" s="229"/>
      <c r="CR7" s="229" t="s">
        <v>1892</v>
      </c>
      <c r="CS7" s="229"/>
      <c r="CT7" s="229"/>
      <c r="CU7" s="229"/>
      <c r="CV7" s="229"/>
      <c r="CW7" s="229" t="s">
        <v>1893</v>
      </c>
      <c r="CX7" s="229" t="s">
        <v>1894</v>
      </c>
      <c r="CY7" s="229"/>
      <c r="CZ7" s="229"/>
      <c r="DA7" s="229"/>
      <c r="DB7" s="229"/>
      <c r="DC7" s="229"/>
      <c r="DD7" s="229" t="s">
        <v>1895</v>
      </c>
      <c r="DE7" s="229"/>
      <c r="DF7" s="229"/>
      <c r="DG7" s="229" t="s">
        <v>1896</v>
      </c>
      <c r="DH7" s="229"/>
      <c r="DI7" s="229" t="s">
        <v>1897</v>
      </c>
      <c r="DJ7" s="229"/>
      <c r="DK7" s="229" t="s">
        <v>1898</v>
      </c>
      <c r="DL7" s="229" t="s">
        <v>1899</v>
      </c>
      <c r="DM7" s="229"/>
      <c r="DN7" s="229"/>
      <c r="DO7" s="229"/>
      <c r="DP7" s="229"/>
      <c r="DQ7" s="229" t="s">
        <v>1900</v>
      </c>
      <c r="DR7" s="229" t="s">
        <v>1901</v>
      </c>
      <c r="DS7" s="229" t="s">
        <v>1902</v>
      </c>
      <c r="DT7" s="229"/>
      <c r="DU7" s="229"/>
      <c r="DV7" s="229"/>
      <c r="DW7" s="229"/>
      <c r="DX7" s="229"/>
      <c r="DY7" s="229"/>
      <c r="DZ7" s="229"/>
      <c r="EA7" s="229" t="s">
        <v>1903</v>
      </c>
      <c r="EB7" s="229" t="s">
        <v>1904</v>
      </c>
      <c r="EC7" s="229"/>
      <c r="ED7" s="229"/>
      <c r="EE7" s="229" t="s">
        <v>1903</v>
      </c>
      <c r="EF7" s="229"/>
      <c r="EG7" s="229" t="s">
        <v>1905</v>
      </c>
      <c r="EH7" s="229" t="s">
        <v>1906</v>
      </c>
      <c r="EI7" s="229"/>
      <c r="EJ7" s="229" t="s">
        <v>1907</v>
      </c>
      <c r="EK7" s="229"/>
      <c r="EL7" s="229"/>
      <c r="EM7" s="229"/>
      <c r="EN7" s="229"/>
      <c r="EO7" s="229"/>
      <c r="EP7" s="229"/>
      <c r="EQ7" s="229"/>
      <c r="ER7" s="229"/>
      <c r="ES7" s="229"/>
      <c r="ET7" s="229" t="s">
        <v>1908</v>
      </c>
      <c r="EU7" s="229" t="s">
        <v>1909</v>
      </c>
      <c r="EV7" s="229" t="s">
        <v>1910</v>
      </c>
      <c r="EW7" s="229" t="s">
        <v>1911</v>
      </c>
      <c r="EX7" s="229" t="s">
        <v>1912</v>
      </c>
      <c r="EY7" s="229" t="s">
        <v>1913</v>
      </c>
      <c r="EZ7" s="229" t="s">
        <v>1914</v>
      </c>
      <c r="FA7" s="229"/>
      <c r="FB7" s="229" t="s">
        <v>1915</v>
      </c>
      <c r="FC7" s="229"/>
      <c r="FD7" s="229" t="s">
        <v>1916</v>
      </c>
      <c r="FE7" s="229"/>
      <c r="FF7" s="229"/>
      <c r="FG7" s="229" t="s">
        <v>1917</v>
      </c>
      <c r="FH7" s="229"/>
      <c r="FI7" s="229"/>
      <c r="FJ7" s="229" t="s">
        <v>1918</v>
      </c>
      <c r="FK7" s="229"/>
      <c r="FL7" s="229"/>
      <c r="FM7" s="229" t="s">
        <v>1919</v>
      </c>
      <c r="FN7" s="229"/>
      <c r="FO7" s="229"/>
      <c r="FP7" s="229" t="s">
        <v>1920</v>
      </c>
      <c r="FQ7" s="229"/>
      <c r="FR7" s="229"/>
      <c r="FS7" s="229" t="s">
        <v>1921</v>
      </c>
      <c r="FT7" s="229" t="s">
        <v>1920</v>
      </c>
      <c r="FU7" s="229"/>
      <c r="FV7" s="229"/>
      <c r="FW7" s="229"/>
      <c r="FX7" s="229" t="s">
        <v>1922</v>
      </c>
      <c r="FY7" s="229" t="s">
        <v>1923</v>
      </c>
      <c r="FZ7" s="229" t="s">
        <v>1924</v>
      </c>
      <c r="GA7" s="229" t="s">
        <v>1925</v>
      </c>
      <c r="GB7" s="229" t="s">
        <v>1926</v>
      </c>
      <c r="GC7" s="229" t="s">
        <v>1927</v>
      </c>
      <c r="GD7" s="229"/>
      <c r="GE7" s="229" t="s">
        <v>1928</v>
      </c>
      <c r="GF7" s="229" t="s">
        <v>1929</v>
      </c>
      <c r="GG7" s="229" t="s">
        <v>1930</v>
      </c>
      <c r="GH7" s="229" t="s">
        <v>1931</v>
      </c>
      <c r="GI7" s="229" t="s">
        <v>1932</v>
      </c>
      <c r="GJ7" s="229"/>
      <c r="GK7" s="229" t="s">
        <v>1931</v>
      </c>
      <c r="GL7" s="229" t="s">
        <v>1933</v>
      </c>
      <c r="GM7" s="229"/>
      <c r="GN7" s="229" t="s">
        <v>1934</v>
      </c>
      <c r="GO7" s="229" t="s">
        <v>1935</v>
      </c>
      <c r="GP7" s="229" t="s">
        <v>1930</v>
      </c>
      <c r="GQ7" s="229"/>
      <c r="GR7" s="229" t="s">
        <v>1936</v>
      </c>
      <c r="GS7" s="229"/>
      <c r="GT7" s="229"/>
      <c r="GU7" s="229" t="s">
        <v>1937</v>
      </c>
      <c r="GV7" s="229" t="s">
        <v>1932</v>
      </c>
      <c r="GW7" s="229"/>
      <c r="GX7" s="229" t="s">
        <v>1938</v>
      </c>
      <c r="GY7" s="229" t="s">
        <v>1939</v>
      </c>
      <c r="GZ7" s="229"/>
      <c r="HA7" s="229" t="s">
        <v>1938</v>
      </c>
      <c r="HB7" s="229" t="s">
        <v>1940</v>
      </c>
      <c r="HC7" s="229"/>
      <c r="HD7" s="229" t="s">
        <v>1941</v>
      </c>
      <c r="HE7" s="229" t="s">
        <v>1942</v>
      </c>
      <c r="HF7" s="229" t="s">
        <v>1943</v>
      </c>
      <c r="HG7" s="229" t="s">
        <v>1944</v>
      </c>
      <c r="HH7" s="229" t="s">
        <v>1942</v>
      </c>
      <c r="HI7" s="229" t="s">
        <v>1945</v>
      </c>
      <c r="HJ7" s="229"/>
      <c r="HK7" s="229"/>
      <c r="HL7" s="229"/>
      <c r="HM7" s="229"/>
      <c r="HN7" s="229"/>
      <c r="HO7" s="229" t="s">
        <v>1946</v>
      </c>
      <c r="HP7" s="229"/>
      <c r="HQ7" s="229"/>
      <c r="HR7" s="229"/>
      <c r="HS7" s="229"/>
      <c r="HT7" s="229"/>
      <c r="HU7" s="229"/>
      <c r="HV7" s="229"/>
      <c r="HW7" s="229"/>
      <c r="HX7" s="229"/>
      <c r="HY7" s="229" t="s">
        <v>1947</v>
      </c>
      <c r="HZ7" s="229"/>
      <c r="IA7" s="229" t="s">
        <v>1948</v>
      </c>
      <c r="IB7" s="229"/>
      <c r="IC7" s="229"/>
      <c r="ID7" s="229"/>
      <c r="IE7" s="229"/>
      <c r="IF7" s="229"/>
      <c r="IG7" s="229"/>
      <c r="IH7" s="229"/>
      <c r="II7" s="229"/>
      <c r="IJ7" s="229" t="s">
        <v>1949</v>
      </c>
      <c r="IK7" s="229"/>
      <c r="IL7" s="229"/>
      <c r="IM7" s="229"/>
      <c r="IN7" s="229"/>
      <c r="IO7" s="229" t="s">
        <v>1950</v>
      </c>
      <c r="IP7" s="229"/>
      <c r="IQ7" s="229" t="s">
        <v>1951</v>
      </c>
      <c r="IR7" s="229"/>
      <c r="IS7" s="229" t="s">
        <v>1952</v>
      </c>
      <c r="IT7" s="229"/>
      <c r="IU7" s="229"/>
      <c r="IV7" s="229"/>
      <c r="IW7" s="229" t="s">
        <v>1953</v>
      </c>
      <c r="IX7" s="229"/>
      <c r="IY7" s="229" t="s">
        <v>1954</v>
      </c>
      <c r="IZ7" s="229" t="s">
        <v>1955</v>
      </c>
      <c r="JA7" s="229" t="s">
        <v>1956</v>
      </c>
      <c r="JB7" s="229" t="s">
        <v>1957</v>
      </c>
      <c r="JC7" s="229"/>
      <c r="JD7" s="229" t="s">
        <v>1958</v>
      </c>
      <c r="JE7" s="229"/>
      <c r="JF7" s="229" t="s">
        <v>1959</v>
      </c>
      <c r="JG7" s="229"/>
      <c r="JH7" s="229"/>
      <c r="JI7" s="229" t="s">
        <v>1960</v>
      </c>
      <c r="JJ7" s="229"/>
      <c r="JK7" s="229"/>
      <c r="JL7" s="229"/>
      <c r="JM7" s="229"/>
      <c r="JN7" s="229"/>
      <c r="JO7" s="229" t="s">
        <v>1961</v>
      </c>
      <c r="JP7" s="229"/>
      <c r="JQ7" s="229" t="s">
        <v>1962</v>
      </c>
      <c r="JR7" s="229"/>
      <c r="JS7" s="229"/>
      <c r="JT7" s="229" t="s">
        <v>1963</v>
      </c>
      <c r="JU7" s="229" t="s">
        <v>1964</v>
      </c>
      <c r="JV7" s="229" t="s">
        <v>1965</v>
      </c>
      <c r="JW7" s="229" t="s">
        <v>1948</v>
      </c>
      <c r="JX7" s="229" t="s">
        <v>1966</v>
      </c>
      <c r="JY7" s="229" t="s">
        <v>1967</v>
      </c>
      <c r="JZ7" s="229" t="s">
        <v>1968</v>
      </c>
      <c r="KA7" s="229"/>
      <c r="KB7" s="229"/>
      <c r="KC7" s="229" t="s">
        <v>1969</v>
      </c>
      <c r="KD7" s="229"/>
      <c r="KE7" s="229"/>
      <c r="KF7" s="229" t="s">
        <v>1964</v>
      </c>
      <c r="KG7" s="229" t="s">
        <v>1970</v>
      </c>
      <c r="KH7" s="229" t="s">
        <v>1971</v>
      </c>
      <c r="KI7" s="229"/>
    </row>
    <row r="8" spans="1:295" ht="27" customHeight="1" x14ac:dyDescent="0.3">
      <c r="A8" s="158" t="s">
        <v>42</v>
      </c>
      <c r="B8" s="158" t="s">
        <v>411</v>
      </c>
      <c r="C8" s="159" t="s">
        <v>297</v>
      </c>
      <c r="D8" s="159" t="s">
        <v>1972</v>
      </c>
      <c r="E8" s="159" t="s">
        <v>1973</v>
      </c>
      <c r="F8" s="159" t="s">
        <v>1974</v>
      </c>
      <c r="G8" s="159" t="s">
        <v>1975</v>
      </c>
      <c r="H8" s="159" t="s">
        <v>331</v>
      </c>
      <c r="I8" s="159" t="s">
        <v>1976</v>
      </c>
      <c r="J8" s="159" t="s">
        <v>1977</v>
      </c>
      <c r="K8" s="159" t="s">
        <v>1978</v>
      </c>
      <c r="L8" s="159" t="s">
        <v>1979</v>
      </c>
      <c r="M8" s="159" t="s">
        <v>304</v>
      </c>
      <c r="N8" s="159" t="s">
        <v>1980</v>
      </c>
      <c r="O8" s="160" t="s">
        <v>1981</v>
      </c>
      <c r="P8" s="159" t="s">
        <v>1982</v>
      </c>
      <c r="Q8" s="159" t="s">
        <v>1983</v>
      </c>
      <c r="R8" s="159" t="s">
        <v>1982</v>
      </c>
      <c r="S8" s="159" t="s">
        <v>1984</v>
      </c>
      <c r="T8" s="159" t="s">
        <v>1977</v>
      </c>
      <c r="U8" s="159" t="s">
        <v>1985</v>
      </c>
      <c r="V8" s="159" t="s">
        <v>1986</v>
      </c>
      <c r="W8" s="159" t="s">
        <v>1987</v>
      </c>
      <c r="X8" s="159" t="s">
        <v>1988</v>
      </c>
      <c r="Y8" s="159" t="s">
        <v>1989</v>
      </c>
      <c r="Z8" s="159" t="s">
        <v>1990</v>
      </c>
      <c r="AA8" s="159" t="s">
        <v>1991</v>
      </c>
      <c r="AB8" s="159" t="s">
        <v>1992</v>
      </c>
      <c r="AC8" s="159" t="s">
        <v>1993</v>
      </c>
      <c r="AD8" s="159" t="s">
        <v>1994</v>
      </c>
      <c r="AE8" s="159" t="s">
        <v>1995</v>
      </c>
      <c r="AF8" s="159" t="s">
        <v>1980</v>
      </c>
      <c r="AG8" s="159" t="s">
        <v>1981</v>
      </c>
      <c r="AH8" s="159" t="s">
        <v>1996</v>
      </c>
      <c r="AI8" s="159" t="s">
        <v>1997</v>
      </c>
      <c r="AJ8" s="160" t="s">
        <v>1998</v>
      </c>
      <c r="AK8" s="160" t="s">
        <v>1999</v>
      </c>
      <c r="AL8" s="159" t="s">
        <v>2000</v>
      </c>
      <c r="AM8" s="159" t="s">
        <v>1998</v>
      </c>
      <c r="AN8" s="159" t="s">
        <v>1999</v>
      </c>
      <c r="AO8" s="159" t="s">
        <v>2001</v>
      </c>
      <c r="AP8" s="159" t="s">
        <v>2002</v>
      </c>
      <c r="AQ8" s="159" t="s">
        <v>2003</v>
      </c>
      <c r="AR8" s="159" t="s">
        <v>2004</v>
      </c>
      <c r="AS8" s="159" t="s">
        <v>2005</v>
      </c>
      <c r="AT8" s="160" t="s">
        <v>2006</v>
      </c>
      <c r="AU8" s="160" t="s">
        <v>2007</v>
      </c>
      <c r="AV8" s="159" t="s">
        <v>2008</v>
      </c>
      <c r="AW8" s="159" t="s">
        <v>2009</v>
      </c>
      <c r="AX8" s="159" t="s">
        <v>2010</v>
      </c>
      <c r="AY8" s="159" t="s">
        <v>2011</v>
      </c>
      <c r="AZ8" s="159" t="s">
        <v>2012</v>
      </c>
      <c r="BA8" s="159" t="s">
        <v>2013</v>
      </c>
      <c r="BB8" s="160" t="s">
        <v>2014</v>
      </c>
      <c r="BC8" s="159" t="s">
        <v>273</v>
      </c>
      <c r="BD8" s="159" t="s">
        <v>2015</v>
      </c>
      <c r="BE8" s="159" t="s">
        <v>2016</v>
      </c>
      <c r="BF8" s="159" t="s">
        <v>2006</v>
      </c>
      <c r="BG8" s="159" t="s">
        <v>2007</v>
      </c>
      <c r="BH8" s="159" t="s">
        <v>2017</v>
      </c>
      <c r="BI8" s="159" t="s">
        <v>2018</v>
      </c>
      <c r="BJ8" s="159" t="s">
        <v>2019</v>
      </c>
      <c r="BK8" s="159" t="s">
        <v>2020</v>
      </c>
      <c r="BL8" s="159" t="s">
        <v>2021</v>
      </c>
      <c r="BM8" s="159" t="s">
        <v>2022</v>
      </c>
      <c r="BN8" s="159" t="s">
        <v>2014</v>
      </c>
      <c r="BO8" s="159" t="s">
        <v>2023</v>
      </c>
      <c r="BP8" s="159" t="s">
        <v>2024</v>
      </c>
      <c r="BQ8" s="159" t="s">
        <v>2025</v>
      </c>
      <c r="BR8" s="159" t="s">
        <v>2026</v>
      </c>
      <c r="BS8" s="159" t="s">
        <v>2027</v>
      </c>
      <c r="BT8" s="159" t="s">
        <v>2028</v>
      </c>
      <c r="BU8" s="159" t="s">
        <v>2028</v>
      </c>
      <c r="BV8" s="159" t="s">
        <v>2029</v>
      </c>
      <c r="BW8" s="159" t="s">
        <v>2030</v>
      </c>
      <c r="BX8" s="159" t="s">
        <v>2031</v>
      </c>
      <c r="BY8" s="159" t="s">
        <v>2032</v>
      </c>
      <c r="BZ8" s="159" t="s">
        <v>2033</v>
      </c>
      <c r="CA8" s="159" t="s">
        <v>2034</v>
      </c>
      <c r="CB8" s="159" t="s">
        <v>2035</v>
      </c>
      <c r="CC8" s="159" t="s">
        <v>2036</v>
      </c>
      <c r="CD8" s="159" t="s">
        <v>2037</v>
      </c>
      <c r="CE8" s="159" t="s">
        <v>2038</v>
      </c>
      <c r="CF8" s="159" t="s">
        <v>2039</v>
      </c>
      <c r="CG8" s="159" t="s">
        <v>2040</v>
      </c>
      <c r="CH8" s="159" t="s">
        <v>2041</v>
      </c>
      <c r="CI8" s="159" t="s">
        <v>2042</v>
      </c>
      <c r="CJ8" s="159" t="s">
        <v>2043</v>
      </c>
      <c r="CK8" s="159" t="s">
        <v>2044</v>
      </c>
      <c r="CL8" s="159" t="s">
        <v>2045</v>
      </c>
      <c r="CM8" s="159" t="s">
        <v>2046</v>
      </c>
      <c r="CN8" s="159" t="s">
        <v>2047</v>
      </c>
      <c r="CO8" s="159" t="s">
        <v>2048</v>
      </c>
      <c r="CP8" s="159" t="s">
        <v>2049</v>
      </c>
      <c r="CQ8" s="159" t="s">
        <v>2050</v>
      </c>
      <c r="CR8" s="159" t="s">
        <v>2051</v>
      </c>
      <c r="CS8" s="159" t="s">
        <v>2052</v>
      </c>
      <c r="CT8" s="159" t="s">
        <v>2053</v>
      </c>
      <c r="CU8" s="159" t="s">
        <v>2054</v>
      </c>
      <c r="CV8" s="159" t="s">
        <v>2055</v>
      </c>
      <c r="CW8" s="159" t="s">
        <v>2056</v>
      </c>
      <c r="CX8" s="159" t="s">
        <v>2057</v>
      </c>
      <c r="CY8" s="159" t="s">
        <v>2058</v>
      </c>
      <c r="CZ8" s="159" t="s">
        <v>2059</v>
      </c>
      <c r="DA8" s="159" t="s">
        <v>2060</v>
      </c>
      <c r="DB8" s="159" t="s">
        <v>2061</v>
      </c>
      <c r="DC8" s="159" t="s">
        <v>2062</v>
      </c>
      <c r="DD8" s="159" t="s">
        <v>2041</v>
      </c>
      <c r="DE8" s="159" t="s">
        <v>2042</v>
      </c>
      <c r="DF8" s="159" t="s">
        <v>2063</v>
      </c>
      <c r="DG8" s="159" t="s">
        <v>2064</v>
      </c>
      <c r="DH8" s="159" t="s">
        <v>2065</v>
      </c>
      <c r="DI8" s="159" t="s">
        <v>2066</v>
      </c>
      <c r="DJ8" s="159" t="s">
        <v>2067</v>
      </c>
      <c r="DK8" s="159" t="s">
        <v>2068</v>
      </c>
      <c r="DL8" s="159" t="s">
        <v>2058</v>
      </c>
      <c r="DM8" s="159" t="s">
        <v>2059</v>
      </c>
      <c r="DN8" s="159" t="s">
        <v>2060</v>
      </c>
      <c r="DO8" s="159" t="s">
        <v>2069</v>
      </c>
      <c r="DP8" s="159" t="s">
        <v>2070</v>
      </c>
      <c r="DQ8" s="159" t="s">
        <v>2071</v>
      </c>
      <c r="DR8" s="159" t="s">
        <v>2072</v>
      </c>
      <c r="DS8" s="159" t="s">
        <v>2073</v>
      </c>
      <c r="DT8" s="159" t="s">
        <v>2074</v>
      </c>
      <c r="DU8" s="159" t="s">
        <v>2057</v>
      </c>
      <c r="DV8" s="159" t="s">
        <v>2058</v>
      </c>
      <c r="DW8" s="159" t="s">
        <v>2063</v>
      </c>
      <c r="DX8" s="159" t="s">
        <v>2072</v>
      </c>
      <c r="DY8" s="159" t="s">
        <v>2075</v>
      </c>
      <c r="DZ8" s="159" t="s">
        <v>2076</v>
      </c>
      <c r="EA8" s="159" t="s">
        <v>2077</v>
      </c>
      <c r="EB8" s="159" t="s">
        <v>2078</v>
      </c>
      <c r="EC8" s="159" t="s">
        <v>2079</v>
      </c>
      <c r="ED8" s="159" t="s">
        <v>2080</v>
      </c>
      <c r="EE8" s="159" t="s">
        <v>2081</v>
      </c>
      <c r="EF8" s="159" t="s">
        <v>2082</v>
      </c>
      <c r="EG8" s="159" t="s">
        <v>2015</v>
      </c>
      <c r="EH8" s="159" t="s">
        <v>2025</v>
      </c>
      <c r="EI8" s="159" t="s">
        <v>2083</v>
      </c>
      <c r="EJ8" s="159" t="s">
        <v>2084</v>
      </c>
      <c r="EK8" s="159" t="s">
        <v>2085</v>
      </c>
      <c r="EL8" s="159" t="s">
        <v>2086</v>
      </c>
      <c r="EM8" s="159" t="s">
        <v>2087</v>
      </c>
      <c r="EN8" s="159" t="s">
        <v>2088</v>
      </c>
      <c r="EO8" s="159" t="s">
        <v>2089</v>
      </c>
      <c r="EP8" s="159" t="s">
        <v>2090</v>
      </c>
      <c r="EQ8" s="159" t="s">
        <v>2091</v>
      </c>
      <c r="ER8" s="159" t="s">
        <v>2092</v>
      </c>
      <c r="ES8" s="159" t="s">
        <v>2093</v>
      </c>
      <c r="ET8" s="159" t="s">
        <v>2094</v>
      </c>
      <c r="EU8" s="159" t="s">
        <v>2095</v>
      </c>
      <c r="EV8" s="159" t="s">
        <v>2096</v>
      </c>
      <c r="EW8" s="159" t="s">
        <v>2097</v>
      </c>
      <c r="EX8" s="159" t="s">
        <v>2098</v>
      </c>
      <c r="EY8" s="159" t="s">
        <v>321</v>
      </c>
      <c r="EZ8" s="159" t="s">
        <v>323</v>
      </c>
      <c r="FA8" s="159" t="s">
        <v>2099</v>
      </c>
      <c r="FB8" s="159" t="s">
        <v>2082</v>
      </c>
      <c r="FC8" s="159" t="s">
        <v>2087</v>
      </c>
      <c r="FD8" s="159" t="s">
        <v>2100</v>
      </c>
      <c r="FE8" s="159" t="s">
        <v>2101</v>
      </c>
      <c r="FF8" s="159" t="s">
        <v>2102</v>
      </c>
      <c r="FG8" s="159" t="s">
        <v>2103</v>
      </c>
      <c r="FH8" s="159" t="s">
        <v>2104</v>
      </c>
      <c r="FI8" s="159" t="s">
        <v>2105</v>
      </c>
      <c r="FJ8" s="159" t="s">
        <v>2034</v>
      </c>
      <c r="FK8" s="159" t="s">
        <v>2035</v>
      </c>
      <c r="FL8" s="159" t="s">
        <v>2106</v>
      </c>
      <c r="FM8" s="159" t="s">
        <v>2075</v>
      </c>
      <c r="FN8" s="159" t="s">
        <v>2076</v>
      </c>
      <c r="FO8" s="159" t="s">
        <v>2107</v>
      </c>
      <c r="FP8" s="159" t="s">
        <v>2108</v>
      </c>
      <c r="FQ8" s="160" t="s">
        <v>2109</v>
      </c>
      <c r="FR8" s="159" t="s">
        <v>2110</v>
      </c>
      <c r="FS8" s="159" t="s">
        <v>2111</v>
      </c>
      <c r="FT8" s="159" t="s">
        <v>2112</v>
      </c>
      <c r="FU8" s="159" t="s">
        <v>2113</v>
      </c>
      <c r="FV8" s="159" t="s">
        <v>2114</v>
      </c>
      <c r="FW8" s="159" t="s">
        <v>2115</v>
      </c>
      <c r="FX8" s="159" t="s">
        <v>2116</v>
      </c>
      <c r="FY8" s="159" t="s">
        <v>2117</v>
      </c>
      <c r="FZ8" s="159" t="s">
        <v>2118</v>
      </c>
      <c r="GA8" s="159" t="s">
        <v>2084</v>
      </c>
      <c r="GB8" s="160" t="s">
        <v>2119</v>
      </c>
      <c r="GC8" s="159" t="s">
        <v>2108</v>
      </c>
      <c r="GD8" s="159" t="s">
        <v>2107</v>
      </c>
      <c r="GE8" s="159" t="s">
        <v>2120</v>
      </c>
      <c r="GF8" s="160" t="s">
        <v>2121</v>
      </c>
      <c r="GG8" s="159" t="s">
        <v>2122</v>
      </c>
      <c r="GH8" s="159" t="s">
        <v>2123</v>
      </c>
      <c r="GI8" s="159" t="s">
        <v>2057</v>
      </c>
      <c r="GJ8" s="159" t="s">
        <v>2124</v>
      </c>
      <c r="GK8" s="159" t="s">
        <v>2125</v>
      </c>
      <c r="GL8" s="159" t="s">
        <v>2126</v>
      </c>
      <c r="GM8" s="159" t="s">
        <v>2127</v>
      </c>
      <c r="GN8" s="159" t="s">
        <v>2128</v>
      </c>
      <c r="GO8" s="159" t="s">
        <v>2129</v>
      </c>
      <c r="GP8" s="159" t="s">
        <v>2130</v>
      </c>
      <c r="GQ8" s="160" t="s">
        <v>2129</v>
      </c>
      <c r="GR8" s="159" t="s">
        <v>2131</v>
      </c>
      <c r="GS8" s="159" t="s">
        <v>2132</v>
      </c>
      <c r="GT8" s="159" t="s">
        <v>2133</v>
      </c>
      <c r="GU8" s="159" t="s">
        <v>2134</v>
      </c>
      <c r="GV8" s="159" t="s">
        <v>2135</v>
      </c>
      <c r="GW8" s="159" t="s">
        <v>2136</v>
      </c>
      <c r="GX8" s="159" t="s">
        <v>2137</v>
      </c>
      <c r="GY8" s="159" t="s">
        <v>2138</v>
      </c>
      <c r="GZ8" s="159" t="s">
        <v>2139</v>
      </c>
      <c r="HA8" s="159" t="s">
        <v>2140</v>
      </c>
      <c r="HB8" s="160" t="s">
        <v>2141</v>
      </c>
      <c r="HC8" s="160" t="s">
        <v>2142</v>
      </c>
      <c r="HD8" s="159" t="s">
        <v>2143</v>
      </c>
      <c r="HE8" s="159" t="s">
        <v>2143</v>
      </c>
      <c r="HF8" s="159" t="s">
        <v>387</v>
      </c>
      <c r="HG8" s="159" t="s">
        <v>387</v>
      </c>
      <c r="HH8" s="159" t="s">
        <v>2144</v>
      </c>
      <c r="HI8" s="160" t="s">
        <v>2141</v>
      </c>
      <c r="HJ8" s="160" t="s">
        <v>2142</v>
      </c>
      <c r="HK8" s="159" t="s">
        <v>2145</v>
      </c>
      <c r="HL8" s="159" t="s">
        <v>2146</v>
      </c>
      <c r="HM8" s="159" t="s">
        <v>2147</v>
      </c>
      <c r="HN8" s="159" t="s">
        <v>2148</v>
      </c>
      <c r="HO8" s="159" t="s">
        <v>2149</v>
      </c>
      <c r="HP8" s="159" t="s">
        <v>2150</v>
      </c>
      <c r="HQ8" s="159" t="s">
        <v>2151</v>
      </c>
      <c r="HR8" s="159" t="s">
        <v>2152</v>
      </c>
      <c r="HS8" s="159" t="s">
        <v>2153</v>
      </c>
      <c r="HT8" s="159" t="s">
        <v>2154</v>
      </c>
      <c r="HU8" s="159" t="s">
        <v>2155</v>
      </c>
      <c r="HV8" s="159" t="s">
        <v>2156</v>
      </c>
      <c r="HW8" s="159" t="s">
        <v>2157</v>
      </c>
      <c r="HX8" s="159" t="s">
        <v>2158</v>
      </c>
      <c r="HY8" s="159" t="s">
        <v>2159</v>
      </c>
      <c r="HZ8" s="159" t="s">
        <v>2160</v>
      </c>
      <c r="IA8" s="159" t="s">
        <v>2161</v>
      </c>
      <c r="IB8" s="159" t="s">
        <v>2162</v>
      </c>
      <c r="IC8" s="159" t="s">
        <v>2163</v>
      </c>
      <c r="ID8" s="159" t="s">
        <v>2164</v>
      </c>
      <c r="IE8" s="159" t="s">
        <v>2165</v>
      </c>
      <c r="IF8" s="159" t="s">
        <v>2151</v>
      </c>
      <c r="IG8" s="159" t="s">
        <v>2152</v>
      </c>
      <c r="IH8" s="159" t="s">
        <v>2166</v>
      </c>
      <c r="II8" s="159" t="s">
        <v>2167</v>
      </c>
      <c r="IJ8" s="159" t="s">
        <v>2144</v>
      </c>
      <c r="IK8" s="159" t="s">
        <v>2083</v>
      </c>
      <c r="IL8" s="160" t="s">
        <v>398</v>
      </c>
      <c r="IM8" s="160" t="s">
        <v>52</v>
      </c>
      <c r="IN8" s="159" t="s">
        <v>2168</v>
      </c>
      <c r="IO8" s="159" t="s">
        <v>52</v>
      </c>
      <c r="IP8" s="159" t="s">
        <v>2169</v>
      </c>
      <c r="IQ8" s="159" t="s">
        <v>2170</v>
      </c>
      <c r="IR8" s="159" t="s">
        <v>2171</v>
      </c>
      <c r="IS8" s="160" t="s">
        <v>2169</v>
      </c>
      <c r="IT8" s="159" t="s">
        <v>2172</v>
      </c>
      <c r="IU8" s="159" t="s">
        <v>2173</v>
      </c>
      <c r="IV8" s="159" t="s">
        <v>2170</v>
      </c>
      <c r="IW8" s="160" t="s">
        <v>398</v>
      </c>
      <c r="IX8" s="159" t="s">
        <v>2171</v>
      </c>
      <c r="IY8" s="159" t="s">
        <v>404</v>
      </c>
      <c r="IZ8" s="159" t="s">
        <v>404</v>
      </c>
      <c r="JA8" s="159" t="s">
        <v>2174</v>
      </c>
      <c r="JB8" s="159" t="s">
        <v>2175</v>
      </c>
      <c r="JC8" s="159" t="s">
        <v>2176</v>
      </c>
      <c r="JD8" s="159" t="s">
        <v>2177</v>
      </c>
      <c r="JE8" s="159" t="s">
        <v>2178</v>
      </c>
      <c r="JF8" s="159" t="s">
        <v>2176</v>
      </c>
      <c r="JG8" s="159" t="s">
        <v>2179</v>
      </c>
      <c r="JH8" s="159" t="s">
        <v>2180</v>
      </c>
      <c r="JI8" s="159" t="s">
        <v>2179</v>
      </c>
      <c r="JJ8" s="159" t="s">
        <v>2181</v>
      </c>
      <c r="JK8" s="159" t="s">
        <v>2182</v>
      </c>
      <c r="JL8" s="159" t="s">
        <v>2183</v>
      </c>
      <c r="JM8" s="159" t="s">
        <v>2184</v>
      </c>
      <c r="JN8" s="159" t="s">
        <v>2185</v>
      </c>
      <c r="JO8" s="159" t="s">
        <v>2186</v>
      </c>
      <c r="JP8" s="159" t="s">
        <v>2187</v>
      </c>
      <c r="JQ8" s="159" t="s">
        <v>2188</v>
      </c>
      <c r="JR8" s="159" t="s">
        <v>2189</v>
      </c>
      <c r="JS8" s="159" t="s">
        <v>2190</v>
      </c>
      <c r="JT8" s="159" t="s">
        <v>2191</v>
      </c>
      <c r="JU8" s="159" t="s">
        <v>2165</v>
      </c>
      <c r="JV8" s="159" t="s">
        <v>2192</v>
      </c>
      <c r="JW8" s="159" t="s">
        <v>2193</v>
      </c>
      <c r="JX8" s="159" t="s">
        <v>2194</v>
      </c>
      <c r="JY8" s="159" t="s">
        <v>2195</v>
      </c>
      <c r="JZ8" s="159" t="s">
        <v>2196</v>
      </c>
      <c r="KA8" s="159" t="s">
        <v>2145</v>
      </c>
      <c r="KB8" s="159" t="s">
        <v>2197</v>
      </c>
      <c r="KC8" s="159" t="s">
        <v>2196</v>
      </c>
      <c r="KD8" s="159" t="s">
        <v>2146</v>
      </c>
      <c r="KE8" s="159" t="s">
        <v>2198</v>
      </c>
      <c r="KF8" s="159" t="s">
        <v>2199</v>
      </c>
      <c r="KG8" s="159" t="s">
        <v>2199</v>
      </c>
      <c r="KH8" s="159" t="s">
        <v>2200</v>
      </c>
      <c r="KI8" s="159" t="s">
        <v>2027</v>
      </c>
    </row>
    <row r="9" spans="1:295" ht="18" customHeight="1" x14ac:dyDescent="0.3">
      <c r="A9" s="161" t="s">
        <v>46</v>
      </c>
      <c r="B9" s="161" t="s">
        <v>639</v>
      </c>
      <c r="C9" s="162">
        <v>0</v>
      </c>
      <c r="D9" s="162">
        <v>2.0089999999999999</v>
      </c>
      <c r="E9" s="162">
        <v>-7.5929000000000002</v>
      </c>
      <c r="F9" s="162">
        <v>2.9127000000000001</v>
      </c>
      <c r="G9" s="162">
        <v>4.5557999999999996</v>
      </c>
      <c r="H9" s="163"/>
      <c r="I9" s="162">
        <v>7.6193999999999997</v>
      </c>
      <c r="J9" s="163"/>
      <c r="K9" s="162">
        <v>4.7267999999999999</v>
      </c>
      <c r="L9" s="162">
        <v>1.109</v>
      </c>
      <c r="M9" s="162">
        <v>2.9942000000000002</v>
      </c>
      <c r="N9" s="162">
        <v>-2.2200000000000002</v>
      </c>
      <c r="O9" s="162">
        <v>-24.2</v>
      </c>
      <c r="P9" s="162">
        <v>0</v>
      </c>
      <c r="Q9" s="162">
        <v>0.82799999999999996</v>
      </c>
      <c r="R9" s="162">
        <v>-17.600000000000001</v>
      </c>
      <c r="S9" s="162">
        <v>3.0396000000000001</v>
      </c>
      <c r="T9" s="162">
        <v>-7.9911000000000003</v>
      </c>
      <c r="U9" s="162">
        <v>2.923</v>
      </c>
      <c r="V9" s="162">
        <v>2.7757999999999998</v>
      </c>
      <c r="W9" s="162">
        <v>5.3802000000000003</v>
      </c>
      <c r="X9" s="162">
        <v>1.5006999999999999</v>
      </c>
      <c r="Y9" s="162">
        <v>-2.86E-2</v>
      </c>
      <c r="Z9" s="162">
        <v>2.2696000000000001</v>
      </c>
      <c r="AA9" s="163"/>
      <c r="AB9" s="162">
        <v>-1.1471</v>
      </c>
      <c r="AC9" s="162">
        <v>0</v>
      </c>
      <c r="AD9" s="162">
        <v>-0.39300000000000002</v>
      </c>
      <c r="AE9" s="162">
        <v>3.0630000000000002</v>
      </c>
      <c r="AF9" s="162">
        <v>-17.760000000000002</v>
      </c>
      <c r="AG9" s="162">
        <v>0</v>
      </c>
      <c r="AH9" s="162">
        <v>-1.913</v>
      </c>
      <c r="AI9" s="162">
        <v>0.3</v>
      </c>
      <c r="AJ9" s="163"/>
      <c r="AK9" s="162">
        <v>-11.79</v>
      </c>
      <c r="AL9" s="163"/>
      <c r="AM9" s="162">
        <v>-11.74</v>
      </c>
      <c r="AN9" s="162">
        <v>-11.76</v>
      </c>
      <c r="AO9" s="162">
        <v>-1.7453000000000001</v>
      </c>
      <c r="AP9" s="162">
        <v>3.8591000000000002</v>
      </c>
      <c r="AQ9" s="162">
        <v>14.1686</v>
      </c>
      <c r="AR9" s="162">
        <v>15.984</v>
      </c>
      <c r="AS9" s="162">
        <v>-18.9008</v>
      </c>
      <c r="AT9" s="162">
        <v>-11.0694</v>
      </c>
      <c r="AU9" s="162">
        <v>-10.9961</v>
      </c>
      <c r="AV9" s="162">
        <v>-3.1019999999999999</v>
      </c>
      <c r="AW9" s="162">
        <v>-2.9592999999999998</v>
      </c>
      <c r="AX9" s="162">
        <v>-15.289</v>
      </c>
      <c r="AY9" s="162">
        <v>-13.3658</v>
      </c>
      <c r="AZ9" s="162">
        <v>15.6678</v>
      </c>
      <c r="BA9" s="162">
        <v>16.058</v>
      </c>
      <c r="BB9" s="162">
        <v>-8.2883999999999993</v>
      </c>
      <c r="BC9" s="162">
        <v>11.4457</v>
      </c>
      <c r="BD9" s="162">
        <v>-5.3</v>
      </c>
      <c r="BE9" s="162">
        <v>-5.2</v>
      </c>
      <c r="BF9" s="162">
        <v>-24.532599999999999</v>
      </c>
      <c r="BG9" s="162">
        <v>-24.097300000000001</v>
      </c>
      <c r="BH9" s="162">
        <v>-1.8745000000000001</v>
      </c>
      <c r="BI9" s="163"/>
      <c r="BJ9" s="162">
        <v>-5.5819999999999999</v>
      </c>
      <c r="BK9" s="162">
        <v>-2.9725000000000001</v>
      </c>
      <c r="BL9" s="163"/>
      <c r="BM9" s="162">
        <v>-1.1963999999999999</v>
      </c>
      <c r="BN9" s="162">
        <v>-115.63460000000001</v>
      </c>
      <c r="BO9" s="162">
        <v>39.887700000000002</v>
      </c>
      <c r="BP9" s="162">
        <v>39.918199999999999</v>
      </c>
      <c r="BQ9" s="162">
        <v>81.815799999999996</v>
      </c>
      <c r="BR9" s="162">
        <v>-127.6079</v>
      </c>
      <c r="BS9" s="163"/>
      <c r="BT9" s="163"/>
      <c r="BU9" s="163"/>
      <c r="BV9" s="162">
        <v>4.8101000000000003</v>
      </c>
      <c r="BW9" s="162">
        <v>7.41</v>
      </c>
      <c r="BX9" s="162">
        <v>5.31</v>
      </c>
      <c r="BY9" s="162">
        <v>-16.739999999999998</v>
      </c>
      <c r="BZ9" s="162">
        <v>-3.04</v>
      </c>
      <c r="CA9" s="162">
        <v>-21.027100000000001</v>
      </c>
      <c r="CB9" s="162">
        <v>-21.027100000000001</v>
      </c>
      <c r="CC9" s="162">
        <v>25.558199999999999</v>
      </c>
      <c r="CD9" s="162">
        <v>24.2834</v>
      </c>
      <c r="CE9" s="162">
        <v>27.895</v>
      </c>
      <c r="CF9" s="162">
        <v>23.663799999999998</v>
      </c>
      <c r="CG9" s="162">
        <v>23.415600000000001</v>
      </c>
      <c r="CH9" s="162">
        <v>-5.4465000000000003</v>
      </c>
      <c r="CI9" s="163"/>
      <c r="CJ9" s="163"/>
      <c r="CK9" s="163"/>
      <c r="CL9" s="162">
        <v>-34.9</v>
      </c>
      <c r="CM9" s="162">
        <v>-32.700000000000003</v>
      </c>
      <c r="CN9" s="162">
        <v>0.01</v>
      </c>
      <c r="CO9" s="162">
        <v>18.1281</v>
      </c>
      <c r="CP9" s="162">
        <v>18.293900000000001</v>
      </c>
      <c r="CQ9" s="162">
        <v>16.839300000000001</v>
      </c>
      <c r="CR9" s="162">
        <v>56.873600000000003</v>
      </c>
      <c r="CS9" s="162">
        <v>57.240699999999997</v>
      </c>
      <c r="CT9" s="162">
        <v>-25.967199999999998</v>
      </c>
      <c r="CU9" s="162">
        <v>-30.617799999999999</v>
      </c>
      <c r="CV9" s="162">
        <v>-30.012799999999999</v>
      </c>
      <c r="CW9" s="162">
        <v>2.9689999999999999</v>
      </c>
      <c r="CX9" s="162">
        <v>16.11</v>
      </c>
      <c r="CY9" s="162">
        <v>4.3</v>
      </c>
      <c r="CZ9" s="162">
        <v>2.1924000000000001</v>
      </c>
      <c r="DA9" s="162">
        <v>1.3702000000000001</v>
      </c>
      <c r="DB9" s="162">
        <v>-2.31</v>
      </c>
      <c r="DC9" s="163"/>
      <c r="DD9" s="163"/>
      <c r="DE9" s="163"/>
      <c r="DF9" s="162">
        <v>-16.099399999999999</v>
      </c>
      <c r="DG9" s="163"/>
      <c r="DH9" s="162">
        <v>0</v>
      </c>
      <c r="DI9" s="162">
        <v>-17.5</v>
      </c>
      <c r="DJ9" s="162">
        <v>-16.8</v>
      </c>
      <c r="DK9" s="162">
        <v>-4.7095000000000002</v>
      </c>
      <c r="DL9" s="162">
        <v>-1.6831</v>
      </c>
      <c r="DM9" s="162">
        <v>8.0484000000000009</v>
      </c>
      <c r="DN9" s="162">
        <v>5.0156000000000001</v>
      </c>
      <c r="DO9" s="162">
        <v>-1.22</v>
      </c>
      <c r="DP9" s="162">
        <v>-2.99</v>
      </c>
      <c r="DQ9" s="162">
        <v>1.24</v>
      </c>
      <c r="DR9" s="162">
        <v>14.707100000000001</v>
      </c>
      <c r="DS9" s="162">
        <v>-4.49</v>
      </c>
      <c r="DT9" s="162">
        <v>-4.6500000000000004</v>
      </c>
      <c r="DU9" s="162">
        <v>13.72</v>
      </c>
      <c r="DV9" s="162">
        <v>-7.52</v>
      </c>
      <c r="DW9" s="162">
        <v>11.309100000000001</v>
      </c>
      <c r="DX9" s="162">
        <v>5.3182</v>
      </c>
      <c r="DY9" s="162">
        <v>-21.29</v>
      </c>
      <c r="DZ9" s="162">
        <v>0</v>
      </c>
      <c r="EA9" s="163"/>
      <c r="EB9" s="162">
        <v>-5.4249999999999998</v>
      </c>
      <c r="EC9" s="162">
        <v>-12.1477</v>
      </c>
      <c r="ED9" s="162">
        <v>-9.7706999999999997</v>
      </c>
      <c r="EE9" s="162">
        <v>-17.930399999999999</v>
      </c>
      <c r="EF9" s="162">
        <v>-22.034099999999999</v>
      </c>
      <c r="EG9" s="162">
        <v>-11.125999999999999</v>
      </c>
      <c r="EH9" s="162">
        <v>-175.34989999999999</v>
      </c>
      <c r="EI9" s="162">
        <v>-12.2514</v>
      </c>
      <c r="EJ9" s="163"/>
      <c r="EK9" s="162">
        <v>-6.5819999999999999</v>
      </c>
      <c r="EL9" s="162">
        <v>-5.9871999999999996</v>
      </c>
      <c r="EM9" s="163"/>
      <c r="EN9" s="162">
        <v>-6.8452000000000002</v>
      </c>
      <c r="EO9" s="162">
        <v>-6.5815000000000001</v>
      </c>
      <c r="EP9" s="162">
        <v>-3.5880000000000001</v>
      </c>
      <c r="EQ9" s="162">
        <v>-17.034600000000001</v>
      </c>
      <c r="ER9" s="162">
        <v>0</v>
      </c>
      <c r="ES9" s="162">
        <v>-4.4107000000000003</v>
      </c>
      <c r="ET9" s="163"/>
      <c r="EU9" s="162">
        <v>3.67</v>
      </c>
      <c r="EV9" s="162">
        <v>0</v>
      </c>
      <c r="EW9" s="162">
        <v>3.7787000000000002</v>
      </c>
      <c r="EX9" s="162">
        <v>-6.1185999999999998</v>
      </c>
      <c r="EY9" s="162">
        <v>-5.7840999999999996</v>
      </c>
      <c r="EZ9" s="162">
        <v>-5.8654999999999999</v>
      </c>
      <c r="FA9" s="162">
        <v>1.9234</v>
      </c>
      <c r="FB9" s="162">
        <v>2.1793999999999998</v>
      </c>
      <c r="FC9" s="162">
        <v>-15.0617</v>
      </c>
      <c r="FD9" s="162">
        <v>5.0987999999999998</v>
      </c>
      <c r="FE9" s="163"/>
      <c r="FF9" s="162">
        <v>4.8544999999999998</v>
      </c>
      <c r="FG9" s="162">
        <v>4.5636999999999999</v>
      </c>
      <c r="FH9" s="162">
        <v>4.5056000000000003</v>
      </c>
      <c r="FI9" s="162">
        <v>3.8052000000000001</v>
      </c>
      <c r="FJ9" s="162">
        <v>11.2196</v>
      </c>
      <c r="FK9" s="162">
        <v>10.8847</v>
      </c>
      <c r="FL9" s="162">
        <v>1.3395999999999999</v>
      </c>
      <c r="FM9" s="162">
        <v>6.3244999999999996</v>
      </c>
      <c r="FN9" s="162">
        <v>0</v>
      </c>
      <c r="FO9" s="162">
        <v>21.710899999999999</v>
      </c>
      <c r="FP9" s="162">
        <v>37.095799999999997</v>
      </c>
      <c r="FQ9" s="162">
        <v>31.8279</v>
      </c>
      <c r="FR9" s="162">
        <v>-21.29</v>
      </c>
      <c r="FS9" s="162">
        <v>-0.30719999999999997</v>
      </c>
      <c r="FT9" s="162">
        <v>0.23549999999999999</v>
      </c>
      <c r="FU9" s="162">
        <v>-0.13</v>
      </c>
      <c r="FV9" s="162">
        <v>-0.66</v>
      </c>
      <c r="FW9" s="162">
        <v>-31.173999999999999</v>
      </c>
      <c r="FX9" s="163"/>
      <c r="FY9" s="162">
        <v>2.77</v>
      </c>
      <c r="FZ9" s="162">
        <v>-8.5000000000000006E-2</v>
      </c>
      <c r="GA9" s="163"/>
      <c r="GB9" s="162">
        <v>16.149999999999999</v>
      </c>
      <c r="GC9" s="162">
        <v>-40.539400000000001</v>
      </c>
      <c r="GD9" s="162">
        <v>-29.622499999999999</v>
      </c>
      <c r="GE9" s="162">
        <v>-1.19</v>
      </c>
      <c r="GF9" s="162">
        <v>12.4421</v>
      </c>
      <c r="GG9" s="163"/>
      <c r="GH9" s="162">
        <v>26.8856</v>
      </c>
      <c r="GI9" s="162">
        <v>-8.4636999999999993</v>
      </c>
      <c r="GJ9" s="162">
        <v>-9.0212000000000003</v>
      </c>
      <c r="GK9" s="162">
        <v>2.5815000000000001</v>
      </c>
      <c r="GL9" s="163"/>
      <c r="GM9" s="163"/>
      <c r="GN9" s="162">
        <v>-8.8091000000000008</v>
      </c>
      <c r="GO9" s="162">
        <v>-1.9583999999999999</v>
      </c>
      <c r="GP9" s="162">
        <v>0.59960000000000002</v>
      </c>
      <c r="GQ9" s="162">
        <v>-23.9055</v>
      </c>
      <c r="GR9" s="162">
        <v>3.9569999999999999</v>
      </c>
      <c r="GS9" s="162">
        <v>4.0095999999999998</v>
      </c>
      <c r="GT9" s="162">
        <v>161.5257</v>
      </c>
      <c r="GU9" s="162">
        <v>-7.3220999999999998</v>
      </c>
      <c r="GV9" s="162">
        <v>-9.0799000000000003</v>
      </c>
      <c r="GW9" s="162">
        <v>-9.4571000000000005</v>
      </c>
      <c r="GX9" s="162">
        <v>0.91490000000000005</v>
      </c>
      <c r="GY9" s="162">
        <v>6.1974</v>
      </c>
      <c r="GZ9" s="162">
        <v>6.2976999999999999</v>
      </c>
      <c r="HA9" s="162">
        <v>0</v>
      </c>
      <c r="HB9" s="162">
        <v>-14.020899999999999</v>
      </c>
      <c r="HC9" s="162">
        <v>-12.2598</v>
      </c>
      <c r="HD9" s="162">
        <v>-6.29</v>
      </c>
      <c r="HE9" s="163"/>
      <c r="HF9" s="162">
        <v>52.6873</v>
      </c>
      <c r="HG9" s="163"/>
      <c r="HH9" s="162">
        <v>97.163300000000007</v>
      </c>
      <c r="HI9" s="162">
        <v>-7.4522000000000004</v>
      </c>
      <c r="HJ9" s="162">
        <v>44.719099999999997</v>
      </c>
      <c r="HK9" s="162">
        <v>-6.1913</v>
      </c>
      <c r="HL9" s="162">
        <v>-7.6288999999999998</v>
      </c>
      <c r="HM9" s="162">
        <v>-11.857900000000001</v>
      </c>
      <c r="HN9" s="162">
        <v>-12.5078</v>
      </c>
      <c r="HO9" s="162">
        <v>25.6175</v>
      </c>
      <c r="HP9" s="163"/>
      <c r="HQ9" s="162">
        <v>-19.790800000000001</v>
      </c>
      <c r="HR9" s="162">
        <v>-19.115100000000002</v>
      </c>
      <c r="HS9" s="162">
        <v>-3.7172999999999998</v>
      </c>
      <c r="HT9" s="162">
        <v>-3.4878999999999998</v>
      </c>
      <c r="HU9" s="162">
        <v>20.98</v>
      </c>
      <c r="HV9" s="162">
        <v>20.38</v>
      </c>
      <c r="HW9" s="162">
        <v>-24.5</v>
      </c>
      <c r="HX9" s="162">
        <v>-24.6</v>
      </c>
      <c r="HY9" s="162">
        <v>3.5700000000000003E-2</v>
      </c>
      <c r="HZ9" s="162">
        <v>-10.96</v>
      </c>
      <c r="IA9" s="162">
        <v>44.456099999999999</v>
      </c>
      <c r="IB9" s="162">
        <v>21.7437</v>
      </c>
      <c r="IC9" s="162">
        <v>21.718800000000002</v>
      </c>
      <c r="ID9" s="162">
        <v>-19.899999999999999</v>
      </c>
      <c r="IE9" s="162">
        <v>-26.5</v>
      </c>
      <c r="IF9" s="162">
        <v>3.9</v>
      </c>
      <c r="IG9" s="162">
        <v>3.3</v>
      </c>
      <c r="IH9" s="163"/>
      <c r="II9" s="162">
        <v>-18.4252</v>
      </c>
      <c r="IJ9" s="162">
        <v>-138.86269999999999</v>
      </c>
      <c r="IK9" s="162">
        <v>-18.250499999999999</v>
      </c>
      <c r="IL9" s="162">
        <v>-260.15949999999998</v>
      </c>
      <c r="IM9" s="162">
        <v>-16.068300000000001</v>
      </c>
      <c r="IN9" s="162">
        <v>-47.760199999999998</v>
      </c>
      <c r="IO9" s="162">
        <v>99.647400000000005</v>
      </c>
      <c r="IP9" s="162">
        <v>67.683199999999999</v>
      </c>
      <c r="IQ9" s="162">
        <v>113.61709999999999</v>
      </c>
      <c r="IR9" s="162">
        <v>103.441</v>
      </c>
      <c r="IS9" s="162">
        <v>34.512500000000003</v>
      </c>
      <c r="IT9" s="162">
        <v>14.776300000000001</v>
      </c>
      <c r="IU9" s="162">
        <v>13.670500000000001</v>
      </c>
      <c r="IV9" s="162">
        <v>-8.2400000000000001E-2</v>
      </c>
      <c r="IW9" s="162">
        <v>185.99799999999999</v>
      </c>
      <c r="IX9" s="162">
        <v>-205.9486</v>
      </c>
      <c r="IY9" s="162">
        <v>-19.422799999999999</v>
      </c>
      <c r="IZ9" s="162">
        <v>29.527100000000001</v>
      </c>
      <c r="JA9" s="162">
        <v>-1.2415</v>
      </c>
      <c r="JB9" s="162">
        <v>0.80800000000000005</v>
      </c>
      <c r="JC9" s="162">
        <v>-6.24</v>
      </c>
      <c r="JD9" s="162">
        <v>-1.488</v>
      </c>
      <c r="JE9" s="162">
        <v>-1.486</v>
      </c>
      <c r="JF9" s="162">
        <v>0.88</v>
      </c>
      <c r="JG9" s="162">
        <v>3.2</v>
      </c>
      <c r="JH9" s="162">
        <v>-4.4474</v>
      </c>
      <c r="JI9" s="162">
        <v>-9.6390999999999991</v>
      </c>
      <c r="JJ9" s="162">
        <v>2.6962999999999999</v>
      </c>
      <c r="JK9" s="162">
        <v>-0.84689999999999999</v>
      </c>
      <c r="JL9" s="162">
        <v>4.9000000000000004</v>
      </c>
      <c r="JM9" s="162">
        <v>-0.189</v>
      </c>
      <c r="JN9" s="162">
        <v>-0.67500000000000004</v>
      </c>
      <c r="JO9" s="163"/>
      <c r="JP9" s="163"/>
      <c r="JQ9" s="162">
        <v>4.6154999999999999</v>
      </c>
      <c r="JR9" s="162">
        <v>3.8472</v>
      </c>
      <c r="JS9" s="162">
        <v>3.3087</v>
      </c>
      <c r="JT9" s="163"/>
      <c r="JU9" s="162">
        <v>11.1</v>
      </c>
      <c r="JV9" s="162">
        <v>9.5063999999999993</v>
      </c>
      <c r="JW9" s="162">
        <v>1.01</v>
      </c>
      <c r="JX9" s="163"/>
      <c r="JY9" s="162">
        <v>0</v>
      </c>
      <c r="JZ9" s="162">
        <v>-16.184799999999999</v>
      </c>
      <c r="KA9" s="162">
        <v>-20.880500000000001</v>
      </c>
      <c r="KB9" s="162">
        <v>0</v>
      </c>
      <c r="KC9" s="162">
        <v>11.981299999999999</v>
      </c>
      <c r="KD9" s="162">
        <v>-16.203700000000001</v>
      </c>
      <c r="KE9" s="162">
        <v>3.3898999999999999</v>
      </c>
      <c r="KF9" s="162">
        <v>-3.5</v>
      </c>
      <c r="KG9" s="162">
        <v>-12.5</v>
      </c>
      <c r="KH9" s="162">
        <v>83.705200000000005</v>
      </c>
      <c r="KI9" s="162">
        <v>-182.88229999999999</v>
      </c>
    </row>
    <row r="10" spans="1:295" ht="18" customHeight="1" x14ac:dyDescent="0.3">
      <c r="A10" s="161" t="s">
        <v>46</v>
      </c>
      <c r="B10" s="161" t="s">
        <v>640</v>
      </c>
      <c r="C10" s="165">
        <v>0</v>
      </c>
      <c r="D10" s="165">
        <v>2.2347000000000001</v>
      </c>
      <c r="E10" s="165">
        <v>-7.4819000000000004</v>
      </c>
      <c r="F10" s="165">
        <v>3.302</v>
      </c>
      <c r="G10" s="165">
        <v>4.9695999999999998</v>
      </c>
      <c r="H10" s="166"/>
      <c r="I10" s="165">
        <v>7.1239999999999997</v>
      </c>
      <c r="J10" s="166"/>
      <c r="K10" s="165">
        <v>4.8083</v>
      </c>
      <c r="L10" s="165">
        <v>1.1459999999999999</v>
      </c>
      <c r="M10" s="165">
        <v>2.5373000000000001</v>
      </c>
      <c r="N10" s="165">
        <v>-6.66</v>
      </c>
      <c r="O10" s="165">
        <v>-22</v>
      </c>
      <c r="P10" s="166"/>
      <c r="Q10" s="165">
        <v>0.82799999999999996</v>
      </c>
      <c r="R10" s="165">
        <v>-15.4</v>
      </c>
      <c r="S10" s="165">
        <v>2.5308000000000002</v>
      </c>
      <c r="T10" s="165">
        <v>-17.8001</v>
      </c>
      <c r="U10" s="165">
        <v>2.8835000000000002</v>
      </c>
      <c r="V10" s="165">
        <v>2.7406000000000001</v>
      </c>
      <c r="W10" s="165">
        <v>5.0787000000000004</v>
      </c>
      <c r="X10" s="165">
        <v>2.3961999999999999</v>
      </c>
      <c r="Y10" s="165">
        <v>-0.17610000000000001</v>
      </c>
      <c r="Z10" s="165">
        <v>2.3976999999999999</v>
      </c>
      <c r="AA10" s="166"/>
      <c r="AB10" s="165">
        <v>-1.1200000000000001</v>
      </c>
      <c r="AC10" s="166"/>
      <c r="AD10" s="165">
        <v>-0.55100000000000005</v>
      </c>
      <c r="AE10" s="165">
        <v>3.0659999999999998</v>
      </c>
      <c r="AF10" s="165">
        <v>-13.32</v>
      </c>
      <c r="AG10" s="165">
        <v>0</v>
      </c>
      <c r="AH10" s="165">
        <v>-2.028</v>
      </c>
      <c r="AI10" s="165">
        <v>0.30199999999999999</v>
      </c>
      <c r="AJ10" s="166"/>
      <c r="AK10" s="165">
        <v>-12.53</v>
      </c>
      <c r="AL10" s="166"/>
      <c r="AM10" s="165">
        <v>-11.47</v>
      </c>
      <c r="AN10" s="165">
        <v>-11.53</v>
      </c>
      <c r="AO10" s="165">
        <v>-1.6535</v>
      </c>
      <c r="AP10" s="165">
        <v>3.8355999999999999</v>
      </c>
      <c r="AQ10" s="165">
        <v>13.4907</v>
      </c>
      <c r="AR10" s="165">
        <v>15.2874</v>
      </c>
      <c r="AS10" s="165">
        <v>-11.1791</v>
      </c>
      <c r="AT10" s="165">
        <v>-12.011100000000001</v>
      </c>
      <c r="AU10" s="165">
        <v>-11.822100000000001</v>
      </c>
      <c r="AV10" s="165">
        <v>-3.137</v>
      </c>
      <c r="AW10" s="165">
        <v>-2.9556</v>
      </c>
      <c r="AX10" s="165">
        <v>-12.3977</v>
      </c>
      <c r="AY10" s="165">
        <v>-10.5061</v>
      </c>
      <c r="AZ10" s="165">
        <v>15.7096</v>
      </c>
      <c r="BA10" s="165">
        <v>15.7926</v>
      </c>
      <c r="BB10" s="165">
        <v>-16.902699999999999</v>
      </c>
      <c r="BC10" s="165">
        <v>13.415100000000001</v>
      </c>
      <c r="BD10" s="165">
        <v>-5.3</v>
      </c>
      <c r="BE10" s="165">
        <v>-5.3</v>
      </c>
      <c r="BF10" s="165">
        <v>-23.201799999999999</v>
      </c>
      <c r="BG10" s="165">
        <v>-23.205200000000001</v>
      </c>
      <c r="BH10" s="165">
        <v>-1.7561</v>
      </c>
      <c r="BI10" s="166"/>
      <c r="BJ10" s="165">
        <v>-7.2263000000000002</v>
      </c>
      <c r="BK10" s="165">
        <v>-3.0026000000000002</v>
      </c>
      <c r="BL10" s="166"/>
      <c r="BM10" s="165">
        <v>-1.2442</v>
      </c>
      <c r="BN10" s="165">
        <v>-114.4444</v>
      </c>
      <c r="BO10" s="165">
        <v>39.033200000000001</v>
      </c>
      <c r="BP10" s="165">
        <v>39.277299999999997</v>
      </c>
      <c r="BQ10" s="165">
        <v>83.009399999999999</v>
      </c>
      <c r="BR10" s="165">
        <v>-128.9624</v>
      </c>
      <c r="BS10" s="166"/>
      <c r="BT10" s="166"/>
      <c r="BU10" s="166"/>
      <c r="BV10" s="165">
        <v>4.2412999999999998</v>
      </c>
      <c r="BW10" s="165">
        <v>7.4</v>
      </c>
      <c r="BX10" s="165">
        <v>5.35</v>
      </c>
      <c r="BY10" s="165">
        <v>-16.77</v>
      </c>
      <c r="BZ10" s="165">
        <v>-3.4</v>
      </c>
      <c r="CA10" s="165">
        <v>-21.562899999999999</v>
      </c>
      <c r="CB10" s="165">
        <v>-21.295000000000002</v>
      </c>
      <c r="CC10" s="165">
        <v>26.998000000000001</v>
      </c>
      <c r="CD10" s="165">
        <v>24.699400000000001</v>
      </c>
      <c r="CE10" s="165">
        <v>28.111899999999999</v>
      </c>
      <c r="CF10" s="165">
        <v>20.175899999999999</v>
      </c>
      <c r="CG10" s="165">
        <v>19.904599999999999</v>
      </c>
      <c r="CH10" s="165">
        <v>-7.1818999999999997</v>
      </c>
      <c r="CI10" s="166"/>
      <c r="CJ10" s="166"/>
      <c r="CK10" s="166"/>
      <c r="CL10" s="165">
        <v>-35.299999999999997</v>
      </c>
      <c r="CM10" s="165">
        <v>-33</v>
      </c>
      <c r="CN10" s="165">
        <v>7.0000000000000007E-2</v>
      </c>
      <c r="CO10" s="165">
        <v>20.563600000000001</v>
      </c>
      <c r="CP10" s="165">
        <v>0</v>
      </c>
      <c r="CQ10" s="165">
        <v>18.609100000000002</v>
      </c>
      <c r="CR10" s="165">
        <v>56.309899999999999</v>
      </c>
      <c r="CS10" s="165">
        <v>56.556100000000001</v>
      </c>
      <c r="CT10" s="165">
        <v>-25.724499999999999</v>
      </c>
      <c r="CU10" s="165">
        <v>-29.966000000000001</v>
      </c>
      <c r="CV10" s="165">
        <v>-28.645299999999999</v>
      </c>
      <c r="CW10" s="165">
        <v>3.0988000000000002</v>
      </c>
      <c r="CX10" s="165">
        <v>16.21</v>
      </c>
      <c r="CY10" s="165">
        <v>4.26</v>
      </c>
      <c r="CZ10" s="165">
        <v>2.1924000000000001</v>
      </c>
      <c r="DA10" s="165">
        <v>1.2726</v>
      </c>
      <c r="DB10" s="165">
        <v>-2.27</v>
      </c>
      <c r="DC10" s="166"/>
      <c r="DD10" s="166"/>
      <c r="DE10" s="166"/>
      <c r="DF10" s="165">
        <v>-18.646000000000001</v>
      </c>
      <c r="DG10" s="166"/>
      <c r="DH10" s="165">
        <v>0</v>
      </c>
      <c r="DI10" s="166"/>
      <c r="DJ10" s="166"/>
      <c r="DK10" s="165">
        <v>-4.9071999999999996</v>
      </c>
      <c r="DL10" s="165">
        <v>-1.8701000000000001</v>
      </c>
      <c r="DM10" s="165">
        <v>8.5214999999999996</v>
      </c>
      <c r="DN10" s="165">
        <v>4.6444999999999999</v>
      </c>
      <c r="DO10" s="165">
        <v>-1.32</v>
      </c>
      <c r="DP10" s="165">
        <v>-3.15</v>
      </c>
      <c r="DQ10" s="165">
        <v>1.8445</v>
      </c>
      <c r="DR10" s="165">
        <v>17.298500000000001</v>
      </c>
      <c r="DS10" s="165">
        <v>-4.47</v>
      </c>
      <c r="DT10" s="165">
        <v>-4.6500000000000004</v>
      </c>
      <c r="DU10" s="165">
        <v>13.65</v>
      </c>
      <c r="DV10" s="165">
        <v>-7.85</v>
      </c>
      <c r="DW10" s="165">
        <v>13.1273</v>
      </c>
      <c r="DX10" s="165">
        <v>6.4545000000000003</v>
      </c>
      <c r="DY10" s="165">
        <v>-21.613700000000001</v>
      </c>
      <c r="DZ10" s="166"/>
      <c r="EA10" s="165">
        <v>9.5420999999999996</v>
      </c>
      <c r="EB10" s="165">
        <v>-5.5488999999999997</v>
      </c>
      <c r="EC10" s="166"/>
      <c r="ED10" s="165">
        <v>-9.2874999999999996</v>
      </c>
      <c r="EE10" s="165">
        <v>-16.3736</v>
      </c>
      <c r="EF10" s="165">
        <v>-21.6404</v>
      </c>
      <c r="EG10" s="165">
        <v>-12.672000000000001</v>
      </c>
      <c r="EH10" s="165">
        <v>-178.04480000000001</v>
      </c>
      <c r="EI10" s="165">
        <v>-12.082100000000001</v>
      </c>
      <c r="EJ10" s="166"/>
      <c r="EK10" s="165">
        <v>-6.5923999999999996</v>
      </c>
      <c r="EL10" s="165">
        <v>-6.0380000000000003</v>
      </c>
      <c r="EM10" s="166"/>
      <c r="EN10" s="165">
        <v>-7.3929</v>
      </c>
      <c r="EO10" s="165">
        <v>-7.0990000000000002</v>
      </c>
      <c r="EP10" s="165">
        <v>-3.5880000000000001</v>
      </c>
      <c r="EQ10" s="165">
        <v>-15.2037</v>
      </c>
      <c r="ER10" s="166"/>
      <c r="ES10" s="165">
        <v>-4.7031000000000001</v>
      </c>
      <c r="ET10" s="166"/>
      <c r="EU10" s="165">
        <v>3.61</v>
      </c>
      <c r="EV10" s="165">
        <v>0.1</v>
      </c>
      <c r="EW10" s="165">
        <v>3.7635999999999998</v>
      </c>
      <c r="EX10" s="165">
        <v>-7.1584000000000003</v>
      </c>
      <c r="EY10" s="165">
        <v>-6.665</v>
      </c>
      <c r="EZ10" s="165">
        <v>-6.6966999999999999</v>
      </c>
      <c r="FA10" s="165">
        <v>2.7271999999999998</v>
      </c>
      <c r="FB10" s="165">
        <v>1.9891000000000001</v>
      </c>
      <c r="FC10" s="165">
        <v>-15.0044</v>
      </c>
      <c r="FD10" s="165">
        <v>5.4042000000000003</v>
      </c>
      <c r="FE10" s="166"/>
      <c r="FF10" s="165">
        <v>5.1085000000000003</v>
      </c>
      <c r="FG10" s="165">
        <v>0</v>
      </c>
      <c r="FH10" s="165">
        <v>0</v>
      </c>
      <c r="FI10" s="165">
        <v>0</v>
      </c>
      <c r="FJ10" s="165">
        <v>11.7219</v>
      </c>
      <c r="FK10" s="165">
        <v>11.2196</v>
      </c>
      <c r="FL10" s="165">
        <v>4.1863999999999999</v>
      </c>
      <c r="FM10" s="165">
        <v>6.6105999999999998</v>
      </c>
      <c r="FN10" s="166"/>
      <c r="FO10" s="165">
        <v>24.457999999999998</v>
      </c>
      <c r="FP10" s="165">
        <v>38.978000000000002</v>
      </c>
      <c r="FQ10" s="165">
        <v>31.471399999999999</v>
      </c>
      <c r="FR10" s="166"/>
      <c r="FS10" s="165">
        <v>-0.31269999999999998</v>
      </c>
      <c r="FT10" s="165">
        <v>0.20069999999999999</v>
      </c>
      <c r="FU10" s="165">
        <v>-0.13</v>
      </c>
      <c r="FV10" s="165">
        <v>-0.25</v>
      </c>
      <c r="FW10" s="166"/>
      <c r="FX10" s="166"/>
      <c r="FY10" s="165">
        <v>2.8090000000000002</v>
      </c>
      <c r="FZ10" s="165">
        <v>-8.2000000000000003E-2</v>
      </c>
      <c r="GA10" s="166"/>
      <c r="GB10" s="165">
        <v>16.329999999999998</v>
      </c>
      <c r="GC10" s="165">
        <v>-41.578699999999998</v>
      </c>
      <c r="GD10" s="165">
        <v>-31.83</v>
      </c>
      <c r="GE10" s="165">
        <v>-1.07</v>
      </c>
      <c r="GF10" s="165">
        <v>12.4224</v>
      </c>
      <c r="GG10" s="166"/>
      <c r="GH10" s="165">
        <v>26.872299999999999</v>
      </c>
      <c r="GI10" s="165">
        <v>-8.1038999999999994</v>
      </c>
      <c r="GJ10" s="165">
        <v>-8.7889999999999997</v>
      </c>
      <c r="GK10" s="165">
        <v>2.4729999999999999</v>
      </c>
      <c r="GL10" s="166"/>
      <c r="GM10" s="166"/>
      <c r="GN10" s="165">
        <v>-9.3603000000000005</v>
      </c>
      <c r="GO10" s="165">
        <v>-1.6606000000000001</v>
      </c>
      <c r="GP10" s="165">
        <v>0.39829999999999999</v>
      </c>
      <c r="GQ10" s="165">
        <v>-24.238700000000001</v>
      </c>
      <c r="GR10" s="165">
        <v>3.7671000000000001</v>
      </c>
      <c r="GS10" s="165">
        <v>4.8114999999999997</v>
      </c>
      <c r="GT10" s="165">
        <v>159.65989999999999</v>
      </c>
      <c r="GU10" s="165">
        <v>-7.7531999999999996</v>
      </c>
      <c r="GV10" s="165">
        <v>-9.2735000000000003</v>
      </c>
      <c r="GW10" s="165">
        <v>-8.8600999999999992</v>
      </c>
      <c r="GX10" s="165">
        <v>1.0707</v>
      </c>
      <c r="GY10" s="165">
        <v>6.0435999999999996</v>
      </c>
      <c r="GZ10" s="165">
        <v>6.1157000000000004</v>
      </c>
      <c r="HA10" s="165">
        <v>0.47549999999999998</v>
      </c>
      <c r="HB10" s="165">
        <v>-14.123699999999999</v>
      </c>
      <c r="HC10" s="165">
        <v>-12.1769</v>
      </c>
      <c r="HD10" s="165">
        <v>-5.87</v>
      </c>
      <c r="HE10" s="166"/>
      <c r="HF10" s="165">
        <v>55.127099999999999</v>
      </c>
      <c r="HG10" s="166"/>
      <c r="HH10" s="165">
        <v>97.619100000000003</v>
      </c>
      <c r="HI10" s="165">
        <v>-6.8520000000000003</v>
      </c>
      <c r="HJ10" s="165">
        <v>43.800600000000003</v>
      </c>
      <c r="HK10" s="165">
        <v>-5.8282999999999996</v>
      </c>
      <c r="HL10" s="165">
        <v>-7.0453999999999999</v>
      </c>
      <c r="HM10" s="165">
        <v>-9.7444000000000006</v>
      </c>
      <c r="HN10" s="165">
        <v>-11.661799999999999</v>
      </c>
      <c r="HO10" s="166"/>
      <c r="HP10" s="165">
        <v>25.924600000000002</v>
      </c>
      <c r="HQ10" s="165">
        <v>-19.8842</v>
      </c>
      <c r="HR10" s="165">
        <v>-18.7471</v>
      </c>
      <c r="HS10" s="165">
        <v>-3.3662000000000001</v>
      </c>
      <c r="HT10" s="165">
        <v>-3.3599000000000001</v>
      </c>
      <c r="HU10" s="165">
        <v>20.73</v>
      </c>
      <c r="HV10" s="165">
        <v>20.55</v>
      </c>
      <c r="HW10" s="165">
        <v>-24.4</v>
      </c>
      <c r="HX10" s="165">
        <v>-24</v>
      </c>
      <c r="HY10" s="165">
        <v>0.1767</v>
      </c>
      <c r="HZ10" s="165">
        <v>-10.96</v>
      </c>
      <c r="IA10" s="165">
        <v>40.289099999999998</v>
      </c>
      <c r="IB10" s="165">
        <v>21.454899999999999</v>
      </c>
      <c r="IC10" s="165">
        <v>20.745899999999999</v>
      </c>
      <c r="ID10" s="165">
        <v>-19.899999999999999</v>
      </c>
      <c r="IE10" s="165">
        <v>-26</v>
      </c>
      <c r="IF10" s="165">
        <v>3.4</v>
      </c>
      <c r="IG10" s="165">
        <v>2.9</v>
      </c>
      <c r="IH10" s="166"/>
      <c r="II10" s="166"/>
      <c r="IJ10" s="165">
        <v>-136.13290000000001</v>
      </c>
      <c r="IK10" s="165">
        <v>-17.485900000000001</v>
      </c>
      <c r="IL10" s="165">
        <v>-262.59750000000003</v>
      </c>
      <c r="IM10" s="165">
        <v>-16.2347</v>
      </c>
      <c r="IN10" s="165">
        <v>-47.569600000000001</v>
      </c>
      <c r="IO10" s="165">
        <v>100.5823</v>
      </c>
      <c r="IP10" s="165">
        <v>66.610299999999995</v>
      </c>
      <c r="IQ10" s="165">
        <v>114.145</v>
      </c>
      <c r="IR10" s="165">
        <v>103.45350000000001</v>
      </c>
      <c r="IS10" s="165">
        <v>33.599499999999999</v>
      </c>
      <c r="IT10" s="165">
        <v>15.840999999999999</v>
      </c>
      <c r="IU10" s="165">
        <v>12.204700000000001</v>
      </c>
      <c r="IV10" s="165">
        <v>-3.7452000000000001</v>
      </c>
      <c r="IW10" s="165">
        <v>186.75890000000001</v>
      </c>
      <c r="IX10" s="165">
        <v>-205.6009</v>
      </c>
      <c r="IY10" s="165">
        <v>-23.2775</v>
      </c>
      <c r="IZ10" s="165">
        <v>29.5136</v>
      </c>
      <c r="JA10" s="165">
        <v>-1.1707000000000001</v>
      </c>
      <c r="JB10" s="165">
        <v>0.76600000000000001</v>
      </c>
      <c r="JC10" s="165">
        <v>-5.76</v>
      </c>
      <c r="JD10" s="165">
        <v>-1.53</v>
      </c>
      <c r="JE10" s="165">
        <v>-1.5269999999999999</v>
      </c>
      <c r="JF10" s="165">
        <v>0.64</v>
      </c>
      <c r="JG10" s="165">
        <v>3.36</v>
      </c>
      <c r="JH10" s="165">
        <v>-4.2782</v>
      </c>
      <c r="JI10" s="165">
        <v>-9.6390999999999991</v>
      </c>
      <c r="JJ10" s="165">
        <v>2.7267999999999999</v>
      </c>
      <c r="JK10" s="165">
        <v>-1.1124000000000001</v>
      </c>
      <c r="JL10" s="165">
        <v>5.8</v>
      </c>
      <c r="JM10" s="165">
        <v>5.5E-2</v>
      </c>
      <c r="JN10" s="165">
        <v>0.71</v>
      </c>
      <c r="JO10" s="166"/>
      <c r="JP10" s="166"/>
      <c r="JQ10" s="165">
        <v>4.0125999999999999</v>
      </c>
      <c r="JR10" s="165">
        <v>3.5604</v>
      </c>
      <c r="JS10" s="165">
        <v>3.0405000000000002</v>
      </c>
      <c r="JT10" s="166"/>
      <c r="JU10" s="165">
        <v>10.3</v>
      </c>
      <c r="JV10" s="165">
        <v>9.3826999999999998</v>
      </c>
      <c r="JW10" s="165">
        <v>1.01</v>
      </c>
      <c r="JX10" s="166"/>
      <c r="JY10" s="166"/>
      <c r="JZ10" s="165">
        <v>-16.185500000000001</v>
      </c>
      <c r="KA10" s="165">
        <v>-20.648399999999999</v>
      </c>
      <c r="KB10" s="165">
        <v>1.0787</v>
      </c>
      <c r="KC10" s="165">
        <v>12.1296</v>
      </c>
      <c r="KD10" s="165">
        <v>-15.917199999999999</v>
      </c>
      <c r="KE10" s="165">
        <v>3.3759000000000001</v>
      </c>
      <c r="KF10" s="165">
        <v>-3.3</v>
      </c>
      <c r="KG10" s="165">
        <v>-12</v>
      </c>
      <c r="KH10" s="165">
        <v>85.568799999999996</v>
      </c>
      <c r="KI10" s="165">
        <v>-185.6609</v>
      </c>
    </row>
    <row r="11" spans="1:295" ht="18" customHeight="1" x14ac:dyDescent="0.3">
      <c r="A11" s="161" t="s">
        <v>46</v>
      </c>
      <c r="B11" s="161" t="s">
        <v>641</v>
      </c>
      <c r="C11" s="165">
        <v>0</v>
      </c>
      <c r="D11" s="165">
        <v>1.8900999999999999</v>
      </c>
      <c r="E11" s="165">
        <v>-7.4725999999999999</v>
      </c>
      <c r="F11" s="165">
        <v>3.1164999999999998</v>
      </c>
      <c r="G11" s="165">
        <v>4.9109999999999996</v>
      </c>
      <c r="H11" s="166"/>
      <c r="I11" s="165">
        <v>6.7731000000000003</v>
      </c>
      <c r="J11" s="166"/>
      <c r="K11" s="165">
        <v>4.6254999999999997</v>
      </c>
      <c r="L11" s="165">
        <v>1.0309999999999999</v>
      </c>
      <c r="M11" s="165">
        <v>2.4621</v>
      </c>
      <c r="N11" s="165">
        <v>-8.8800000000000008</v>
      </c>
      <c r="O11" s="166"/>
      <c r="P11" s="165">
        <v>0</v>
      </c>
      <c r="Q11" s="166"/>
      <c r="R11" s="166"/>
      <c r="S11" s="165">
        <v>3.1913999999999998</v>
      </c>
      <c r="T11" s="165">
        <v>-17.6066</v>
      </c>
      <c r="U11" s="165">
        <v>2.6615000000000002</v>
      </c>
      <c r="V11" s="165">
        <v>2.5181</v>
      </c>
      <c r="W11" s="165">
        <v>4.8761999999999999</v>
      </c>
      <c r="X11" s="165">
        <v>2.4512</v>
      </c>
      <c r="Y11" s="165">
        <v>-0.11650000000000001</v>
      </c>
      <c r="Z11" s="165">
        <v>2.1274000000000002</v>
      </c>
      <c r="AA11" s="166"/>
      <c r="AB11" s="165">
        <v>-1.1856</v>
      </c>
      <c r="AC11" s="166"/>
      <c r="AD11" s="165">
        <v>-0.69399999999999995</v>
      </c>
      <c r="AE11" s="165">
        <v>3.1659999999999999</v>
      </c>
      <c r="AF11" s="165">
        <v>-13.32</v>
      </c>
      <c r="AG11" s="165">
        <v>0</v>
      </c>
      <c r="AH11" s="165">
        <v>-1.988</v>
      </c>
      <c r="AI11" s="165">
        <v>0.3</v>
      </c>
      <c r="AJ11" s="166"/>
      <c r="AK11" s="165">
        <v>-13</v>
      </c>
      <c r="AL11" s="166"/>
      <c r="AM11" s="165">
        <v>-11.61</v>
      </c>
      <c r="AN11" s="165">
        <v>-11.7</v>
      </c>
      <c r="AO11" s="165">
        <v>-1.5133000000000001</v>
      </c>
      <c r="AP11" s="165">
        <v>3.7726000000000002</v>
      </c>
      <c r="AQ11" s="165">
        <v>13.052300000000001</v>
      </c>
      <c r="AR11" s="165">
        <v>14.797599999999999</v>
      </c>
      <c r="AS11" s="165">
        <v>-10.9857</v>
      </c>
      <c r="AT11" s="165">
        <v>-13.7014</v>
      </c>
      <c r="AU11" s="165">
        <v>-13.6302</v>
      </c>
      <c r="AV11" s="165">
        <v>-2.9883000000000002</v>
      </c>
      <c r="AW11" s="165">
        <v>-2.9664999999999999</v>
      </c>
      <c r="AX11" s="165">
        <v>-12.5623</v>
      </c>
      <c r="AY11" s="165">
        <v>-10.579700000000001</v>
      </c>
      <c r="AZ11" s="165">
        <v>16.940100000000001</v>
      </c>
      <c r="BA11" s="165">
        <v>17.208100000000002</v>
      </c>
      <c r="BB11" s="165">
        <v>-16.5426</v>
      </c>
      <c r="BC11" s="165">
        <v>14.456899999999999</v>
      </c>
      <c r="BD11" s="165">
        <v>-5.3</v>
      </c>
      <c r="BE11" s="165">
        <v>-5.3</v>
      </c>
      <c r="BF11" s="165">
        <v>-23.254200000000001</v>
      </c>
      <c r="BG11" s="165">
        <v>-22.892700000000001</v>
      </c>
      <c r="BH11" s="165">
        <v>-1.7361</v>
      </c>
      <c r="BI11" s="166"/>
      <c r="BJ11" s="165">
        <v>-9.7537000000000003</v>
      </c>
      <c r="BK11" s="165">
        <v>-2.6793999999999998</v>
      </c>
      <c r="BL11" s="166"/>
      <c r="BM11" s="165">
        <v>-1.2264999999999999</v>
      </c>
      <c r="BN11" s="165">
        <v>-117.9235</v>
      </c>
      <c r="BO11" s="165">
        <v>38.361800000000002</v>
      </c>
      <c r="BP11" s="165">
        <v>38.148099999999999</v>
      </c>
      <c r="BQ11" s="165">
        <v>87.753</v>
      </c>
      <c r="BR11" s="165">
        <v>-132.4067</v>
      </c>
      <c r="BS11" s="166"/>
      <c r="BT11" s="166"/>
      <c r="BU11" s="166"/>
      <c r="BV11" s="165">
        <v>3.2433999999999998</v>
      </c>
      <c r="BW11" s="165">
        <v>7.03</v>
      </c>
      <c r="BX11" s="165">
        <v>5.38</v>
      </c>
      <c r="BY11" s="165">
        <v>-17.079999999999998</v>
      </c>
      <c r="BZ11" s="165">
        <v>-4.34</v>
      </c>
      <c r="CA11" s="165">
        <v>-21.027100000000001</v>
      </c>
      <c r="CB11" s="165">
        <v>-21.027100000000001</v>
      </c>
      <c r="CC11" s="165">
        <v>26.395</v>
      </c>
      <c r="CD11" s="165">
        <v>24.561599999999999</v>
      </c>
      <c r="CE11" s="165">
        <v>29.979500000000002</v>
      </c>
      <c r="CF11" s="165">
        <v>21.209399999999999</v>
      </c>
      <c r="CG11" s="165">
        <v>21.272400000000001</v>
      </c>
      <c r="CH11" s="165">
        <v>-9.3676999999999992</v>
      </c>
      <c r="CI11" s="166"/>
      <c r="CJ11" s="166"/>
      <c r="CK11" s="166"/>
      <c r="CL11" s="165">
        <v>-35.799999999999997</v>
      </c>
      <c r="CM11" s="165">
        <v>-33.5</v>
      </c>
      <c r="CN11" s="165">
        <v>7.0000000000000007E-2</v>
      </c>
      <c r="CO11" s="165">
        <v>20.8035</v>
      </c>
      <c r="CP11" s="166"/>
      <c r="CQ11" s="165">
        <v>18.908000000000001</v>
      </c>
      <c r="CR11" s="165">
        <v>58.390900000000002</v>
      </c>
      <c r="CS11" s="165">
        <v>58.3521</v>
      </c>
      <c r="CT11" s="165">
        <v>-28.749099999999999</v>
      </c>
      <c r="CU11" s="165">
        <v>-28.197800000000001</v>
      </c>
      <c r="CV11" s="165">
        <v>-32.428400000000003</v>
      </c>
      <c r="CW11" s="165">
        <v>3.0531999999999999</v>
      </c>
      <c r="CX11" s="165">
        <v>15.8</v>
      </c>
      <c r="CY11" s="165">
        <v>4.1900000000000004</v>
      </c>
      <c r="CZ11" s="165">
        <v>1.8798999999999999</v>
      </c>
      <c r="DA11" s="165">
        <v>1.0772999999999999</v>
      </c>
      <c r="DB11" s="165">
        <v>-2.0699999999999998</v>
      </c>
      <c r="DC11" s="166"/>
      <c r="DD11" s="166"/>
      <c r="DE11" s="166"/>
      <c r="DF11" s="165">
        <v>-18.0139</v>
      </c>
      <c r="DG11" s="166"/>
      <c r="DH11" s="165">
        <v>0</v>
      </c>
      <c r="DI11" s="166"/>
      <c r="DJ11" s="166"/>
      <c r="DK11" s="165">
        <v>-5.05</v>
      </c>
      <c r="DL11" s="165">
        <v>-1.8701000000000001</v>
      </c>
      <c r="DM11" s="165">
        <v>8.3637999999999995</v>
      </c>
      <c r="DN11" s="165">
        <v>4.6444999999999999</v>
      </c>
      <c r="DO11" s="165">
        <v>-1.46</v>
      </c>
      <c r="DP11" s="165">
        <v>-3.22</v>
      </c>
      <c r="DQ11" s="165">
        <v>1.7204999999999999</v>
      </c>
      <c r="DR11" s="165">
        <v>16.5716</v>
      </c>
      <c r="DS11" s="165">
        <v>-5.21</v>
      </c>
      <c r="DT11" s="165">
        <v>-5.34</v>
      </c>
      <c r="DU11" s="165">
        <v>14.48</v>
      </c>
      <c r="DV11" s="165">
        <v>-8.25</v>
      </c>
      <c r="DW11" s="165">
        <v>13.0909</v>
      </c>
      <c r="DX11" s="165">
        <v>6.3818000000000001</v>
      </c>
      <c r="DY11" s="165">
        <v>-21.552099999999999</v>
      </c>
      <c r="DZ11" s="166"/>
      <c r="EA11" s="166"/>
      <c r="EB11" s="165">
        <v>-6.1341999999999999</v>
      </c>
      <c r="EC11" s="166"/>
      <c r="ED11" s="165">
        <v>-9.8211999999999993</v>
      </c>
      <c r="EE11" s="165">
        <v>-16.707899999999999</v>
      </c>
      <c r="EF11" s="165">
        <v>-21.384899999999998</v>
      </c>
      <c r="EG11" s="165">
        <v>-12.664999999999999</v>
      </c>
      <c r="EH11" s="165">
        <v>-182.67930000000001</v>
      </c>
      <c r="EI11" s="165">
        <v>-9.5055999999999994</v>
      </c>
      <c r="EJ11" s="166"/>
      <c r="EK11" s="165">
        <v>-6.6626000000000003</v>
      </c>
      <c r="EL11" s="165">
        <v>-5.9790999999999999</v>
      </c>
      <c r="EM11" s="166"/>
      <c r="EN11" s="165">
        <v>-8.9534000000000002</v>
      </c>
      <c r="EO11" s="165">
        <v>-8.7441999999999993</v>
      </c>
      <c r="EP11" s="165">
        <v>-3.5880000000000001</v>
      </c>
      <c r="EQ11" s="165">
        <v>-14.3201</v>
      </c>
      <c r="ER11" s="166"/>
      <c r="ES11" s="165">
        <v>-4.3875000000000002</v>
      </c>
      <c r="ET11" s="166"/>
      <c r="EU11" s="165">
        <v>3.63</v>
      </c>
      <c r="EV11" s="165">
        <v>0</v>
      </c>
      <c r="EW11" s="165">
        <v>3.6677</v>
      </c>
      <c r="EX11" s="165">
        <v>-9.7614000000000001</v>
      </c>
      <c r="EY11" s="165">
        <v>-6.3327</v>
      </c>
      <c r="EZ11" s="165">
        <v>-6.3197999999999999</v>
      </c>
      <c r="FA11" s="165">
        <v>2.4575</v>
      </c>
      <c r="FB11" s="165">
        <v>1.8075000000000001</v>
      </c>
      <c r="FC11" s="165">
        <v>-16.7835</v>
      </c>
      <c r="FD11" s="165">
        <v>5.3735999999999997</v>
      </c>
      <c r="FE11" s="166"/>
      <c r="FF11" s="165">
        <v>5.0883000000000003</v>
      </c>
      <c r="FG11" s="165">
        <v>0</v>
      </c>
      <c r="FH11" s="165">
        <v>0</v>
      </c>
      <c r="FI11" s="165">
        <v>0</v>
      </c>
      <c r="FJ11" s="165">
        <v>10.8847</v>
      </c>
      <c r="FK11" s="165">
        <v>10.8847</v>
      </c>
      <c r="FL11" s="165">
        <v>6.3632999999999997</v>
      </c>
      <c r="FM11" s="165">
        <v>6.1986999999999997</v>
      </c>
      <c r="FN11" s="166"/>
      <c r="FO11" s="165">
        <v>25.067399999999999</v>
      </c>
      <c r="FP11" s="165">
        <v>38.979799999999997</v>
      </c>
      <c r="FQ11" s="165">
        <v>29.4694</v>
      </c>
      <c r="FR11" s="165">
        <v>-21.82</v>
      </c>
      <c r="FS11" s="165">
        <v>-0.30719999999999997</v>
      </c>
      <c r="FT11" s="166"/>
      <c r="FU11" s="165">
        <v>-0.16</v>
      </c>
      <c r="FV11" s="165">
        <v>1.2</v>
      </c>
      <c r="FW11" s="165">
        <v>-29.2727</v>
      </c>
      <c r="FX11" s="166"/>
      <c r="FY11" s="165">
        <v>2.8359999999999999</v>
      </c>
      <c r="FZ11" s="165">
        <v>-8.6999999999999994E-2</v>
      </c>
      <c r="GA11" s="166"/>
      <c r="GB11" s="165">
        <v>16.940000000000001</v>
      </c>
      <c r="GC11" s="165">
        <v>-41.609699999999997</v>
      </c>
      <c r="GD11" s="165">
        <v>-32.520899999999997</v>
      </c>
      <c r="GE11" s="165">
        <v>-1.1499999999999999</v>
      </c>
      <c r="GF11" s="165">
        <v>13.1732</v>
      </c>
      <c r="GG11" s="166"/>
      <c r="GH11" s="165">
        <v>27.0212</v>
      </c>
      <c r="GI11" s="165">
        <v>-7.8989000000000003</v>
      </c>
      <c r="GJ11" s="165">
        <v>-8.4756</v>
      </c>
      <c r="GK11" s="165">
        <v>2.3578000000000001</v>
      </c>
      <c r="GL11" s="166"/>
      <c r="GM11" s="166"/>
      <c r="GN11" s="166"/>
      <c r="GO11" s="165">
        <v>-0.501</v>
      </c>
      <c r="GP11" s="165">
        <v>0.79749999999999999</v>
      </c>
      <c r="GQ11" s="165">
        <v>-25.171900000000001</v>
      </c>
      <c r="GR11" s="165">
        <v>5.0091999999999999</v>
      </c>
      <c r="GS11" s="165">
        <v>5.4606000000000003</v>
      </c>
      <c r="GT11" s="165">
        <v>160.6208</v>
      </c>
      <c r="GU11" s="165">
        <v>-8.1796000000000006</v>
      </c>
      <c r="GV11" s="165">
        <v>-10.0177</v>
      </c>
      <c r="GW11" s="165">
        <v>-8.7057000000000002</v>
      </c>
      <c r="GX11" s="165">
        <v>1.5462</v>
      </c>
      <c r="GY11" s="165">
        <v>5.7652999999999999</v>
      </c>
      <c r="GZ11" s="165">
        <v>5.8071999999999999</v>
      </c>
      <c r="HA11" s="165">
        <v>0.91620000000000001</v>
      </c>
      <c r="HB11" s="165">
        <v>-13.740399999999999</v>
      </c>
      <c r="HC11" s="165">
        <v>-11.723100000000001</v>
      </c>
      <c r="HD11" s="165">
        <v>-5.87</v>
      </c>
      <c r="HE11" s="166"/>
      <c r="HF11" s="165">
        <v>56.4878</v>
      </c>
      <c r="HG11" s="166"/>
      <c r="HH11" s="165">
        <v>98.798100000000005</v>
      </c>
      <c r="HI11" s="165">
        <v>-7.3448000000000002</v>
      </c>
      <c r="HJ11" s="165">
        <v>43.732500000000002</v>
      </c>
      <c r="HK11" s="165">
        <v>-5.8963999999999999</v>
      </c>
      <c r="HL11" s="165">
        <v>-7.3394000000000004</v>
      </c>
      <c r="HM11" s="165">
        <v>0</v>
      </c>
      <c r="HN11" s="165">
        <v>-11.679399999999999</v>
      </c>
      <c r="HO11" s="166"/>
      <c r="HP11" s="166"/>
      <c r="HQ11" s="165">
        <v>-18.4999</v>
      </c>
      <c r="HR11" s="165">
        <v>-17.8901</v>
      </c>
      <c r="HS11" s="165">
        <v>-2.4134000000000002</v>
      </c>
      <c r="HT11" s="165">
        <v>-2.5470999999999999</v>
      </c>
      <c r="HU11" s="165">
        <v>19.05</v>
      </c>
      <c r="HV11" s="165">
        <v>18.93</v>
      </c>
      <c r="HW11" s="165">
        <v>-23.5</v>
      </c>
      <c r="HX11" s="165">
        <v>-23.6</v>
      </c>
      <c r="HY11" s="165">
        <v>3.5700000000000003E-2</v>
      </c>
      <c r="HZ11" s="165">
        <v>-10.88</v>
      </c>
      <c r="IA11" s="165">
        <v>36.680399999999999</v>
      </c>
      <c r="IB11" s="165">
        <v>20.908999999999999</v>
      </c>
      <c r="IC11" s="165">
        <v>20.484999999999999</v>
      </c>
      <c r="ID11" s="165">
        <v>-20.399999999999999</v>
      </c>
      <c r="IE11" s="165">
        <v>-26</v>
      </c>
      <c r="IF11" s="165">
        <v>2.6</v>
      </c>
      <c r="IG11" s="165">
        <v>2.1</v>
      </c>
      <c r="IH11" s="166"/>
      <c r="II11" s="165">
        <v>-18.211600000000001</v>
      </c>
      <c r="IJ11" s="165">
        <v>-136.7467</v>
      </c>
      <c r="IK11" s="165">
        <v>-17.842099999999999</v>
      </c>
      <c r="IL11" s="165">
        <v>-260.89389999999997</v>
      </c>
      <c r="IM11" s="165">
        <v>-15.35</v>
      </c>
      <c r="IN11" s="165">
        <v>-47.237000000000002</v>
      </c>
      <c r="IO11" s="165">
        <v>98.096299999999999</v>
      </c>
      <c r="IP11" s="165">
        <v>69.581900000000005</v>
      </c>
      <c r="IQ11" s="165">
        <v>110.7239</v>
      </c>
      <c r="IR11" s="165">
        <v>99.974800000000002</v>
      </c>
      <c r="IS11" s="165">
        <v>30.9802</v>
      </c>
      <c r="IT11" s="165">
        <v>14.7898</v>
      </c>
      <c r="IU11" s="165">
        <v>14.374599999999999</v>
      </c>
      <c r="IV11" s="165">
        <v>-1.4205000000000001</v>
      </c>
      <c r="IW11" s="165">
        <v>183.37880000000001</v>
      </c>
      <c r="IX11" s="165">
        <v>-202.71350000000001</v>
      </c>
      <c r="IY11" s="165">
        <v>-22.8477</v>
      </c>
      <c r="IZ11" s="165">
        <v>30.0227</v>
      </c>
      <c r="JA11" s="165">
        <v>-1.2171000000000001</v>
      </c>
      <c r="JB11" s="165">
        <v>0.92700000000000005</v>
      </c>
      <c r="JC11" s="165">
        <v>-5.28</v>
      </c>
      <c r="JD11" s="165">
        <v>-0.80500000000000005</v>
      </c>
      <c r="JE11" s="165">
        <v>-0.80800000000000005</v>
      </c>
      <c r="JF11" s="165">
        <v>0.08</v>
      </c>
      <c r="JG11" s="165">
        <v>3.76</v>
      </c>
      <c r="JH11" s="165">
        <v>-3.988</v>
      </c>
      <c r="JI11" s="165">
        <v>-10.0786</v>
      </c>
      <c r="JJ11" s="165">
        <v>2.5497999999999998</v>
      </c>
      <c r="JK11" s="165">
        <v>-0.6149</v>
      </c>
      <c r="JL11" s="165">
        <v>5.9</v>
      </c>
      <c r="JM11" s="165">
        <v>1.5740000000000001</v>
      </c>
      <c r="JN11" s="165">
        <v>1.1200000000000001</v>
      </c>
      <c r="JO11" s="166"/>
      <c r="JP11" s="166"/>
      <c r="JQ11" s="165">
        <v>5.0209999999999999</v>
      </c>
      <c r="JR11" s="165">
        <v>3.6581000000000001</v>
      </c>
      <c r="JS11" s="165">
        <v>2.3187000000000002</v>
      </c>
      <c r="JT11" s="166"/>
      <c r="JU11" s="165">
        <v>10.6</v>
      </c>
      <c r="JV11" s="165">
        <v>9.8015000000000008</v>
      </c>
      <c r="JW11" s="165">
        <v>1.01</v>
      </c>
      <c r="JX11" s="166"/>
      <c r="JY11" s="165">
        <v>0</v>
      </c>
      <c r="JZ11" s="165">
        <v>-16.065000000000001</v>
      </c>
      <c r="KA11" s="165">
        <v>-19.930800000000001</v>
      </c>
      <c r="KB11" s="165">
        <v>0</v>
      </c>
      <c r="KC11" s="165">
        <v>12.0832</v>
      </c>
      <c r="KD11" s="165">
        <v>-15.2324</v>
      </c>
      <c r="KE11" s="165">
        <v>2.4470000000000001</v>
      </c>
      <c r="KF11" s="165">
        <v>-3.3</v>
      </c>
      <c r="KG11" s="165">
        <v>-12.4</v>
      </c>
      <c r="KH11" s="165">
        <v>87.871600000000001</v>
      </c>
      <c r="KI11" s="165">
        <v>-188.5181</v>
      </c>
    </row>
    <row r="12" spans="1:295" ht="18" customHeight="1" x14ac:dyDescent="0.3">
      <c r="A12" s="161" t="s">
        <v>46</v>
      </c>
      <c r="B12" s="161" t="s">
        <v>642</v>
      </c>
      <c r="C12" s="165">
        <v>0</v>
      </c>
      <c r="D12" s="165">
        <v>1.7781</v>
      </c>
      <c r="E12" s="165">
        <v>-7.3432000000000004</v>
      </c>
      <c r="F12" s="165">
        <v>3.0693000000000001</v>
      </c>
      <c r="G12" s="165">
        <v>4.9379</v>
      </c>
      <c r="H12" s="166"/>
      <c r="I12" s="165">
        <v>6.8977000000000004</v>
      </c>
      <c r="J12" s="166"/>
      <c r="K12" s="165">
        <v>4.1315</v>
      </c>
      <c r="L12" s="165">
        <v>0.81</v>
      </c>
      <c r="M12" s="165">
        <v>2.2328000000000001</v>
      </c>
      <c r="N12" s="165">
        <v>-8.8800000000000008</v>
      </c>
      <c r="O12" s="165">
        <v>-19.8</v>
      </c>
      <c r="P12" s="165">
        <v>-2.2000000000000002</v>
      </c>
      <c r="Q12" s="166"/>
      <c r="R12" s="165">
        <v>-13.2</v>
      </c>
      <c r="S12" s="165">
        <v>3.5484</v>
      </c>
      <c r="T12" s="165">
        <v>-17.427600000000002</v>
      </c>
      <c r="U12" s="165">
        <v>2.407</v>
      </c>
      <c r="V12" s="165">
        <v>2.2046000000000001</v>
      </c>
      <c r="W12" s="165">
        <v>4.2507000000000001</v>
      </c>
      <c r="X12" s="165">
        <v>2.0264000000000002</v>
      </c>
      <c r="Y12" s="165">
        <v>-0.1477</v>
      </c>
      <c r="Z12" s="165">
        <v>2.0306999999999999</v>
      </c>
      <c r="AA12" s="166"/>
      <c r="AB12" s="165">
        <v>-1.1175999999999999</v>
      </c>
      <c r="AC12" s="166"/>
      <c r="AD12" s="165">
        <v>-0.89600000000000002</v>
      </c>
      <c r="AE12" s="165">
        <v>3.1429999999999998</v>
      </c>
      <c r="AF12" s="165">
        <v>-11.1</v>
      </c>
      <c r="AG12" s="165">
        <v>0</v>
      </c>
      <c r="AH12" s="165">
        <v>-1.903</v>
      </c>
      <c r="AI12" s="165">
        <v>0.29699999999999999</v>
      </c>
      <c r="AJ12" s="166"/>
      <c r="AK12" s="165">
        <v>-13.52</v>
      </c>
      <c r="AL12" s="166"/>
      <c r="AM12" s="165">
        <v>-11.96</v>
      </c>
      <c r="AN12" s="165">
        <v>-11.97</v>
      </c>
      <c r="AO12" s="165">
        <v>-1.3426</v>
      </c>
      <c r="AP12" s="165">
        <v>3.7622</v>
      </c>
      <c r="AQ12" s="165">
        <v>12.5487</v>
      </c>
      <c r="AR12" s="165">
        <v>14.818199999999999</v>
      </c>
      <c r="AS12" s="165">
        <v>-11.0875</v>
      </c>
      <c r="AT12" s="165">
        <v>-14.1227</v>
      </c>
      <c r="AU12" s="165">
        <v>-13.8597</v>
      </c>
      <c r="AV12" s="165">
        <v>-3.1040000000000001</v>
      </c>
      <c r="AW12" s="165">
        <v>-2.9033000000000002</v>
      </c>
      <c r="AX12" s="165">
        <v>-12.6374</v>
      </c>
      <c r="AY12" s="165">
        <v>-10.6957</v>
      </c>
      <c r="AZ12" s="165">
        <v>17.966899999999999</v>
      </c>
      <c r="BA12" s="165">
        <v>18.168199999999999</v>
      </c>
      <c r="BB12" s="165">
        <v>-19.264299999999999</v>
      </c>
      <c r="BC12" s="165">
        <v>15.3873</v>
      </c>
      <c r="BD12" s="165">
        <v>-5.5</v>
      </c>
      <c r="BE12" s="165">
        <v>-5.5</v>
      </c>
      <c r="BF12" s="166"/>
      <c r="BG12" s="165">
        <v>-23.2193</v>
      </c>
      <c r="BH12" s="165">
        <v>-1.6850000000000001</v>
      </c>
      <c r="BI12" s="166"/>
      <c r="BJ12" s="165">
        <v>-9.9205000000000005</v>
      </c>
      <c r="BK12" s="165">
        <v>-2.6838000000000002</v>
      </c>
      <c r="BL12" s="166"/>
      <c r="BM12" s="165">
        <v>-1.2042999999999999</v>
      </c>
      <c r="BN12" s="165">
        <v>-123.783</v>
      </c>
      <c r="BO12" s="165">
        <v>38.178600000000003</v>
      </c>
      <c r="BP12" s="165">
        <v>38.056600000000003</v>
      </c>
      <c r="BQ12" s="165">
        <v>90.819500000000005</v>
      </c>
      <c r="BR12" s="165">
        <v>-136.28059999999999</v>
      </c>
      <c r="BS12" s="166"/>
      <c r="BT12" s="166"/>
      <c r="BU12" s="166"/>
      <c r="BV12" s="166"/>
      <c r="BW12" s="165">
        <v>7.11</v>
      </c>
      <c r="BX12" s="165">
        <v>5.3</v>
      </c>
      <c r="BY12" s="165">
        <v>-17.37</v>
      </c>
      <c r="BZ12" s="165">
        <v>-4.16</v>
      </c>
      <c r="CA12" s="165">
        <v>-20.089400000000001</v>
      </c>
      <c r="CB12" s="165">
        <v>-19.955400000000001</v>
      </c>
      <c r="CC12" s="165">
        <v>24.5716</v>
      </c>
      <c r="CD12" s="165">
        <v>23.292899999999999</v>
      </c>
      <c r="CE12" s="165">
        <v>31.2958</v>
      </c>
      <c r="CF12" s="165">
        <v>18.750800000000002</v>
      </c>
      <c r="CG12" s="165">
        <v>18.3672</v>
      </c>
      <c r="CH12" s="165">
        <v>-9.7754999999999992</v>
      </c>
      <c r="CI12" s="166"/>
      <c r="CJ12" s="166"/>
      <c r="CK12" s="166"/>
      <c r="CL12" s="165">
        <v>-35.799999999999997</v>
      </c>
      <c r="CM12" s="165">
        <v>-33.5</v>
      </c>
      <c r="CN12" s="165">
        <v>0.14000000000000001</v>
      </c>
      <c r="CO12" s="165">
        <v>19.196400000000001</v>
      </c>
      <c r="CP12" s="166"/>
      <c r="CQ12" s="165">
        <v>17.084199999999999</v>
      </c>
      <c r="CR12" s="165">
        <v>59.018500000000003</v>
      </c>
      <c r="CS12" s="165">
        <v>58.9831</v>
      </c>
      <c r="CT12" s="165">
        <v>-28.154499999999999</v>
      </c>
      <c r="CU12" s="165">
        <v>-28.662500000000001</v>
      </c>
      <c r="CV12" s="165">
        <v>-32.4223</v>
      </c>
      <c r="CW12" s="165">
        <v>3.5390000000000001</v>
      </c>
      <c r="CX12" s="165">
        <v>15.97</v>
      </c>
      <c r="CY12" s="165">
        <v>4.3099999999999996</v>
      </c>
      <c r="CZ12" s="165">
        <v>1.8798999999999999</v>
      </c>
      <c r="DA12" s="165">
        <v>0.97960000000000003</v>
      </c>
      <c r="DB12" s="165">
        <v>-2</v>
      </c>
      <c r="DC12" s="166"/>
      <c r="DD12" s="166"/>
      <c r="DE12" s="166"/>
      <c r="DF12" s="165">
        <v>-17.923400000000001</v>
      </c>
      <c r="DG12" s="166"/>
      <c r="DH12" s="166"/>
      <c r="DI12" s="166"/>
      <c r="DJ12" s="166"/>
      <c r="DK12" s="165">
        <v>-5.1306000000000003</v>
      </c>
      <c r="DL12" s="165">
        <v>-1.8701000000000001</v>
      </c>
      <c r="DM12" s="165">
        <v>8.0484000000000009</v>
      </c>
      <c r="DN12" s="165">
        <v>4.4588999999999999</v>
      </c>
      <c r="DO12" s="165">
        <v>-1.59</v>
      </c>
      <c r="DP12" s="165">
        <v>-3.26</v>
      </c>
      <c r="DQ12" s="165">
        <v>1.6739999999999999</v>
      </c>
      <c r="DR12" s="165">
        <v>16.654699999999998</v>
      </c>
      <c r="DS12" s="165">
        <v>-4.6900000000000004</v>
      </c>
      <c r="DT12" s="165">
        <v>-4.75</v>
      </c>
      <c r="DU12" s="165">
        <v>13.2</v>
      </c>
      <c r="DV12" s="165">
        <v>-9.18</v>
      </c>
      <c r="DW12" s="166"/>
      <c r="DX12" s="166"/>
      <c r="DY12" s="165">
        <v>-19.792000000000002</v>
      </c>
      <c r="DZ12" s="166"/>
      <c r="EA12" s="166"/>
      <c r="EB12" s="165">
        <v>-7.5781000000000001</v>
      </c>
      <c r="EC12" s="166"/>
      <c r="ED12" s="165">
        <v>-10.969099999999999</v>
      </c>
      <c r="EE12" s="165">
        <v>-15.962400000000001</v>
      </c>
      <c r="EF12" s="165">
        <v>-19.622599999999998</v>
      </c>
      <c r="EG12" s="165">
        <v>-12.705</v>
      </c>
      <c r="EH12" s="165">
        <v>-185.79230000000001</v>
      </c>
      <c r="EI12" s="165">
        <v>-9.7819000000000003</v>
      </c>
      <c r="EJ12" s="166"/>
      <c r="EK12" s="165">
        <v>-6.4390000000000001</v>
      </c>
      <c r="EL12" s="165">
        <v>-5.8</v>
      </c>
      <c r="EM12" s="166"/>
      <c r="EN12" s="165">
        <v>-8.5055999999999994</v>
      </c>
      <c r="EO12" s="165">
        <v>-8.2301000000000002</v>
      </c>
      <c r="EP12" s="165">
        <v>-3.5880000000000001</v>
      </c>
      <c r="EQ12" s="165">
        <v>-13.9534</v>
      </c>
      <c r="ER12" s="166"/>
      <c r="ES12" s="165">
        <v>-5.3430999999999997</v>
      </c>
      <c r="ET12" s="166"/>
      <c r="EU12" s="165">
        <v>3.64</v>
      </c>
      <c r="EV12" s="165">
        <v>0.1</v>
      </c>
      <c r="EW12" s="165">
        <v>3.7578999999999998</v>
      </c>
      <c r="EX12" s="165">
        <v>-9.2157999999999998</v>
      </c>
      <c r="EY12" s="165">
        <v>-7.1620999999999997</v>
      </c>
      <c r="EZ12" s="165">
        <v>-7.0491999999999999</v>
      </c>
      <c r="FA12" s="165">
        <v>2.8885000000000001</v>
      </c>
      <c r="FB12" s="165">
        <v>0.41980000000000001</v>
      </c>
      <c r="FC12" s="165">
        <v>-17.404</v>
      </c>
      <c r="FD12" s="165">
        <v>5.3255999999999997</v>
      </c>
      <c r="FE12" s="166"/>
      <c r="FF12" s="165">
        <v>5.0576999999999996</v>
      </c>
      <c r="FG12" s="165">
        <v>0</v>
      </c>
      <c r="FH12" s="165">
        <v>0</v>
      </c>
      <c r="FI12" s="166"/>
      <c r="FJ12" s="165">
        <v>10.2148</v>
      </c>
      <c r="FK12" s="165">
        <v>9.7125000000000004</v>
      </c>
      <c r="FL12" s="165">
        <v>5.3586</v>
      </c>
      <c r="FM12" s="165">
        <v>5.0072000000000001</v>
      </c>
      <c r="FN12" s="166"/>
      <c r="FO12" s="165">
        <v>26.2789</v>
      </c>
      <c r="FP12" s="165">
        <v>39.479500000000002</v>
      </c>
      <c r="FQ12" s="165">
        <v>32.218499999999999</v>
      </c>
      <c r="FR12" s="165">
        <v>-20.52</v>
      </c>
      <c r="FS12" s="165">
        <v>-0.30719999999999997</v>
      </c>
      <c r="FT12" s="165">
        <v>0.21809999999999999</v>
      </c>
      <c r="FU12" s="165">
        <v>-0.12</v>
      </c>
      <c r="FV12" s="165">
        <v>-1.23</v>
      </c>
      <c r="FW12" s="165">
        <v>-31.223600000000001</v>
      </c>
      <c r="FX12" s="166"/>
      <c r="FY12" s="165">
        <v>2.8370000000000002</v>
      </c>
      <c r="FZ12" s="165">
        <v>-8.3000000000000004E-2</v>
      </c>
      <c r="GA12" s="166"/>
      <c r="GB12" s="165">
        <v>17.28</v>
      </c>
      <c r="GC12" s="165">
        <v>-42.735300000000002</v>
      </c>
      <c r="GD12" s="165">
        <v>-32.264099999999999</v>
      </c>
      <c r="GE12" s="165">
        <v>-0.83</v>
      </c>
      <c r="GF12" s="165">
        <v>13.937099999999999</v>
      </c>
      <c r="GG12" s="166"/>
      <c r="GH12" s="165">
        <v>27.157</v>
      </c>
      <c r="GI12" s="165">
        <v>-7.6391999999999998</v>
      </c>
      <c r="GJ12" s="165">
        <v>-8.1226000000000003</v>
      </c>
      <c r="GK12" s="165">
        <v>2.2557999999999998</v>
      </c>
      <c r="GL12" s="166"/>
      <c r="GM12" s="166"/>
      <c r="GN12" s="166"/>
      <c r="GO12" s="165">
        <v>4.3200000000000002E-2</v>
      </c>
      <c r="GP12" s="165">
        <v>1.5412999999999999</v>
      </c>
      <c r="GQ12" s="165">
        <v>-25.712900000000001</v>
      </c>
      <c r="GR12" s="165">
        <v>5.7632000000000003</v>
      </c>
      <c r="GS12" s="165">
        <v>4.9737</v>
      </c>
      <c r="GT12" s="165">
        <v>156.4778</v>
      </c>
      <c r="GU12" s="165">
        <v>-8.5860000000000003</v>
      </c>
      <c r="GV12" s="165">
        <v>-10.7303</v>
      </c>
      <c r="GW12" s="165">
        <v>-8.2352000000000007</v>
      </c>
      <c r="GX12" s="165">
        <v>2.3927999999999998</v>
      </c>
      <c r="GY12" s="166"/>
      <c r="GZ12" s="165">
        <v>5.7914000000000003</v>
      </c>
      <c r="HA12" s="165">
        <v>2</v>
      </c>
      <c r="HB12" s="165">
        <v>-12.8261</v>
      </c>
      <c r="HC12" s="165">
        <v>-11.165100000000001</v>
      </c>
      <c r="HD12" s="165">
        <v>-7.12</v>
      </c>
      <c r="HE12" s="166"/>
      <c r="HF12" s="165">
        <v>58.793100000000003</v>
      </c>
      <c r="HG12" s="166"/>
      <c r="HH12" s="165">
        <v>98.556299999999993</v>
      </c>
      <c r="HI12" s="165">
        <v>-7.7866</v>
      </c>
      <c r="HJ12" s="165">
        <v>44.843800000000002</v>
      </c>
      <c r="HK12" s="165">
        <v>-5.5922000000000001</v>
      </c>
      <c r="HL12" s="165">
        <v>-6.8240999999999996</v>
      </c>
      <c r="HM12" s="165">
        <v>0</v>
      </c>
      <c r="HN12" s="165">
        <v>0</v>
      </c>
      <c r="HO12" s="166"/>
      <c r="HP12" s="166"/>
      <c r="HQ12" s="165">
        <v>-19.785299999999999</v>
      </c>
      <c r="HR12" s="165">
        <v>-19.181000000000001</v>
      </c>
      <c r="HS12" s="165">
        <v>-1.9923999999999999</v>
      </c>
      <c r="HT12" s="165">
        <v>-2.2837999999999998</v>
      </c>
      <c r="HU12" s="165">
        <v>20.51</v>
      </c>
      <c r="HV12" s="165">
        <v>20.22</v>
      </c>
      <c r="HW12" s="165">
        <v>-24.5</v>
      </c>
      <c r="HX12" s="165">
        <v>-24.5</v>
      </c>
      <c r="HY12" s="165">
        <v>5.3999999999999999E-2</v>
      </c>
      <c r="HZ12" s="165">
        <v>-11.04</v>
      </c>
      <c r="IA12" s="165">
        <v>39.2483</v>
      </c>
      <c r="IB12" s="165">
        <v>19.077200000000001</v>
      </c>
      <c r="IC12" s="165">
        <v>18.949300000000001</v>
      </c>
      <c r="ID12" s="165">
        <v>-20.399999999999999</v>
      </c>
      <c r="IE12" s="165">
        <v>-28.2</v>
      </c>
      <c r="IF12" s="165">
        <v>3.5</v>
      </c>
      <c r="IG12" s="165">
        <v>2.9</v>
      </c>
      <c r="IH12" s="166"/>
      <c r="II12" s="165">
        <v>-18.4238</v>
      </c>
      <c r="IJ12" s="165">
        <v>-138.2491</v>
      </c>
      <c r="IK12" s="165">
        <v>-19.1462</v>
      </c>
      <c r="IL12" s="165">
        <v>-261.15100000000001</v>
      </c>
      <c r="IM12" s="165">
        <v>-15.1671</v>
      </c>
      <c r="IN12" s="165">
        <v>-48.005000000000003</v>
      </c>
      <c r="IO12" s="165">
        <v>98.931299999999993</v>
      </c>
      <c r="IP12" s="165">
        <v>68.264600000000002</v>
      </c>
      <c r="IQ12" s="165">
        <v>114.7894</v>
      </c>
      <c r="IR12" s="165">
        <v>101.68519999999999</v>
      </c>
      <c r="IS12" s="165">
        <v>31.037299999999998</v>
      </c>
      <c r="IT12" s="165">
        <v>15.4152</v>
      </c>
      <c r="IU12" s="165">
        <v>13.2454</v>
      </c>
      <c r="IV12" s="165">
        <v>-0.81559999999999999</v>
      </c>
      <c r="IW12" s="165">
        <v>186.43790000000001</v>
      </c>
      <c r="IX12" s="165">
        <v>-207.44309999999999</v>
      </c>
      <c r="IY12" s="165">
        <v>-21.871300000000002</v>
      </c>
      <c r="IZ12" s="165">
        <v>30.116599999999998</v>
      </c>
      <c r="JA12" s="165">
        <v>-0.60909999999999997</v>
      </c>
      <c r="JB12" s="165">
        <v>0.69699999999999995</v>
      </c>
      <c r="JC12" s="165">
        <v>-5.36</v>
      </c>
      <c r="JD12" s="165">
        <v>-0.65900000000000003</v>
      </c>
      <c r="JE12" s="165">
        <v>-0.66</v>
      </c>
      <c r="JF12" s="165">
        <v>0.24</v>
      </c>
      <c r="JG12" s="165">
        <v>3.36</v>
      </c>
      <c r="JH12" s="165">
        <v>-3.7787999999999999</v>
      </c>
      <c r="JI12" s="165">
        <v>-9.6085999999999991</v>
      </c>
      <c r="JJ12" s="165">
        <v>3.2822</v>
      </c>
      <c r="JK12" s="165">
        <v>-2.8397000000000001</v>
      </c>
      <c r="JL12" s="165">
        <v>5.2</v>
      </c>
      <c r="JM12" s="165">
        <v>0.83099999999999996</v>
      </c>
      <c r="JN12" s="165">
        <v>1.145</v>
      </c>
      <c r="JO12" s="166"/>
      <c r="JP12" s="166"/>
      <c r="JQ12" s="165">
        <v>4.5378999999999996</v>
      </c>
      <c r="JR12" s="165">
        <v>3.7706</v>
      </c>
      <c r="JS12" s="165">
        <v>3.5022000000000002</v>
      </c>
      <c r="JT12" s="166"/>
      <c r="JU12" s="165">
        <v>12.7</v>
      </c>
      <c r="JV12" s="165">
        <v>7.6481000000000003</v>
      </c>
      <c r="JW12" s="165">
        <v>1.01</v>
      </c>
      <c r="JX12" s="166"/>
      <c r="JY12" s="165">
        <v>-3.3843999999999999</v>
      </c>
      <c r="JZ12" s="165">
        <v>-16.560700000000001</v>
      </c>
      <c r="KA12" s="165">
        <v>-20.171099999999999</v>
      </c>
      <c r="KB12" s="165">
        <v>-1.0207999999999999</v>
      </c>
      <c r="KC12" s="165">
        <v>11.9809</v>
      </c>
      <c r="KD12" s="165">
        <v>-15.263299999999999</v>
      </c>
      <c r="KE12" s="165">
        <v>2.5737000000000001</v>
      </c>
      <c r="KF12" s="165">
        <v>-5.2</v>
      </c>
      <c r="KG12" s="165">
        <v>-10.6</v>
      </c>
      <c r="KH12" s="165">
        <v>91.113</v>
      </c>
      <c r="KI12" s="165">
        <v>-190.2011</v>
      </c>
    </row>
    <row r="13" spans="1:295" ht="18" customHeight="1" x14ac:dyDescent="0.3">
      <c r="A13" s="161" t="s">
        <v>46</v>
      </c>
      <c r="B13" s="161" t="s">
        <v>643</v>
      </c>
      <c r="C13" s="165">
        <v>0</v>
      </c>
      <c r="D13" s="165">
        <v>1.5737000000000001</v>
      </c>
      <c r="E13" s="165">
        <v>-7.1660000000000004</v>
      </c>
      <c r="F13" s="165">
        <v>3.0213000000000001</v>
      </c>
      <c r="G13" s="165">
        <v>4.3555000000000001</v>
      </c>
      <c r="H13" s="166"/>
      <c r="I13" s="165">
        <v>6.6775000000000002</v>
      </c>
      <c r="J13" s="166"/>
      <c r="K13" s="165">
        <v>4.2244999999999999</v>
      </c>
      <c r="L13" s="165">
        <v>0.81699999999999995</v>
      </c>
      <c r="M13" s="165">
        <v>2.2439</v>
      </c>
      <c r="N13" s="165">
        <v>-8.8800000000000008</v>
      </c>
      <c r="O13" s="165">
        <v>-22</v>
      </c>
      <c r="P13" s="165">
        <v>0</v>
      </c>
      <c r="Q13" s="166"/>
      <c r="R13" s="165">
        <v>-15.4</v>
      </c>
      <c r="S13" s="165">
        <v>4.0811999999999999</v>
      </c>
      <c r="T13" s="165">
        <v>-17.577400000000001</v>
      </c>
      <c r="U13" s="165">
        <v>2.2429000000000001</v>
      </c>
      <c r="V13" s="165">
        <v>2.0884</v>
      </c>
      <c r="W13" s="165">
        <v>3.9350000000000001</v>
      </c>
      <c r="X13" s="165">
        <v>1.9137</v>
      </c>
      <c r="Y13" s="165">
        <v>-0.16789999999999999</v>
      </c>
      <c r="Z13" s="165">
        <v>2.0164</v>
      </c>
      <c r="AA13" s="166"/>
      <c r="AB13" s="165">
        <v>-1.258</v>
      </c>
      <c r="AC13" s="166"/>
      <c r="AD13" s="165">
        <v>-0.93300000000000005</v>
      </c>
      <c r="AE13" s="165">
        <v>2.637</v>
      </c>
      <c r="AF13" s="165">
        <v>-13.32</v>
      </c>
      <c r="AG13" s="165">
        <v>0</v>
      </c>
      <c r="AH13" s="165">
        <v>-1.9279999999999999</v>
      </c>
      <c r="AI13" s="165">
        <v>0.28100000000000003</v>
      </c>
      <c r="AJ13" s="166"/>
      <c r="AK13" s="165">
        <v>-13.83</v>
      </c>
      <c r="AL13" s="166"/>
      <c r="AM13" s="165">
        <v>-11.89</v>
      </c>
      <c r="AN13" s="165">
        <v>-11.86</v>
      </c>
      <c r="AO13" s="165">
        <v>-1.1541999999999999</v>
      </c>
      <c r="AP13" s="165">
        <v>3.6484000000000001</v>
      </c>
      <c r="AQ13" s="165">
        <v>12.0664</v>
      </c>
      <c r="AR13" s="165">
        <v>13.892200000000001</v>
      </c>
      <c r="AS13" s="165">
        <v>-10.8675</v>
      </c>
      <c r="AT13" s="165">
        <v>-14.723100000000001</v>
      </c>
      <c r="AU13" s="165">
        <v>-14.597099999999999</v>
      </c>
      <c r="AV13" s="165">
        <v>-3.1745999999999999</v>
      </c>
      <c r="AW13" s="165">
        <v>-2.9683000000000002</v>
      </c>
      <c r="AX13" s="165">
        <v>-12.561299999999999</v>
      </c>
      <c r="AY13" s="165">
        <v>-10.6365</v>
      </c>
      <c r="AZ13" s="165">
        <v>18.069400000000002</v>
      </c>
      <c r="BA13" s="165">
        <v>18.422699999999999</v>
      </c>
      <c r="BB13" s="165">
        <v>-19.8062</v>
      </c>
      <c r="BC13" s="165">
        <v>14.0876</v>
      </c>
      <c r="BD13" s="165">
        <v>-5.5</v>
      </c>
      <c r="BE13" s="165">
        <v>-5.5</v>
      </c>
      <c r="BF13" s="166"/>
      <c r="BG13" s="165">
        <v>-23.023299999999999</v>
      </c>
      <c r="BH13" s="165">
        <v>-1.7004999999999999</v>
      </c>
      <c r="BI13" s="166"/>
      <c r="BJ13" s="165">
        <v>-10.6549</v>
      </c>
      <c r="BK13" s="165">
        <v>-2.5299</v>
      </c>
      <c r="BL13" s="166"/>
      <c r="BM13" s="165">
        <v>-1.2194</v>
      </c>
      <c r="BN13" s="165">
        <v>-122.25709999999999</v>
      </c>
      <c r="BO13" s="165">
        <v>37.965000000000003</v>
      </c>
      <c r="BP13" s="165">
        <v>37.9955</v>
      </c>
      <c r="BQ13" s="165">
        <v>92.846000000000004</v>
      </c>
      <c r="BR13" s="165">
        <v>-136.13919999999999</v>
      </c>
      <c r="BS13" s="166"/>
      <c r="BT13" s="166"/>
      <c r="BU13" s="166"/>
      <c r="BV13" s="166"/>
      <c r="BW13" s="165">
        <v>6.91</v>
      </c>
      <c r="BX13" s="165">
        <v>5.18</v>
      </c>
      <c r="BY13" s="165">
        <v>-17.600000000000001</v>
      </c>
      <c r="BZ13" s="165">
        <v>-4.4800000000000004</v>
      </c>
      <c r="CA13" s="165">
        <v>-20.089400000000001</v>
      </c>
      <c r="CB13" s="165">
        <v>-19.6875</v>
      </c>
      <c r="CC13" s="165">
        <v>25.040400000000002</v>
      </c>
      <c r="CD13" s="165">
        <v>23.526800000000001</v>
      </c>
      <c r="CE13" s="165">
        <v>32.175699999999999</v>
      </c>
      <c r="CF13" s="165">
        <v>18.445799999999998</v>
      </c>
      <c r="CG13" s="165">
        <v>18.209099999999999</v>
      </c>
      <c r="CH13" s="165">
        <v>-10.5588</v>
      </c>
      <c r="CI13" s="166"/>
      <c r="CJ13" s="166"/>
      <c r="CK13" s="166"/>
      <c r="CL13" s="165">
        <v>-36.1</v>
      </c>
      <c r="CM13" s="165">
        <v>-33.9</v>
      </c>
      <c r="CN13" s="165">
        <v>0.05</v>
      </c>
      <c r="CO13" s="165">
        <v>18.347999999999999</v>
      </c>
      <c r="CP13" s="166"/>
      <c r="CQ13" s="165">
        <v>16.377600000000001</v>
      </c>
      <c r="CR13" s="165">
        <v>60.342799999999997</v>
      </c>
      <c r="CS13" s="165">
        <v>59.976900000000001</v>
      </c>
      <c r="CT13" s="165">
        <v>-30.0688</v>
      </c>
      <c r="CU13" s="165">
        <v>-28.577100000000002</v>
      </c>
      <c r="CV13" s="165">
        <v>-33.165700000000001</v>
      </c>
      <c r="CW13" s="165">
        <v>3.3016000000000001</v>
      </c>
      <c r="CX13" s="165">
        <v>16.100000000000001</v>
      </c>
      <c r="CY13" s="165">
        <v>4.3899999999999997</v>
      </c>
      <c r="CZ13" s="165">
        <v>1.5673999999999999</v>
      </c>
      <c r="DA13" s="165">
        <v>0.68659999999999999</v>
      </c>
      <c r="DB13" s="165">
        <v>-1.87</v>
      </c>
      <c r="DC13" s="166"/>
      <c r="DD13" s="166"/>
      <c r="DE13" s="166"/>
      <c r="DF13" s="165">
        <v>-19.337700000000002</v>
      </c>
      <c r="DG13" s="166"/>
      <c r="DH13" s="165">
        <v>0</v>
      </c>
      <c r="DI13" s="166"/>
      <c r="DJ13" s="166"/>
      <c r="DK13" s="165">
        <v>-5.0659000000000001</v>
      </c>
      <c r="DL13" s="165">
        <v>-2.2441</v>
      </c>
      <c r="DM13" s="165">
        <v>8.3637999999999995</v>
      </c>
      <c r="DN13" s="165">
        <v>4.2733999999999996</v>
      </c>
      <c r="DO13" s="165">
        <v>-1.78</v>
      </c>
      <c r="DP13" s="165">
        <v>-3.32</v>
      </c>
      <c r="DQ13" s="165">
        <v>1.7515000000000001</v>
      </c>
      <c r="DR13" s="165">
        <v>17.889099999999999</v>
      </c>
      <c r="DS13" s="165">
        <v>-4.67</v>
      </c>
      <c r="DT13" s="165">
        <v>-4.7699999999999996</v>
      </c>
      <c r="DU13" s="165">
        <v>12.72</v>
      </c>
      <c r="DV13" s="165">
        <v>-9.51</v>
      </c>
      <c r="DW13" s="166"/>
      <c r="DX13" s="166"/>
      <c r="DY13" s="165">
        <v>-19.0473</v>
      </c>
      <c r="DZ13" s="166"/>
      <c r="EA13" s="166"/>
      <c r="EB13" s="165">
        <v>-8.1387</v>
      </c>
      <c r="EC13" s="166"/>
      <c r="ED13" s="165">
        <v>-10.6905</v>
      </c>
      <c r="EE13" s="165">
        <v>-16.423300000000001</v>
      </c>
      <c r="EF13" s="165">
        <v>-19.835799999999999</v>
      </c>
      <c r="EG13" s="165">
        <v>-12.032</v>
      </c>
      <c r="EH13" s="166"/>
      <c r="EI13" s="165">
        <v>-10.911099999999999</v>
      </c>
      <c r="EJ13" s="166"/>
      <c r="EK13" s="165">
        <v>-6.5998999999999999</v>
      </c>
      <c r="EL13" s="165">
        <v>-5.8924000000000003</v>
      </c>
      <c r="EM13" s="166"/>
      <c r="EN13" s="165">
        <v>-8.0550999999999995</v>
      </c>
      <c r="EO13" s="165">
        <v>-7.7602000000000002</v>
      </c>
      <c r="EP13" s="165">
        <v>-3.5880000000000001</v>
      </c>
      <c r="EQ13" s="165">
        <v>-13.3034</v>
      </c>
      <c r="ER13" s="166"/>
      <c r="ES13" s="165">
        <v>-6.0427999999999997</v>
      </c>
      <c r="ET13" s="166"/>
      <c r="EU13" s="165">
        <v>3.62</v>
      </c>
      <c r="EV13" s="165">
        <v>0</v>
      </c>
      <c r="EW13" s="165">
        <v>3.7959999999999998</v>
      </c>
      <c r="EX13" s="165">
        <v>-8.4558</v>
      </c>
      <c r="EY13" s="165">
        <v>-6.4665999999999997</v>
      </c>
      <c r="EZ13" s="165">
        <v>-6.5156999999999998</v>
      </c>
      <c r="FA13" s="165">
        <v>2.5785</v>
      </c>
      <c r="FB13" s="165">
        <v>0.1676</v>
      </c>
      <c r="FC13" s="165">
        <v>-16.287199999999999</v>
      </c>
      <c r="FD13" s="165">
        <v>5.4108999999999998</v>
      </c>
      <c r="FE13" s="166"/>
      <c r="FF13" s="165">
        <v>5.0785</v>
      </c>
      <c r="FG13" s="165">
        <v>0</v>
      </c>
      <c r="FH13" s="165">
        <v>0</v>
      </c>
      <c r="FI13" s="166"/>
      <c r="FJ13" s="165">
        <v>9.8798999999999992</v>
      </c>
      <c r="FK13" s="165">
        <v>9.5449999999999999</v>
      </c>
      <c r="FL13" s="165">
        <v>4.6887999999999996</v>
      </c>
      <c r="FM13" s="165">
        <v>4.1093000000000002</v>
      </c>
      <c r="FN13" s="166"/>
      <c r="FO13" s="165">
        <v>26.001100000000001</v>
      </c>
      <c r="FP13" s="166"/>
      <c r="FQ13" s="165">
        <v>31.715599999999998</v>
      </c>
      <c r="FR13" s="165">
        <v>-20.309999999999999</v>
      </c>
      <c r="FS13" s="165">
        <v>-0.30719999999999997</v>
      </c>
      <c r="FT13" s="165">
        <v>0.20069999999999999</v>
      </c>
      <c r="FU13" s="166"/>
      <c r="FV13" s="165">
        <v>-1.37</v>
      </c>
      <c r="FW13" s="165">
        <v>-31.276</v>
      </c>
      <c r="FX13" s="166"/>
      <c r="FY13" s="165">
        <v>2.8889999999999998</v>
      </c>
      <c r="FZ13" s="165">
        <v>-5.0999999999999997E-2</v>
      </c>
      <c r="GA13" s="166"/>
      <c r="GB13" s="165">
        <v>17.22</v>
      </c>
      <c r="GC13" s="165">
        <v>-42.962200000000003</v>
      </c>
      <c r="GD13" s="165">
        <v>-32.703600000000002</v>
      </c>
      <c r="GE13" s="165">
        <v>-0.87</v>
      </c>
      <c r="GF13" s="165">
        <v>13.464600000000001</v>
      </c>
      <c r="GG13" s="166"/>
      <c r="GH13" s="165">
        <v>26.401199999999999</v>
      </c>
      <c r="GI13" s="165">
        <v>-7.8342000000000001</v>
      </c>
      <c r="GJ13" s="165">
        <v>-8.2532999999999994</v>
      </c>
      <c r="GK13" s="165">
        <v>2.1225000000000001</v>
      </c>
      <c r="GL13" s="166"/>
      <c r="GM13" s="166"/>
      <c r="GN13" s="165">
        <v>-8.7364999999999995</v>
      </c>
      <c r="GO13" s="165">
        <v>-2.3300000000000001E-2</v>
      </c>
      <c r="GP13" s="165">
        <v>1.2363</v>
      </c>
      <c r="GQ13" s="165">
        <v>-25.631599999999999</v>
      </c>
      <c r="GR13" s="165">
        <v>5.1231999999999998</v>
      </c>
      <c r="GS13" s="165">
        <v>4.5873999999999997</v>
      </c>
      <c r="GT13" s="165">
        <v>156.2363</v>
      </c>
      <c r="GU13" s="165">
        <v>-8.7517999999999994</v>
      </c>
      <c r="GV13" s="165">
        <v>-9.6343999999999994</v>
      </c>
      <c r="GW13" s="165">
        <v>-8.4649000000000001</v>
      </c>
      <c r="GX13" s="165">
        <v>2.3875000000000002</v>
      </c>
      <c r="GY13" s="165">
        <v>5.6554000000000002</v>
      </c>
      <c r="GZ13" s="165">
        <v>5.7043999999999997</v>
      </c>
      <c r="HA13" s="165">
        <v>1</v>
      </c>
      <c r="HB13" s="165">
        <v>-13.1388</v>
      </c>
      <c r="HC13" s="165">
        <v>-11.7728</v>
      </c>
      <c r="HD13" s="165">
        <v>-7.12</v>
      </c>
      <c r="HE13" s="166"/>
      <c r="HF13" s="165">
        <v>59.693199999999997</v>
      </c>
      <c r="HG13" s="166"/>
      <c r="HH13" s="165">
        <v>99.081299999999999</v>
      </c>
      <c r="HI13" s="165">
        <v>-9.1448</v>
      </c>
      <c r="HJ13" s="165">
        <v>43.425800000000002</v>
      </c>
      <c r="HK13" s="165">
        <v>0</v>
      </c>
      <c r="HL13" s="165">
        <v>-6.3837999999999999</v>
      </c>
      <c r="HM13" s="165">
        <v>0</v>
      </c>
      <c r="HN13" s="165">
        <v>0</v>
      </c>
      <c r="HO13" s="166"/>
      <c r="HP13" s="166"/>
      <c r="HQ13" s="165">
        <v>-21.043299999999999</v>
      </c>
      <c r="HR13" s="165">
        <v>-20.197299999999998</v>
      </c>
      <c r="HS13" s="165">
        <v>-2.7898000000000001</v>
      </c>
      <c r="HT13" s="165">
        <v>-2.6564999999999999</v>
      </c>
      <c r="HU13" s="165">
        <v>20.67</v>
      </c>
      <c r="HV13" s="165">
        <v>20.329999999999998</v>
      </c>
      <c r="HW13" s="165">
        <v>-23.8</v>
      </c>
      <c r="HX13" s="165">
        <v>-23.9</v>
      </c>
      <c r="HY13" s="165">
        <v>1.9199999999999998E-2</v>
      </c>
      <c r="HZ13" s="165">
        <v>-10.96</v>
      </c>
      <c r="IA13" s="165">
        <v>44.161000000000001</v>
      </c>
      <c r="IB13" s="165">
        <v>19.490500000000001</v>
      </c>
      <c r="IC13" s="165">
        <v>18.984000000000002</v>
      </c>
      <c r="ID13" s="165">
        <v>-20.399999999999999</v>
      </c>
      <c r="IE13" s="165">
        <v>-26.9</v>
      </c>
      <c r="IF13" s="165">
        <v>4.7</v>
      </c>
      <c r="IG13" s="165">
        <v>4.2</v>
      </c>
      <c r="IH13" s="166"/>
      <c r="II13" s="166"/>
      <c r="IJ13" s="165">
        <v>-139.16720000000001</v>
      </c>
      <c r="IK13" s="165">
        <v>-20.111499999999999</v>
      </c>
      <c r="IL13" s="165">
        <v>-261.54180000000002</v>
      </c>
      <c r="IM13" s="165">
        <v>-14.904299999999999</v>
      </c>
      <c r="IN13" s="165">
        <v>-49.990200000000002</v>
      </c>
      <c r="IO13" s="165">
        <v>98.672600000000003</v>
      </c>
      <c r="IP13" s="165">
        <v>71.486900000000006</v>
      </c>
      <c r="IQ13" s="165">
        <v>119.5818</v>
      </c>
      <c r="IR13" s="165">
        <v>100.98699999999999</v>
      </c>
      <c r="IS13" s="165">
        <v>29.007100000000001</v>
      </c>
      <c r="IT13" s="165">
        <v>13.6203</v>
      </c>
      <c r="IU13" s="165">
        <v>13.377599999999999</v>
      </c>
      <c r="IV13" s="165">
        <v>-8.0060000000000002</v>
      </c>
      <c r="IW13" s="165">
        <v>180.8544</v>
      </c>
      <c r="IX13" s="165">
        <v>-206.9751</v>
      </c>
      <c r="IY13" s="165">
        <v>-27.62</v>
      </c>
      <c r="IZ13" s="165">
        <v>35.033099999999997</v>
      </c>
      <c r="JA13" s="165">
        <v>-0.37480000000000002</v>
      </c>
      <c r="JB13" s="165">
        <v>0.36599999999999999</v>
      </c>
      <c r="JC13" s="165">
        <v>-4.96</v>
      </c>
      <c r="JD13" s="165">
        <v>-1.3420000000000001</v>
      </c>
      <c r="JE13" s="165">
        <v>-1.349</v>
      </c>
      <c r="JF13" s="165">
        <v>0</v>
      </c>
      <c r="JG13" s="165">
        <v>3.52</v>
      </c>
      <c r="JH13" s="165">
        <v>-3.7412000000000001</v>
      </c>
      <c r="JI13" s="165">
        <v>-9.9016000000000002</v>
      </c>
      <c r="JJ13" s="165">
        <v>3.4592000000000001</v>
      </c>
      <c r="JK13" s="165">
        <v>-2.4887000000000001</v>
      </c>
      <c r="JL13" s="165">
        <v>5.3</v>
      </c>
      <c r="JM13" s="165">
        <v>1.1299999999999999</v>
      </c>
      <c r="JN13" s="165">
        <v>1.6819999999999999</v>
      </c>
      <c r="JO13" s="166"/>
      <c r="JP13" s="166"/>
      <c r="JQ13" s="165">
        <v>4.6452</v>
      </c>
      <c r="JR13" s="165">
        <v>4.0906000000000002</v>
      </c>
      <c r="JS13" s="165">
        <v>3.4295</v>
      </c>
      <c r="JT13" s="166"/>
      <c r="JU13" s="165">
        <v>11.9</v>
      </c>
      <c r="JV13" s="165">
        <v>8.1667000000000005</v>
      </c>
      <c r="JW13" s="165">
        <v>1.01</v>
      </c>
      <c r="JX13" s="166"/>
      <c r="JY13" s="165">
        <v>-2.8132000000000001</v>
      </c>
      <c r="JZ13" s="165">
        <v>-16.688500000000001</v>
      </c>
      <c r="KA13" s="165">
        <v>-20.4557</v>
      </c>
      <c r="KB13" s="165">
        <v>0</v>
      </c>
      <c r="KC13" s="165">
        <v>12.647500000000001</v>
      </c>
      <c r="KD13" s="165">
        <v>-15.844900000000001</v>
      </c>
      <c r="KE13" s="165">
        <v>2.6141000000000001</v>
      </c>
      <c r="KF13" s="165">
        <v>-4.4000000000000004</v>
      </c>
      <c r="KG13" s="165">
        <v>-11.5</v>
      </c>
      <c r="KH13" s="165">
        <v>90.562799999999996</v>
      </c>
      <c r="KI13" s="165">
        <v>-188.27520000000001</v>
      </c>
    </row>
    <row r="14" spans="1:295" ht="18" customHeight="1" x14ac:dyDescent="0.3">
      <c r="A14" s="161" t="s">
        <v>46</v>
      </c>
      <c r="B14" s="161" t="s">
        <v>644</v>
      </c>
      <c r="C14" s="165">
        <v>0</v>
      </c>
      <c r="D14" s="165">
        <v>1.1737</v>
      </c>
      <c r="E14" s="165">
        <v>-6.7831000000000001</v>
      </c>
      <c r="F14" s="165">
        <v>3.0045999999999999</v>
      </c>
      <c r="G14" s="165">
        <v>4.9922000000000004</v>
      </c>
      <c r="H14" s="166"/>
      <c r="I14" s="165">
        <v>6.3978000000000002</v>
      </c>
      <c r="J14" s="166"/>
      <c r="K14" s="165">
        <v>3.8515000000000001</v>
      </c>
      <c r="L14" s="165">
        <v>0.625</v>
      </c>
      <c r="M14" s="165">
        <v>2.0565000000000002</v>
      </c>
      <c r="N14" s="165">
        <v>-8.8800000000000008</v>
      </c>
      <c r="O14" s="166"/>
      <c r="P14" s="166"/>
      <c r="Q14" s="165">
        <v>0.82799999999999996</v>
      </c>
      <c r="R14" s="165">
        <v>-15.4</v>
      </c>
      <c r="S14" s="165">
        <v>4.0236999999999998</v>
      </c>
      <c r="T14" s="165">
        <v>-17.337800000000001</v>
      </c>
      <c r="U14" s="165">
        <v>2.1261000000000001</v>
      </c>
      <c r="V14" s="165">
        <v>1.9490000000000001</v>
      </c>
      <c r="W14" s="165">
        <v>3.6495000000000002</v>
      </c>
      <c r="X14" s="165">
        <v>1.9431</v>
      </c>
      <c r="Y14" s="165">
        <v>-0.22969999999999999</v>
      </c>
      <c r="Z14" s="165">
        <v>2.0297000000000001</v>
      </c>
      <c r="AA14" s="166"/>
      <c r="AB14" s="165">
        <v>-1.2211000000000001</v>
      </c>
      <c r="AC14" s="166"/>
      <c r="AD14" s="165">
        <v>-1.004</v>
      </c>
      <c r="AE14" s="165">
        <v>2.7410000000000001</v>
      </c>
      <c r="AF14" s="165">
        <v>-11.1</v>
      </c>
      <c r="AG14" s="165">
        <v>0</v>
      </c>
      <c r="AH14" s="165">
        <v>-1.8839999999999999</v>
      </c>
      <c r="AI14" s="165">
        <v>0.27900000000000003</v>
      </c>
      <c r="AJ14" s="166"/>
      <c r="AK14" s="165">
        <v>-13.98</v>
      </c>
      <c r="AL14" s="166"/>
      <c r="AM14" s="165">
        <v>-11.87</v>
      </c>
      <c r="AN14" s="165">
        <v>-11.93</v>
      </c>
      <c r="AO14" s="165">
        <v>-1.0684</v>
      </c>
      <c r="AP14" s="165">
        <v>3.6232000000000002</v>
      </c>
      <c r="AQ14" s="165">
        <v>11.9909</v>
      </c>
      <c r="AR14" s="165">
        <v>13.862399999999999</v>
      </c>
      <c r="AS14" s="165">
        <v>-10.7721</v>
      </c>
      <c r="AT14" s="165">
        <v>-14.8576</v>
      </c>
      <c r="AU14" s="165">
        <v>-14.7417</v>
      </c>
      <c r="AV14" s="165">
        <v>-3.0497000000000001</v>
      </c>
      <c r="AW14" s="165">
        <v>-2.9009</v>
      </c>
      <c r="AX14" s="165">
        <v>-12.528</v>
      </c>
      <c r="AY14" s="165">
        <v>-10.6053</v>
      </c>
      <c r="AZ14" s="165">
        <v>19.016999999999999</v>
      </c>
      <c r="BA14" s="165">
        <v>19.203099999999999</v>
      </c>
      <c r="BB14" s="165">
        <v>-22.000299999999999</v>
      </c>
      <c r="BC14" s="165">
        <v>14.5664</v>
      </c>
      <c r="BD14" s="165">
        <v>-5.5</v>
      </c>
      <c r="BE14" s="165">
        <v>-5.5</v>
      </c>
      <c r="BF14" s="165">
        <v>-23.2089</v>
      </c>
      <c r="BG14" s="165">
        <v>-23.101099999999999</v>
      </c>
      <c r="BH14" s="165">
        <v>-1.5458000000000001</v>
      </c>
      <c r="BI14" s="166"/>
      <c r="BJ14" s="165">
        <v>-11.390700000000001</v>
      </c>
      <c r="BK14" s="165">
        <v>-2.7120000000000002</v>
      </c>
      <c r="BL14" s="166"/>
      <c r="BM14" s="165">
        <v>-0.92020000000000002</v>
      </c>
      <c r="BN14" s="165">
        <v>-126.1635</v>
      </c>
      <c r="BO14" s="165">
        <v>37.904000000000003</v>
      </c>
      <c r="BP14" s="165">
        <v>37.9345</v>
      </c>
      <c r="BQ14" s="165">
        <v>89.751999999999995</v>
      </c>
      <c r="BR14" s="165">
        <v>-142.7662</v>
      </c>
      <c r="BS14" s="166"/>
      <c r="BT14" s="166"/>
      <c r="BU14" s="166"/>
      <c r="BV14" s="165">
        <v>1.2275</v>
      </c>
      <c r="BW14" s="165">
        <v>6.7</v>
      </c>
      <c r="BX14" s="165">
        <v>4.62</v>
      </c>
      <c r="BY14" s="165">
        <v>-17.989999999999998</v>
      </c>
      <c r="BZ14" s="165">
        <v>-4.8899999999999997</v>
      </c>
      <c r="CA14" s="165">
        <v>-17.276299999999999</v>
      </c>
      <c r="CB14" s="165">
        <v>-17.008400000000002</v>
      </c>
      <c r="CC14" s="165">
        <v>22.503900000000002</v>
      </c>
      <c r="CD14" s="165">
        <v>20.853100000000001</v>
      </c>
      <c r="CE14" s="165">
        <v>32.538400000000003</v>
      </c>
      <c r="CF14" s="165">
        <v>18.241599999999998</v>
      </c>
      <c r="CG14" s="165">
        <v>18.2502</v>
      </c>
      <c r="CH14" s="165">
        <v>-11.224299999999999</v>
      </c>
      <c r="CI14" s="166"/>
      <c r="CJ14" s="166"/>
      <c r="CK14" s="166"/>
      <c r="CL14" s="165">
        <v>-36.700000000000003</v>
      </c>
      <c r="CM14" s="165">
        <v>-34.6</v>
      </c>
      <c r="CN14" s="165">
        <v>0.1</v>
      </c>
      <c r="CO14" s="165">
        <v>17.177600000000002</v>
      </c>
      <c r="CP14" s="166"/>
      <c r="CQ14" s="165">
        <v>15.4427</v>
      </c>
      <c r="CR14" s="165">
        <v>61.382800000000003</v>
      </c>
      <c r="CS14" s="165">
        <v>61.206400000000002</v>
      </c>
      <c r="CT14" s="165">
        <v>-30.1584</v>
      </c>
      <c r="CU14" s="165">
        <v>-28.970800000000001</v>
      </c>
      <c r="CV14" s="165">
        <v>-33.646500000000003</v>
      </c>
      <c r="CW14" s="165">
        <v>3.3614999999999999</v>
      </c>
      <c r="CX14" s="165">
        <v>15.84</v>
      </c>
      <c r="CY14" s="165">
        <v>4.32</v>
      </c>
      <c r="CZ14" s="165">
        <v>1.5673999999999999</v>
      </c>
      <c r="DA14" s="165">
        <v>0.58899999999999997</v>
      </c>
      <c r="DB14" s="165">
        <v>-1.81</v>
      </c>
      <c r="DC14" s="166"/>
      <c r="DD14" s="166"/>
      <c r="DE14" s="166"/>
      <c r="DF14" s="165">
        <v>-17.464500000000001</v>
      </c>
      <c r="DG14" s="166"/>
      <c r="DH14" s="165">
        <v>0</v>
      </c>
      <c r="DI14" s="166"/>
      <c r="DJ14" s="166"/>
      <c r="DK14" s="165">
        <v>-5.1830999999999996</v>
      </c>
      <c r="DL14" s="165">
        <v>-2.4310999999999998</v>
      </c>
      <c r="DM14" s="165">
        <v>7.8906999999999998</v>
      </c>
      <c r="DN14" s="165">
        <v>3.9022999999999999</v>
      </c>
      <c r="DO14" s="165">
        <v>-2.06</v>
      </c>
      <c r="DP14" s="165">
        <v>-3.11</v>
      </c>
      <c r="DQ14" s="165">
        <v>1.6739999999999999</v>
      </c>
      <c r="DR14" s="165">
        <v>16.175899999999999</v>
      </c>
      <c r="DS14" s="165">
        <v>-4.74</v>
      </c>
      <c r="DT14" s="165">
        <v>-4.7699999999999996</v>
      </c>
      <c r="DU14" s="165">
        <v>12.07</v>
      </c>
      <c r="DV14" s="165">
        <v>-9.94</v>
      </c>
      <c r="DW14" s="165">
        <v>12.6364</v>
      </c>
      <c r="DX14" s="165">
        <v>6.1273</v>
      </c>
      <c r="DY14" s="165">
        <v>-16.411899999999999</v>
      </c>
      <c r="DZ14" s="166"/>
      <c r="EA14" s="166"/>
      <c r="EB14" s="165">
        <v>-9.4034999999999993</v>
      </c>
      <c r="EC14" s="166"/>
      <c r="ED14" s="165">
        <v>-12.0662</v>
      </c>
      <c r="EE14" s="165">
        <v>-17.130800000000001</v>
      </c>
      <c r="EF14" s="165">
        <v>-19.9239</v>
      </c>
      <c r="EG14" s="165">
        <v>-11.833</v>
      </c>
      <c r="EH14" s="165">
        <v>-187.94149999999999</v>
      </c>
      <c r="EI14" s="165">
        <v>-6.5046999999999997</v>
      </c>
      <c r="EJ14" s="166"/>
      <c r="EK14" s="165">
        <v>-6.4141000000000004</v>
      </c>
      <c r="EL14" s="165">
        <v>-5.7705000000000002</v>
      </c>
      <c r="EM14" s="166"/>
      <c r="EN14" s="165">
        <v>-9.0719999999999992</v>
      </c>
      <c r="EO14" s="165">
        <v>-8.7266999999999992</v>
      </c>
      <c r="EP14" s="165">
        <v>-3.5880000000000001</v>
      </c>
      <c r="EQ14" s="165">
        <v>-12.244</v>
      </c>
      <c r="ER14" s="166"/>
      <c r="ES14" s="165">
        <v>-5.8403999999999998</v>
      </c>
      <c r="ET14" s="166"/>
      <c r="EU14" s="165">
        <v>3.65</v>
      </c>
      <c r="EV14" s="165">
        <v>0</v>
      </c>
      <c r="EW14" s="165">
        <v>3.6877</v>
      </c>
      <c r="EX14" s="165">
        <v>-10.1744</v>
      </c>
      <c r="EY14" s="165">
        <v>-6.6501000000000001</v>
      </c>
      <c r="EZ14" s="165">
        <v>-6.7550999999999997</v>
      </c>
      <c r="FA14" s="165">
        <v>2.9011</v>
      </c>
      <c r="FB14" s="165">
        <v>0.50980000000000003</v>
      </c>
      <c r="FC14" s="165">
        <v>-17.176600000000001</v>
      </c>
      <c r="FD14" s="165">
        <v>5.2140000000000004</v>
      </c>
      <c r="FE14" s="166"/>
      <c r="FF14" s="165">
        <v>4.9581</v>
      </c>
      <c r="FG14" s="165">
        <v>4.5145</v>
      </c>
      <c r="FH14" s="165">
        <v>4.5292000000000003</v>
      </c>
      <c r="FI14" s="165">
        <v>3.5348999999999999</v>
      </c>
      <c r="FJ14" s="165">
        <v>7.3681000000000001</v>
      </c>
      <c r="FK14" s="165">
        <v>7.3681000000000001</v>
      </c>
      <c r="FL14" s="165">
        <v>4.5213000000000001</v>
      </c>
      <c r="FM14" s="165">
        <v>2.0259999999999998</v>
      </c>
      <c r="FN14" s="166"/>
      <c r="FO14" s="165">
        <v>24.855</v>
      </c>
      <c r="FP14" s="165">
        <v>39.9255</v>
      </c>
      <c r="FQ14" s="166"/>
      <c r="FR14" s="166"/>
      <c r="FS14" s="165">
        <v>-0.31819999999999998</v>
      </c>
      <c r="FT14" s="166"/>
      <c r="FU14" s="166"/>
      <c r="FV14" s="166"/>
      <c r="FW14" s="166"/>
      <c r="FX14" s="166"/>
      <c r="FY14" s="165">
        <v>2.915</v>
      </c>
      <c r="FZ14" s="165">
        <v>-4.7E-2</v>
      </c>
      <c r="GA14" s="166"/>
      <c r="GB14" s="165">
        <v>16.11</v>
      </c>
      <c r="GC14" s="165">
        <v>-41.713099999999997</v>
      </c>
      <c r="GD14" s="165">
        <v>-30.7544</v>
      </c>
      <c r="GE14" s="165">
        <v>-0.95</v>
      </c>
      <c r="GF14" s="165">
        <v>11.6844</v>
      </c>
      <c r="GG14" s="166"/>
      <c r="GH14" s="165">
        <v>26.0654</v>
      </c>
      <c r="GI14" s="165">
        <v>-7.5423999999999998</v>
      </c>
      <c r="GJ14" s="165">
        <v>-8.1035000000000004</v>
      </c>
      <c r="GK14" s="165">
        <v>2.0651000000000002</v>
      </c>
      <c r="GL14" s="166"/>
      <c r="GM14" s="166"/>
      <c r="GN14" s="166"/>
      <c r="GO14" s="165">
        <v>-7.7100000000000002E-2</v>
      </c>
      <c r="GP14" s="165">
        <v>1.1980999999999999</v>
      </c>
      <c r="GQ14" s="166"/>
      <c r="GR14" s="165">
        <v>4.6661999999999999</v>
      </c>
      <c r="GS14" s="165">
        <v>5.5963000000000003</v>
      </c>
      <c r="GT14" s="165">
        <v>154.5667</v>
      </c>
      <c r="GU14" s="165">
        <v>-9.2127999999999997</v>
      </c>
      <c r="GV14" s="165">
        <v>-9.9817999999999998</v>
      </c>
      <c r="GW14" s="165">
        <v>-8.4908999999999999</v>
      </c>
      <c r="GX14" s="165">
        <v>2.3523999999999998</v>
      </c>
      <c r="GY14" s="165">
        <v>5.5088999999999997</v>
      </c>
      <c r="GZ14" s="165">
        <v>5.4749999999999996</v>
      </c>
      <c r="HA14" s="165">
        <v>1.9308000000000001</v>
      </c>
      <c r="HB14" s="165">
        <v>-8.9639000000000006</v>
      </c>
      <c r="HC14" s="165">
        <v>-7.7580999999999998</v>
      </c>
      <c r="HD14" s="165">
        <v>-6.71</v>
      </c>
      <c r="HE14" s="166"/>
      <c r="HF14" s="165">
        <v>58.721299999999999</v>
      </c>
      <c r="HG14" s="166"/>
      <c r="HH14" s="165">
        <v>98.898399999999995</v>
      </c>
      <c r="HI14" s="165">
        <v>-11.153</v>
      </c>
      <c r="HJ14" s="165">
        <v>39.955599999999997</v>
      </c>
      <c r="HK14" s="166"/>
      <c r="HL14" s="165">
        <v>0</v>
      </c>
      <c r="HM14" s="165">
        <v>0</v>
      </c>
      <c r="HN14" s="165">
        <v>0</v>
      </c>
      <c r="HO14" s="165">
        <v>33.2958</v>
      </c>
      <c r="HP14" s="165">
        <v>32.631500000000003</v>
      </c>
      <c r="HQ14" s="165">
        <v>-20.213799999999999</v>
      </c>
      <c r="HR14" s="165">
        <v>-20.0105</v>
      </c>
      <c r="HS14" s="165">
        <v>-2.0101</v>
      </c>
      <c r="HT14" s="165">
        <v>-2.0093999999999999</v>
      </c>
      <c r="HU14" s="165">
        <v>18.27</v>
      </c>
      <c r="HV14" s="165">
        <v>18.12</v>
      </c>
      <c r="HW14" s="165">
        <v>-22.8</v>
      </c>
      <c r="HX14" s="165">
        <v>-23.1</v>
      </c>
      <c r="HY14" s="165">
        <v>5.3999999999999999E-2</v>
      </c>
      <c r="HZ14" s="165">
        <v>-11.2</v>
      </c>
      <c r="IA14" s="165">
        <v>36.793199999999999</v>
      </c>
      <c r="IB14" s="165">
        <v>20.487500000000001</v>
      </c>
      <c r="IC14" s="165">
        <v>20.387799999999999</v>
      </c>
      <c r="ID14" s="166"/>
      <c r="IE14" s="165">
        <v>-26.9</v>
      </c>
      <c r="IF14" s="165">
        <v>4.2</v>
      </c>
      <c r="IG14" s="165">
        <v>3.3</v>
      </c>
      <c r="IH14" s="166"/>
      <c r="II14" s="165">
        <v>-18.238700000000001</v>
      </c>
      <c r="IJ14" s="165">
        <v>-139.48230000000001</v>
      </c>
      <c r="IK14" s="165">
        <v>-25.383400000000002</v>
      </c>
      <c r="IL14" s="165">
        <v>-257.62279999999998</v>
      </c>
      <c r="IM14" s="165">
        <v>-13.0608</v>
      </c>
      <c r="IN14" s="165">
        <v>-49.646299999999997</v>
      </c>
      <c r="IO14" s="165">
        <v>95.136799999999994</v>
      </c>
      <c r="IP14" s="165">
        <v>72.438800000000001</v>
      </c>
      <c r="IQ14" s="165">
        <v>115.93899999999999</v>
      </c>
      <c r="IR14" s="165">
        <v>100.97280000000001</v>
      </c>
      <c r="IS14" s="165">
        <v>29.231999999999999</v>
      </c>
      <c r="IT14" s="165">
        <v>16.220500000000001</v>
      </c>
      <c r="IU14" s="165">
        <v>15.0505</v>
      </c>
      <c r="IV14" s="165">
        <v>-5.0114000000000001</v>
      </c>
      <c r="IW14" s="165">
        <v>178.31030000000001</v>
      </c>
      <c r="IX14" s="166"/>
      <c r="IY14" s="165">
        <v>-27.8216</v>
      </c>
      <c r="IZ14" s="165">
        <v>34.412100000000002</v>
      </c>
      <c r="JA14" s="165">
        <v>-0.77270000000000005</v>
      </c>
      <c r="JB14" s="165">
        <v>0.49</v>
      </c>
      <c r="JC14" s="165">
        <v>-5.04</v>
      </c>
      <c r="JD14" s="165">
        <v>-1.254</v>
      </c>
      <c r="JE14" s="165">
        <v>-1.258</v>
      </c>
      <c r="JF14" s="165">
        <v>0</v>
      </c>
      <c r="JG14" s="165">
        <v>3.84</v>
      </c>
      <c r="JH14" s="165">
        <v>-4.0193000000000003</v>
      </c>
      <c r="JI14" s="165">
        <v>-10.0175</v>
      </c>
      <c r="JJ14" s="165">
        <v>4.5731000000000002</v>
      </c>
      <c r="JK14" s="165">
        <v>-2.4887000000000001</v>
      </c>
      <c r="JL14" s="165">
        <v>6.5</v>
      </c>
      <c r="JM14" s="165">
        <v>1.1659999999999999</v>
      </c>
      <c r="JN14" s="165">
        <v>1.4790000000000001</v>
      </c>
      <c r="JO14" s="166"/>
      <c r="JP14" s="166"/>
      <c r="JQ14" s="165">
        <v>4.0427999999999997</v>
      </c>
      <c r="JR14" s="165">
        <v>4.3544</v>
      </c>
      <c r="JS14" s="165">
        <v>4.1219999999999999</v>
      </c>
      <c r="JT14" s="166"/>
      <c r="JU14" s="165">
        <v>11.4</v>
      </c>
      <c r="JV14" s="165">
        <v>8.7551000000000005</v>
      </c>
      <c r="JW14" s="166"/>
      <c r="JX14" s="166"/>
      <c r="JY14" s="165">
        <v>-14.0962</v>
      </c>
      <c r="JZ14" s="165">
        <v>-0.98709999999999998</v>
      </c>
      <c r="KA14" s="165">
        <v>-22.6174</v>
      </c>
      <c r="KB14" s="165">
        <v>-11.2552</v>
      </c>
      <c r="KC14" s="165">
        <v>-2.5747</v>
      </c>
      <c r="KD14" s="165">
        <v>-25.843900000000001</v>
      </c>
      <c r="KE14" s="165">
        <v>-2.5508000000000002</v>
      </c>
      <c r="KF14" s="165">
        <v>-3.8</v>
      </c>
      <c r="KG14" s="165">
        <v>-11.3</v>
      </c>
      <c r="KH14" s="165">
        <v>93.081199999999995</v>
      </c>
      <c r="KI14" s="165">
        <v>-196.42930000000001</v>
      </c>
    </row>
    <row r="15" spans="1:295" ht="18" customHeight="1" x14ac:dyDescent="0.3">
      <c r="A15" s="161" t="s">
        <v>46</v>
      </c>
      <c r="B15" s="161" t="s">
        <v>645</v>
      </c>
      <c r="C15" s="165">
        <v>0</v>
      </c>
      <c r="D15" s="165">
        <v>1.0126999999999999</v>
      </c>
      <c r="E15" s="165">
        <v>-6.3457999999999997</v>
      </c>
      <c r="F15" s="165">
        <v>2.8864999999999998</v>
      </c>
      <c r="G15" s="165">
        <v>6.2727000000000004</v>
      </c>
      <c r="H15" s="166"/>
      <c r="I15" s="165">
        <v>6.0446999999999997</v>
      </c>
      <c r="J15" s="166"/>
      <c r="K15" s="165">
        <v>3.6774</v>
      </c>
      <c r="L15" s="165">
        <v>0.54600000000000004</v>
      </c>
      <c r="M15" s="165">
        <v>2.0423</v>
      </c>
      <c r="N15" s="165">
        <v>-6.66</v>
      </c>
      <c r="O15" s="165">
        <v>-22</v>
      </c>
      <c r="P15" s="166"/>
      <c r="Q15" s="165">
        <v>0.82799999999999996</v>
      </c>
      <c r="R15" s="165">
        <v>-15.4</v>
      </c>
      <c r="S15" s="165">
        <v>3.8786999999999998</v>
      </c>
      <c r="T15" s="165">
        <v>-16.889700000000001</v>
      </c>
      <c r="U15" s="165">
        <v>2.1333000000000002</v>
      </c>
      <c r="V15" s="165">
        <v>1.8835999999999999</v>
      </c>
      <c r="W15" s="165">
        <v>3.5270000000000001</v>
      </c>
      <c r="X15" s="165">
        <v>1.5649</v>
      </c>
      <c r="Y15" s="165">
        <v>-0.22140000000000001</v>
      </c>
      <c r="Z15" s="165">
        <v>2.2052999999999998</v>
      </c>
      <c r="AA15" s="166"/>
      <c r="AB15" s="165">
        <v>-1.258</v>
      </c>
      <c r="AC15" s="166"/>
      <c r="AD15" s="165">
        <v>-1.2509999999999999</v>
      </c>
      <c r="AE15" s="165">
        <v>2.9039999999999999</v>
      </c>
      <c r="AF15" s="165">
        <v>-13.32</v>
      </c>
      <c r="AG15" s="165">
        <v>0</v>
      </c>
      <c r="AH15" s="165">
        <v>-1.6990000000000001</v>
      </c>
      <c r="AI15" s="165">
        <v>0.28299999999999997</v>
      </c>
      <c r="AJ15" s="166"/>
      <c r="AK15" s="165">
        <v>-15.7</v>
      </c>
      <c r="AL15" s="166"/>
      <c r="AM15" s="165">
        <v>-11.04</v>
      </c>
      <c r="AN15" s="165">
        <v>-11.11</v>
      </c>
      <c r="AO15" s="165">
        <v>-1.0398000000000001</v>
      </c>
      <c r="AP15" s="165">
        <v>3.6431</v>
      </c>
      <c r="AQ15" s="165">
        <v>11.389699999999999</v>
      </c>
      <c r="AR15" s="165">
        <v>13.4038</v>
      </c>
      <c r="AS15" s="165">
        <v>-9.6151</v>
      </c>
      <c r="AT15" s="165">
        <v>-15.1896</v>
      </c>
      <c r="AU15" s="165">
        <v>-15.167400000000001</v>
      </c>
      <c r="AV15" s="165">
        <v>-3.1615000000000002</v>
      </c>
      <c r="AW15" s="165">
        <v>-2.948</v>
      </c>
      <c r="AX15" s="165">
        <v>-11.2675</v>
      </c>
      <c r="AY15" s="165">
        <v>-9.3559999999999999</v>
      </c>
      <c r="AZ15" s="165">
        <v>14.695600000000001</v>
      </c>
      <c r="BA15" s="165">
        <v>15.201499999999999</v>
      </c>
      <c r="BB15" s="165">
        <v>-22.157399999999999</v>
      </c>
      <c r="BC15" s="165">
        <v>14.1174</v>
      </c>
      <c r="BD15" s="165">
        <v>-5.8</v>
      </c>
      <c r="BE15" s="165">
        <v>-5.7</v>
      </c>
      <c r="BF15" s="165">
        <v>-24.123000000000001</v>
      </c>
      <c r="BG15" s="165">
        <v>-23.857900000000001</v>
      </c>
      <c r="BH15" s="165">
        <v>-1.9147000000000001</v>
      </c>
      <c r="BI15" s="166"/>
      <c r="BJ15" s="165">
        <v>-10.465199999999999</v>
      </c>
      <c r="BK15" s="165">
        <v>-2.6042999999999998</v>
      </c>
      <c r="BL15" s="166"/>
      <c r="BM15" s="165">
        <v>-1.8895999999999999</v>
      </c>
      <c r="BN15" s="165">
        <v>-128.9101</v>
      </c>
      <c r="BO15" s="165">
        <v>36.652700000000003</v>
      </c>
      <c r="BP15" s="165">
        <v>36.866300000000003</v>
      </c>
      <c r="BQ15" s="165">
        <v>95.540099999999995</v>
      </c>
      <c r="BR15" s="165">
        <v>-145.88339999999999</v>
      </c>
      <c r="BS15" s="166"/>
      <c r="BT15" s="166"/>
      <c r="BU15" s="166"/>
      <c r="BV15" s="166"/>
      <c r="BW15" s="165">
        <v>6.79</v>
      </c>
      <c r="BX15" s="165">
        <v>4.66</v>
      </c>
      <c r="BY15" s="165">
        <v>-18.559999999999999</v>
      </c>
      <c r="BZ15" s="165">
        <v>-5.08</v>
      </c>
      <c r="CA15" s="165">
        <v>-18.4819</v>
      </c>
      <c r="CB15" s="165">
        <v>-18.883800000000001</v>
      </c>
      <c r="CC15" s="165">
        <v>24.338699999999999</v>
      </c>
      <c r="CD15" s="165">
        <v>22.982399999999998</v>
      </c>
      <c r="CE15" s="165">
        <v>34.320999999999998</v>
      </c>
      <c r="CF15" s="165">
        <v>18.474399999999999</v>
      </c>
      <c r="CG15" s="165">
        <v>18.5031</v>
      </c>
      <c r="CH15" s="165">
        <v>-10.869899999999999</v>
      </c>
      <c r="CI15" s="166"/>
      <c r="CJ15" s="166"/>
      <c r="CK15" s="166"/>
      <c r="CL15" s="165">
        <v>-37.200000000000003</v>
      </c>
      <c r="CM15" s="165">
        <v>-34.700000000000003</v>
      </c>
      <c r="CN15" s="165">
        <v>0.22</v>
      </c>
      <c r="CO15" s="165">
        <v>16.763500000000001</v>
      </c>
      <c r="CP15" s="166"/>
      <c r="CQ15" s="165">
        <v>15.428000000000001</v>
      </c>
      <c r="CR15" s="165">
        <v>60.632100000000001</v>
      </c>
      <c r="CS15" s="165">
        <v>60.276899999999998</v>
      </c>
      <c r="CT15" s="165">
        <v>-30.0608</v>
      </c>
      <c r="CU15" s="165">
        <v>-27.4848</v>
      </c>
      <c r="CV15" s="165">
        <v>-34.606200000000001</v>
      </c>
      <c r="CW15" s="165">
        <v>2.9916999999999998</v>
      </c>
      <c r="CX15" s="165">
        <v>15.63</v>
      </c>
      <c r="CY15" s="165">
        <v>4.18</v>
      </c>
      <c r="CZ15" s="165">
        <v>1.4111</v>
      </c>
      <c r="DA15" s="165">
        <v>0.49130000000000001</v>
      </c>
      <c r="DB15" s="165">
        <v>-1.66</v>
      </c>
      <c r="DC15" s="166"/>
      <c r="DD15" s="166"/>
      <c r="DE15" s="166"/>
      <c r="DF15" s="165">
        <v>-15.9961</v>
      </c>
      <c r="DG15" s="166"/>
      <c r="DH15" s="166"/>
      <c r="DI15" s="165">
        <v>-15.1</v>
      </c>
      <c r="DJ15" s="166"/>
      <c r="DK15" s="165">
        <v>-5.1062000000000003</v>
      </c>
      <c r="DL15" s="165">
        <v>-2.4310999999999998</v>
      </c>
      <c r="DM15" s="165">
        <v>7.4175000000000004</v>
      </c>
      <c r="DN15" s="165">
        <v>3.9022999999999999</v>
      </c>
      <c r="DO15" s="165">
        <v>-2.16</v>
      </c>
      <c r="DP15" s="165">
        <v>-3.1</v>
      </c>
      <c r="DQ15" s="165">
        <v>1.6739999999999999</v>
      </c>
      <c r="DR15" s="165">
        <v>14.8977</v>
      </c>
      <c r="DS15" s="165">
        <v>-4.6500000000000004</v>
      </c>
      <c r="DT15" s="165">
        <v>-4.74</v>
      </c>
      <c r="DU15" s="165">
        <v>11.69</v>
      </c>
      <c r="DV15" s="165">
        <v>-10.16</v>
      </c>
      <c r="DW15" s="165">
        <v>11.181800000000001</v>
      </c>
      <c r="DX15" s="165">
        <v>5.1181999999999999</v>
      </c>
      <c r="DY15" s="165">
        <v>-19.5669</v>
      </c>
      <c r="DZ15" s="166"/>
      <c r="EA15" s="166"/>
      <c r="EB15" s="165">
        <v>-12.0624</v>
      </c>
      <c r="EC15" s="166"/>
      <c r="ED15" s="165">
        <v>-14.905099999999999</v>
      </c>
      <c r="EE15" s="165">
        <v>-16.723700000000001</v>
      </c>
      <c r="EF15" s="165">
        <v>-19.072900000000001</v>
      </c>
      <c r="EG15" s="165">
        <v>-11.667999999999999</v>
      </c>
      <c r="EH15" s="165">
        <v>-192.89940000000001</v>
      </c>
      <c r="EI15" s="165">
        <v>-4.7057000000000002</v>
      </c>
      <c r="EJ15" s="166"/>
      <c r="EK15" s="165">
        <v>-6.5307000000000004</v>
      </c>
      <c r="EL15" s="165">
        <v>-5.7968999999999999</v>
      </c>
      <c r="EM15" s="166"/>
      <c r="EN15" s="165">
        <v>-8.9769000000000005</v>
      </c>
      <c r="EO15" s="165">
        <v>-8.4914000000000005</v>
      </c>
      <c r="EP15" s="165">
        <v>-3.5880000000000001</v>
      </c>
      <c r="EQ15" s="165">
        <v>-12.4658</v>
      </c>
      <c r="ER15" s="166"/>
      <c r="ES15" s="165">
        <v>-6.3879000000000001</v>
      </c>
      <c r="ET15" s="166"/>
      <c r="EU15" s="165">
        <v>3.67</v>
      </c>
      <c r="EV15" s="165">
        <v>0</v>
      </c>
      <c r="EW15" s="165">
        <v>3.6095999999999999</v>
      </c>
      <c r="EX15" s="165">
        <v>-9.4604999999999997</v>
      </c>
      <c r="EY15" s="165">
        <v>-7.3665000000000003</v>
      </c>
      <c r="EZ15" s="165">
        <v>-7.4249000000000001</v>
      </c>
      <c r="FA15" s="165">
        <v>4.3346999999999998</v>
      </c>
      <c r="FB15" s="165">
        <v>-0.43059999999999998</v>
      </c>
      <c r="FC15" s="165">
        <v>-17.495899999999999</v>
      </c>
      <c r="FD15" s="165">
        <v>5.2619999999999996</v>
      </c>
      <c r="FE15" s="166"/>
      <c r="FF15" s="165">
        <v>4.8956</v>
      </c>
      <c r="FG15" s="165">
        <v>5.1173999999999999</v>
      </c>
      <c r="FH15" s="165">
        <v>4.6176000000000004</v>
      </c>
      <c r="FI15" s="165">
        <v>3.5324</v>
      </c>
      <c r="FJ15" s="165">
        <v>7.8704000000000001</v>
      </c>
      <c r="FK15" s="165">
        <v>7.3681000000000001</v>
      </c>
      <c r="FL15" s="165">
        <v>-1.8420000000000001</v>
      </c>
      <c r="FM15" s="165">
        <v>3.5731000000000002</v>
      </c>
      <c r="FN15" s="166"/>
      <c r="FO15" s="165">
        <v>18.832799999999999</v>
      </c>
      <c r="FP15" s="165">
        <v>33.721800000000002</v>
      </c>
      <c r="FQ15" s="165">
        <v>32.4968</v>
      </c>
      <c r="FR15" s="166"/>
      <c r="FS15" s="165">
        <v>-0.39689999999999998</v>
      </c>
      <c r="FT15" s="165">
        <v>0.19159999999999999</v>
      </c>
      <c r="FU15" s="166"/>
      <c r="FV15" s="165">
        <v>-2.06</v>
      </c>
      <c r="FW15" s="165">
        <v>-31.388000000000002</v>
      </c>
      <c r="FX15" s="165">
        <v>0</v>
      </c>
      <c r="FY15" s="165">
        <v>3.09</v>
      </c>
      <c r="FZ15" s="165">
        <v>-8.5999999999999993E-2</v>
      </c>
      <c r="GA15" s="166"/>
      <c r="GB15" s="165">
        <v>18.12</v>
      </c>
      <c r="GC15" s="165">
        <v>-40.415999999999997</v>
      </c>
      <c r="GD15" s="165">
        <v>-28.816400000000002</v>
      </c>
      <c r="GE15" s="166"/>
      <c r="GF15" s="165">
        <v>14.1273</v>
      </c>
      <c r="GG15" s="166"/>
      <c r="GH15" s="165">
        <v>19.924299999999999</v>
      </c>
      <c r="GI15" s="165">
        <v>-3.6227999999999998</v>
      </c>
      <c r="GJ15" s="165">
        <v>-3.7717000000000001</v>
      </c>
      <c r="GK15" s="165">
        <v>1.964</v>
      </c>
      <c r="GL15" s="166"/>
      <c r="GM15" s="166"/>
      <c r="GN15" s="166"/>
      <c r="GO15" s="165">
        <v>-5.0617000000000001</v>
      </c>
      <c r="GP15" s="165">
        <v>0.66449999999999998</v>
      </c>
      <c r="GQ15" s="165">
        <v>-21.785599999999999</v>
      </c>
      <c r="GR15" s="165">
        <v>4.4646999999999997</v>
      </c>
      <c r="GS15" s="165">
        <v>5.1020000000000003</v>
      </c>
      <c r="GT15" s="165">
        <v>142.14660000000001</v>
      </c>
      <c r="GU15" s="165">
        <v>-5.9253</v>
      </c>
      <c r="GV15" s="165">
        <v>-11.395899999999999</v>
      </c>
      <c r="GW15" s="165">
        <v>5.9702000000000002</v>
      </c>
      <c r="GX15" s="165">
        <v>2.7004000000000001</v>
      </c>
      <c r="GY15" s="165">
        <v>5.4795999999999996</v>
      </c>
      <c r="GZ15" s="165">
        <v>5.4749999999999996</v>
      </c>
      <c r="HA15" s="165">
        <v>2.1846999999999999</v>
      </c>
      <c r="HB15" s="165">
        <v>-10.266999999999999</v>
      </c>
      <c r="HC15" s="165">
        <v>-7.1771000000000003</v>
      </c>
      <c r="HD15" s="165">
        <v>-9.64</v>
      </c>
      <c r="HE15" s="166"/>
      <c r="HF15" s="165">
        <v>65.439300000000003</v>
      </c>
      <c r="HG15" s="166"/>
      <c r="HH15" s="165">
        <v>104.17</v>
      </c>
      <c r="HI15" s="165">
        <v>-13.1333</v>
      </c>
      <c r="HJ15" s="165">
        <v>39.1265</v>
      </c>
      <c r="HK15" s="166"/>
      <c r="HL15" s="165">
        <v>0</v>
      </c>
      <c r="HM15" s="165">
        <v>0</v>
      </c>
      <c r="HN15" s="165">
        <v>0</v>
      </c>
      <c r="HO15" s="166"/>
      <c r="HP15" s="166"/>
      <c r="HQ15" s="165">
        <v>-21.065200000000001</v>
      </c>
      <c r="HR15" s="165">
        <v>-20.455500000000001</v>
      </c>
      <c r="HS15" s="165">
        <v>-2.4228000000000001</v>
      </c>
      <c r="HT15" s="165">
        <v>-2.3628999999999998</v>
      </c>
      <c r="HU15" s="165">
        <v>20.66</v>
      </c>
      <c r="HV15" s="165">
        <v>20.58</v>
      </c>
      <c r="HW15" s="165">
        <v>-22.6</v>
      </c>
      <c r="HX15" s="165">
        <v>-23.1</v>
      </c>
      <c r="HY15" s="165">
        <v>0.1767</v>
      </c>
      <c r="HZ15" s="165">
        <v>-11.12</v>
      </c>
      <c r="IA15" s="165">
        <v>43.291699999999999</v>
      </c>
      <c r="IB15" s="165">
        <v>18.555199999999999</v>
      </c>
      <c r="IC15" s="165">
        <v>18.174900000000001</v>
      </c>
      <c r="ID15" s="165">
        <v>-20.8</v>
      </c>
      <c r="IE15" s="165">
        <v>-26.4</v>
      </c>
      <c r="IF15" s="165">
        <v>5.2</v>
      </c>
      <c r="IG15" s="165">
        <v>4.5999999999999996</v>
      </c>
      <c r="IH15" s="166"/>
      <c r="II15" s="165">
        <v>-18.428899999999999</v>
      </c>
      <c r="IJ15" s="165">
        <v>-142.17099999999999</v>
      </c>
      <c r="IK15" s="165">
        <v>-27.659300000000002</v>
      </c>
      <c r="IL15" s="165">
        <v>-257.40940000000001</v>
      </c>
      <c r="IM15" s="165">
        <v>-12.8535</v>
      </c>
      <c r="IN15" s="165">
        <v>-50.3277</v>
      </c>
      <c r="IO15" s="165">
        <v>94.930599999999998</v>
      </c>
      <c r="IP15" s="165">
        <v>75.017200000000003</v>
      </c>
      <c r="IQ15" s="165">
        <v>122.41459999999999</v>
      </c>
      <c r="IR15" s="165">
        <v>101.8198</v>
      </c>
      <c r="IS15" s="165">
        <v>24.789300000000001</v>
      </c>
      <c r="IT15" s="165">
        <v>17.970199999999998</v>
      </c>
      <c r="IU15" s="165">
        <v>15.7065</v>
      </c>
      <c r="IV15" s="165">
        <v>-8.0795999999999992</v>
      </c>
      <c r="IW15" s="165">
        <v>174.49039999999999</v>
      </c>
      <c r="IX15" s="166"/>
      <c r="IY15" s="165">
        <v>-31.151800000000001</v>
      </c>
      <c r="IZ15" s="165">
        <v>37.728000000000002</v>
      </c>
      <c r="JA15" s="165">
        <v>-0.5847</v>
      </c>
      <c r="JB15" s="165">
        <v>0.14799999999999999</v>
      </c>
      <c r="JC15" s="165">
        <v>-4.88</v>
      </c>
      <c r="JD15" s="165">
        <v>-1.266</v>
      </c>
      <c r="JE15" s="165">
        <v>-1.2709999999999999</v>
      </c>
      <c r="JF15" s="165">
        <v>-0.16</v>
      </c>
      <c r="JG15" s="165">
        <v>3.92</v>
      </c>
      <c r="JH15" s="165">
        <v>-3.7753000000000001</v>
      </c>
      <c r="JI15" s="165">
        <v>-10.1366</v>
      </c>
      <c r="JJ15" s="165">
        <v>4.2496</v>
      </c>
      <c r="JK15" s="165">
        <v>-2.5192999999999999</v>
      </c>
      <c r="JL15" s="165">
        <v>5.8</v>
      </c>
      <c r="JM15" s="165">
        <v>2.6269999999999998</v>
      </c>
      <c r="JN15" s="165">
        <v>1.476</v>
      </c>
      <c r="JO15" s="166"/>
      <c r="JP15" s="166"/>
      <c r="JQ15" s="165">
        <v>4.2355</v>
      </c>
      <c r="JR15" s="165">
        <v>4.3292000000000002</v>
      </c>
      <c r="JS15" s="165">
        <v>4.758</v>
      </c>
      <c r="JT15" s="166"/>
      <c r="JU15" s="165">
        <v>10.6</v>
      </c>
      <c r="JV15" s="165">
        <v>9.2505000000000006</v>
      </c>
      <c r="JW15" s="166"/>
      <c r="JX15" s="166"/>
      <c r="JY15" s="165">
        <v>-13.178699999999999</v>
      </c>
      <c r="JZ15" s="165">
        <v>-1.3191999999999999</v>
      </c>
      <c r="KA15" s="165">
        <v>-23.061</v>
      </c>
      <c r="KB15" s="165">
        <v>-9.9245999999999999</v>
      </c>
      <c r="KC15" s="165">
        <v>-2.4780000000000002</v>
      </c>
      <c r="KD15" s="165">
        <v>-26.690899999999999</v>
      </c>
      <c r="KE15" s="165">
        <v>-2.5047999999999999</v>
      </c>
      <c r="KF15" s="165">
        <v>-3.2</v>
      </c>
      <c r="KG15" s="165">
        <v>-11.6</v>
      </c>
      <c r="KH15" s="165">
        <v>101.3124</v>
      </c>
      <c r="KI15" s="165">
        <v>-201.60329999999999</v>
      </c>
    </row>
    <row r="16" spans="1:295" ht="18" customHeight="1" x14ac:dyDescent="0.3">
      <c r="A16" s="161" t="s">
        <v>46</v>
      </c>
      <c r="B16" s="161" t="s">
        <v>646</v>
      </c>
      <c r="C16" s="168">
        <v>0</v>
      </c>
      <c r="D16" s="168">
        <v>0.83009999999999995</v>
      </c>
      <c r="E16" s="168">
        <v>-6.1295000000000002</v>
      </c>
      <c r="F16" s="168">
        <v>2.8978000000000002</v>
      </c>
      <c r="G16" s="168">
        <v>6.3909000000000002</v>
      </c>
      <c r="H16" s="169"/>
      <c r="I16" s="168">
        <v>5.9531999999999998</v>
      </c>
      <c r="J16" s="169"/>
      <c r="K16" s="168">
        <v>3.4931000000000001</v>
      </c>
      <c r="L16" s="168">
        <v>0.39300000000000002</v>
      </c>
      <c r="M16" s="168">
        <v>1.8927</v>
      </c>
      <c r="N16" s="168">
        <v>-6.66</v>
      </c>
      <c r="O16" s="169"/>
      <c r="P16" s="168">
        <v>-2.2000000000000002</v>
      </c>
      <c r="Q16" s="168">
        <v>0</v>
      </c>
      <c r="R16" s="169"/>
      <c r="S16" s="168">
        <v>4.0545</v>
      </c>
      <c r="T16" s="168">
        <v>-16.257000000000001</v>
      </c>
      <c r="U16" s="168">
        <v>1.9923999999999999</v>
      </c>
      <c r="V16" s="168">
        <v>1.829</v>
      </c>
      <c r="W16" s="168">
        <v>3.4929999999999999</v>
      </c>
      <c r="X16" s="168">
        <v>1.4342999999999999</v>
      </c>
      <c r="Y16" s="168">
        <v>-0.15709999999999999</v>
      </c>
      <c r="Z16" s="168">
        <v>2.2225000000000001</v>
      </c>
      <c r="AA16" s="169"/>
      <c r="AB16" s="168">
        <v>-1.2236</v>
      </c>
      <c r="AC16" s="169"/>
      <c r="AD16" s="168">
        <v>-1.39</v>
      </c>
      <c r="AE16" s="168">
        <v>2.6560000000000001</v>
      </c>
      <c r="AF16" s="168">
        <v>-13.32</v>
      </c>
      <c r="AG16" s="168">
        <v>0</v>
      </c>
      <c r="AH16" s="168">
        <v>-1.7110000000000001</v>
      </c>
      <c r="AI16" s="168">
        <v>0.27200000000000002</v>
      </c>
      <c r="AJ16" s="169"/>
      <c r="AK16" s="168">
        <v>-18.05</v>
      </c>
      <c r="AL16" s="169"/>
      <c r="AM16" s="168">
        <v>-9.3800000000000008</v>
      </c>
      <c r="AN16" s="168">
        <v>-9.3800000000000008</v>
      </c>
      <c r="AO16" s="168">
        <v>-0.9829</v>
      </c>
      <c r="AP16" s="168">
        <v>3.4969999999999999</v>
      </c>
      <c r="AQ16" s="168">
        <v>10.7867</v>
      </c>
      <c r="AR16" s="168">
        <v>12.8979</v>
      </c>
      <c r="AS16" s="168">
        <v>-10.4663</v>
      </c>
      <c r="AT16" s="168">
        <v>-14.540100000000001</v>
      </c>
      <c r="AU16" s="168">
        <v>-14.5785</v>
      </c>
      <c r="AV16" s="168">
        <v>-2.9801000000000002</v>
      </c>
      <c r="AW16" s="168">
        <v>-2.9584999999999999</v>
      </c>
      <c r="AX16" s="168">
        <v>-11.6968</v>
      </c>
      <c r="AY16" s="168">
        <v>-9.7843999999999998</v>
      </c>
      <c r="AZ16" s="168">
        <v>14.1709</v>
      </c>
      <c r="BA16" s="168">
        <v>14.9726</v>
      </c>
      <c r="BB16" s="168">
        <v>-20.536200000000001</v>
      </c>
      <c r="BC16" s="168">
        <v>14.9041</v>
      </c>
      <c r="BD16" s="168">
        <v>-5.6</v>
      </c>
      <c r="BE16" s="168">
        <v>-5.6</v>
      </c>
      <c r="BF16" s="168">
        <v>-23.974799999999998</v>
      </c>
      <c r="BG16" s="168">
        <v>-23.660599999999999</v>
      </c>
      <c r="BH16" s="168">
        <v>-1.0569</v>
      </c>
      <c r="BI16" s="169"/>
      <c r="BJ16" s="168">
        <v>-4.6727999999999996</v>
      </c>
      <c r="BK16" s="168">
        <v>-3.8694000000000002</v>
      </c>
      <c r="BL16" s="169"/>
      <c r="BM16" s="168">
        <v>-1.8085</v>
      </c>
      <c r="BN16" s="168">
        <v>-127.17059999999999</v>
      </c>
      <c r="BO16" s="168">
        <v>38.117600000000003</v>
      </c>
      <c r="BP16" s="168">
        <v>38.178600000000003</v>
      </c>
      <c r="BQ16" s="168">
        <v>92.369399999999999</v>
      </c>
      <c r="BR16" s="168">
        <v>-143.75370000000001</v>
      </c>
      <c r="BS16" s="169"/>
      <c r="BT16" s="169"/>
      <c r="BU16" s="169"/>
      <c r="BV16" s="169"/>
      <c r="BW16" s="168">
        <v>7.32</v>
      </c>
      <c r="BX16" s="168">
        <v>5.2</v>
      </c>
      <c r="BY16" s="168">
        <v>-18.239999999999998</v>
      </c>
      <c r="BZ16" s="168">
        <v>-5</v>
      </c>
      <c r="CA16" s="168">
        <v>-24.376000000000001</v>
      </c>
      <c r="CB16" s="168">
        <v>-26.1174</v>
      </c>
      <c r="CC16" s="168">
        <v>29.9359</v>
      </c>
      <c r="CD16" s="168">
        <v>29.1114</v>
      </c>
      <c r="CE16" s="168">
        <v>35.949399999999997</v>
      </c>
      <c r="CF16" s="168">
        <v>18.6022</v>
      </c>
      <c r="CG16" s="168">
        <v>18.4358</v>
      </c>
      <c r="CH16" s="168">
        <v>-5.4848999999999997</v>
      </c>
      <c r="CI16" s="169"/>
      <c r="CJ16" s="169"/>
      <c r="CK16" s="169"/>
      <c r="CL16" s="168">
        <v>-38</v>
      </c>
      <c r="CM16" s="168">
        <v>-35.5</v>
      </c>
      <c r="CN16" s="168">
        <v>0.12</v>
      </c>
      <c r="CO16" s="168">
        <v>16.909500000000001</v>
      </c>
      <c r="CP16" s="169"/>
      <c r="CQ16" s="168">
        <v>15.4298</v>
      </c>
      <c r="CR16" s="168">
        <v>61.674700000000001</v>
      </c>
      <c r="CS16" s="168">
        <v>61.597700000000003</v>
      </c>
      <c r="CT16" s="168">
        <v>-28.979700000000001</v>
      </c>
      <c r="CU16" s="168">
        <v>-29.175899999999999</v>
      </c>
      <c r="CV16" s="168">
        <v>-33.3155</v>
      </c>
      <c r="CW16" s="168">
        <v>2.6956000000000002</v>
      </c>
      <c r="CX16" s="168">
        <v>15.35</v>
      </c>
      <c r="CY16" s="168">
        <v>4.07</v>
      </c>
      <c r="CZ16" s="168">
        <v>1.2548999999999999</v>
      </c>
      <c r="DA16" s="168">
        <v>0.29599999999999999</v>
      </c>
      <c r="DB16" s="168">
        <v>-1.54</v>
      </c>
      <c r="DC16" s="169"/>
      <c r="DD16" s="169"/>
      <c r="DE16" s="169"/>
      <c r="DF16" s="168">
        <v>-19.074300000000001</v>
      </c>
      <c r="DG16" s="169"/>
      <c r="DH16" s="169"/>
      <c r="DI16" s="169"/>
      <c r="DJ16" s="169"/>
      <c r="DK16" s="168">
        <v>-4.8681999999999999</v>
      </c>
      <c r="DL16" s="168">
        <v>-2.6181000000000001</v>
      </c>
      <c r="DM16" s="168">
        <v>7.2598000000000003</v>
      </c>
      <c r="DN16" s="168">
        <v>3.9022999999999999</v>
      </c>
      <c r="DO16" s="168">
        <v>-2.17</v>
      </c>
      <c r="DP16" s="168">
        <v>-3</v>
      </c>
      <c r="DQ16" s="168">
        <v>1.5035000000000001</v>
      </c>
      <c r="DR16" s="168">
        <v>17.346</v>
      </c>
      <c r="DS16" s="168">
        <v>-4.34</v>
      </c>
      <c r="DT16" s="168">
        <v>-4.46</v>
      </c>
      <c r="DU16" s="168">
        <v>11.14</v>
      </c>
      <c r="DV16" s="168">
        <v>-10.3</v>
      </c>
      <c r="DW16" s="168">
        <v>13.2364</v>
      </c>
      <c r="DX16" s="168">
        <v>6.5454999999999997</v>
      </c>
      <c r="DY16" s="168">
        <v>-28.019600000000001</v>
      </c>
      <c r="DZ16" s="169"/>
      <c r="EA16" s="169"/>
      <c r="EB16" s="168">
        <v>-13.8558</v>
      </c>
      <c r="EC16" s="169"/>
      <c r="ED16" s="168">
        <v>-15.903700000000001</v>
      </c>
      <c r="EE16" s="168">
        <v>-17.186800000000002</v>
      </c>
      <c r="EF16" s="168">
        <v>-19.382100000000001</v>
      </c>
      <c r="EG16" s="168">
        <v>-11.827999999999999</v>
      </c>
      <c r="EH16" s="168">
        <v>-192.3759</v>
      </c>
      <c r="EI16" s="168">
        <v>-4.0537999999999998</v>
      </c>
      <c r="EJ16" s="169"/>
      <c r="EK16" s="168">
        <v>-6.2656999999999998</v>
      </c>
      <c r="EL16" s="168">
        <v>-5.6521999999999997</v>
      </c>
      <c r="EM16" s="169"/>
      <c r="EN16" s="168">
        <v>-9.7347000000000001</v>
      </c>
      <c r="EO16" s="168">
        <v>-9.5032999999999994</v>
      </c>
      <c r="EP16" s="168">
        <v>-3.5880000000000001</v>
      </c>
      <c r="EQ16" s="168">
        <v>-12.441700000000001</v>
      </c>
      <c r="ER16" s="169"/>
      <c r="ES16" s="168">
        <v>-5.5984999999999996</v>
      </c>
      <c r="ET16" s="169"/>
      <c r="EU16" s="168">
        <v>3.68</v>
      </c>
      <c r="EV16" s="168">
        <v>0</v>
      </c>
      <c r="EW16" s="168">
        <v>3.6307</v>
      </c>
      <c r="EX16" s="168">
        <v>-11.4392</v>
      </c>
      <c r="EY16" s="168">
        <v>-7.5456000000000003</v>
      </c>
      <c r="EZ16" s="168">
        <v>-7.5068000000000001</v>
      </c>
      <c r="FA16" s="168">
        <v>4.0636999999999999</v>
      </c>
      <c r="FB16" s="168">
        <v>0.55769999999999997</v>
      </c>
      <c r="FC16" s="168">
        <v>-17.9726</v>
      </c>
      <c r="FD16" s="168">
        <v>5.3301999999999996</v>
      </c>
      <c r="FE16" s="169"/>
      <c r="FF16" s="168">
        <v>5.0353000000000003</v>
      </c>
      <c r="FG16" s="168">
        <v>0</v>
      </c>
      <c r="FH16" s="168">
        <v>0</v>
      </c>
      <c r="FI16" s="168">
        <v>0</v>
      </c>
      <c r="FJ16" s="168">
        <v>12.224299999999999</v>
      </c>
      <c r="FK16" s="168">
        <v>13.898899999999999</v>
      </c>
      <c r="FL16" s="168">
        <v>-16.243300000000001</v>
      </c>
      <c r="FM16" s="168">
        <v>8.7856000000000005</v>
      </c>
      <c r="FN16" s="169"/>
      <c r="FO16" s="168">
        <v>6.3083999999999998</v>
      </c>
      <c r="FP16" s="168">
        <v>20.210999999999999</v>
      </c>
      <c r="FQ16" s="169"/>
      <c r="FR16" s="168">
        <v>-20.72</v>
      </c>
      <c r="FS16" s="168">
        <v>-0.50129999999999997</v>
      </c>
      <c r="FT16" s="168">
        <v>0.20069999999999999</v>
      </c>
      <c r="FU16" s="168">
        <v>-0.11</v>
      </c>
      <c r="FV16" s="168">
        <v>-1.45</v>
      </c>
      <c r="FW16" s="168">
        <v>-31.375699999999998</v>
      </c>
      <c r="FX16" s="169"/>
      <c r="FY16" s="168">
        <v>3.3490000000000002</v>
      </c>
      <c r="FZ16" s="168">
        <v>-8.2000000000000003E-2</v>
      </c>
      <c r="GA16" s="169"/>
      <c r="GB16" s="168">
        <v>13.5</v>
      </c>
      <c r="GC16" s="168">
        <v>-31.259799999999998</v>
      </c>
      <c r="GD16" s="168">
        <v>-22.075199999999999</v>
      </c>
      <c r="GE16" s="168">
        <v>-1.63</v>
      </c>
      <c r="GF16" s="168">
        <v>15.450699999999999</v>
      </c>
      <c r="GG16" s="169"/>
      <c r="GH16" s="168">
        <v>19.401399999999999</v>
      </c>
      <c r="GI16" s="168">
        <v>-3.0394000000000001</v>
      </c>
      <c r="GJ16" s="168">
        <v>-3.3626999999999998</v>
      </c>
      <c r="GK16" s="168">
        <v>1.9172</v>
      </c>
      <c r="GL16" s="169"/>
      <c r="GM16" s="169"/>
      <c r="GN16" s="168">
        <v>-9.4460999999999995</v>
      </c>
      <c r="GO16" s="168">
        <v>-5.4344000000000001</v>
      </c>
      <c r="GP16" s="168">
        <v>0.27960000000000002</v>
      </c>
      <c r="GQ16" s="168">
        <v>-22.0151</v>
      </c>
      <c r="GR16" s="168">
        <v>3.8494000000000002</v>
      </c>
      <c r="GS16" s="168">
        <v>4.9680999999999997</v>
      </c>
      <c r="GT16" s="168">
        <v>117.529</v>
      </c>
      <c r="GU16" s="168">
        <v>-6.4557000000000002</v>
      </c>
      <c r="GV16" s="168">
        <v>-11.8786</v>
      </c>
      <c r="GW16" s="168">
        <v>6.1512000000000002</v>
      </c>
      <c r="GX16" s="168">
        <v>2.4676</v>
      </c>
      <c r="GY16" s="168">
        <v>5.3917000000000002</v>
      </c>
      <c r="GZ16" s="168">
        <v>5.3483999999999998</v>
      </c>
      <c r="HA16" s="168">
        <v>2</v>
      </c>
      <c r="HB16" s="168">
        <v>-9.7578999999999994</v>
      </c>
      <c r="HC16" s="168">
        <v>-9.8017000000000003</v>
      </c>
      <c r="HD16" s="168">
        <v>-11.73</v>
      </c>
      <c r="HE16" s="169"/>
      <c r="HF16" s="168">
        <v>71.3309</v>
      </c>
      <c r="HG16" s="169"/>
      <c r="HH16" s="168">
        <v>102.2024</v>
      </c>
      <c r="HI16" s="168">
        <v>-13.112500000000001</v>
      </c>
      <c r="HJ16" s="168">
        <v>38.411900000000003</v>
      </c>
      <c r="HK16" s="169"/>
      <c r="HL16" s="168">
        <v>5.8282999999999996</v>
      </c>
      <c r="HM16" s="168">
        <v>-10.130800000000001</v>
      </c>
      <c r="HN16" s="168">
        <v>0</v>
      </c>
      <c r="HO16" s="169"/>
      <c r="HP16" s="169"/>
      <c r="HQ16" s="168">
        <v>-22.334199999999999</v>
      </c>
      <c r="HR16" s="168">
        <v>-21.729900000000001</v>
      </c>
      <c r="HS16" s="168">
        <v>-2.1920999999999999</v>
      </c>
      <c r="HT16" s="168">
        <v>-2.0478000000000001</v>
      </c>
      <c r="HU16" s="168">
        <v>20.260000000000002</v>
      </c>
      <c r="HV16" s="168">
        <v>20.309999999999999</v>
      </c>
      <c r="HW16" s="168">
        <v>-22.4</v>
      </c>
      <c r="HX16" s="168">
        <v>-22.4</v>
      </c>
      <c r="HY16" s="168">
        <v>3.5700000000000003E-2</v>
      </c>
      <c r="HZ16" s="168">
        <v>-10.88</v>
      </c>
      <c r="IA16" s="168">
        <v>45.029699999999998</v>
      </c>
      <c r="IB16" s="168">
        <v>15.4216</v>
      </c>
      <c r="IC16" s="168">
        <v>15.305999999999999</v>
      </c>
      <c r="ID16" s="168">
        <v>-20.399999999999999</v>
      </c>
      <c r="IE16" s="168">
        <v>-25.6</v>
      </c>
      <c r="IF16" s="168">
        <v>5.9</v>
      </c>
      <c r="IG16" s="168">
        <v>5.0999999999999996</v>
      </c>
      <c r="IH16" s="169"/>
      <c r="II16" s="169"/>
      <c r="IJ16" s="168">
        <v>-138.31440000000001</v>
      </c>
      <c r="IK16" s="168">
        <v>-28.1493</v>
      </c>
      <c r="IL16" s="168">
        <v>-257.50630000000001</v>
      </c>
      <c r="IM16" s="168">
        <v>-11.720499999999999</v>
      </c>
      <c r="IN16" s="168">
        <v>-49.426299999999998</v>
      </c>
      <c r="IO16" s="168">
        <v>93.413899999999998</v>
      </c>
      <c r="IP16" s="168">
        <v>75.571200000000005</v>
      </c>
      <c r="IQ16" s="168">
        <v>121.73050000000001</v>
      </c>
      <c r="IR16" s="168">
        <v>100.0402</v>
      </c>
      <c r="IS16" s="168">
        <v>25.3508</v>
      </c>
      <c r="IT16" s="168">
        <v>16.093</v>
      </c>
      <c r="IU16" s="168">
        <v>14.598800000000001</v>
      </c>
      <c r="IV16" s="168">
        <v>-8.9031000000000002</v>
      </c>
      <c r="IW16" s="168">
        <v>176.5599</v>
      </c>
      <c r="IX16" s="168">
        <v>-206.8845</v>
      </c>
      <c r="IY16" s="168">
        <v>-33.394399999999997</v>
      </c>
      <c r="IZ16" s="168">
        <v>40.718400000000003</v>
      </c>
      <c r="JA16" s="168">
        <v>2.5600000000000001E-2</v>
      </c>
      <c r="JB16" s="168">
        <v>0.41599999999999998</v>
      </c>
      <c r="JC16" s="168">
        <v>-4.96</v>
      </c>
      <c r="JD16" s="168">
        <v>-1.2190000000000001</v>
      </c>
      <c r="JE16" s="168">
        <v>-1.2290000000000001</v>
      </c>
      <c r="JF16" s="168">
        <v>-0.24</v>
      </c>
      <c r="JG16" s="168">
        <v>4</v>
      </c>
      <c r="JH16" s="168">
        <v>-4.0079000000000002</v>
      </c>
      <c r="JI16" s="168">
        <v>-10.429500000000001</v>
      </c>
      <c r="JJ16" s="168">
        <v>4.5121000000000002</v>
      </c>
      <c r="JK16" s="168">
        <v>-2.2538</v>
      </c>
      <c r="JL16" s="168">
        <v>6.1</v>
      </c>
      <c r="JM16" s="168">
        <v>3.2930000000000001</v>
      </c>
      <c r="JN16" s="168">
        <v>2.125</v>
      </c>
      <c r="JO16" s="169"/>
      <c r="JP16" s="169"/>
      <c r="JQ16" s="168">
        <v>3.5775999999999999</v>
      </c>
      <c r="JR16" s="168">
        <v>5.0742000000000003</v>
      </c>
      <c r="JS16" s="168">
        <v>3.4552</v>
      </c>
      <c r="JT16" s="169"/>
      <c r="JU16" s="168">
        <v>10.1</v>
      </c>
      <c r="JV16" s="168">
        <v>9.7126999999999999</v>
      </c>
      <c r="JW16" s="169"/>
      <c r="JX16" s="169"/>
      <c r="JY16" s="168">
        <v>-13.728999999999999</v>
      </c>
      <c r="JZ16" s="168">
        <v>-1.7754000000000001</v>
      </c>
      <c r="KA16" s="168">
        <v>-22.815899999999999</v>
      </c>
      <c r="KB16" s="168">
        <v>-9.8706999999999994</v>
      </c>
      <c r="KC16" s="168">
        <v>0</v>
      </c>
      <c r="KD16" s="168">
        <v>-27.291899999999998</v>
      </c>
      <c r="KE16" s="168">
        <v>-1.9856</v>
      </c>
      <c r="KF16" s="168">
        <v>-2.7</v>
      </c>
      <c r="KG16" s="168">
        <v>-12.4</v>
      </c>
      <c r="KH16" s="168">
        <v>104.2251</v>
      </c>
      <c r="KI16" s="168">
        <v>-200.37780000000001</v>
      </c>
    </row>
    <row r="17" spans="1:295" ht="18" customHeight="1" x14ac:dyDescent="0.3">
      <c r="A17" s="161" t="s">
        <v>46</v>
      </c>
      <c r="B17" s="161" t="s">
        <v>647</v>
      </c>
      <c r="C17" s="162">
        <v>0</v>
      </c>
      <c r="D17" s="162">
        <v>0.73319999999999996</v>
      </c>
      <c r="E17" s="162">
        <v>-5.8720999999999997</v>
      </c>
      <c r="F17" s="162">
        <v>3.0424000000000002</v>
      </c>
      <c r="G17" s="162">
        <v>6.5011999999999999</v>
      </c>
      <c r="H17" s="163"/>
      <c r="I17" s="162">
        <v>6.1829999999999998</v>
      </c>
      <c r="J17" s="163"/>
      <c r="K17" s="162">
        <v>3.4943</v>
      </c>
      <c r="L17" s="162">
        <v>0.45500000000000002</v>
      </c>
      <c r="M17" s="162">
        <v>1.9548000000000001</v>
      </c>
      <c r="N17" s="162">
        <v>-6.66</v>
      </c>
      <c r="O17" s="162">
        <v>-22</v>
      </c>
      <c r="P17" s="162">
        <v>-2.2000000000000002</v>
      </c>
      <c r="Q17" s="162">
        <v>0.82799999999999996</v>
      </c>
      <c r="R17" s="163"/>
      <c r="S17" s="162">
        <v>4.0922999999999998</v>
      </c>
      <c r="T17" s="162">
        <v>-16.170000000000002</v>
      </c>
      <c r="U17" s="162">
        <v>1.9621</v>
      </c>
      <c r="V17" s="162">
        <v>1.8237000000000001</v>
      </c>
      <c r="W17" s="162">
        <v>3.3264999999999998</v>
      </c>
      <c r="X17" s="162">
        <v>1.3968</v>
      </c>
      <c r="Y17" s="162">
        <v>-0.17080000000000001</v>
      </c>
      <c r="Z17" s="162">
        <v>2.1427999999999998</v>
      </c>
      <c r="AA17" s="163"/>
      <c r="AB17" s="162">
        <v>-1.2576000000000001</v>
      </c>
      <c r="AC17" s="163"/>
      <c r="AD17" s="162">
        <v>-1.544</v>
      </c>
      <c r="AE17" s="162">
        <v>2.7120000000000002</v>
      </c>
      <c r="AF17" s="162">
        <v>-13.32</v>
      </c>
      <c r="AG17" s="162">
        <v>0</v>
      </c>
      <c r="AH17" s="162">
        <v>-1.8009999999999999</v>
      </c>
      <c r="AI17" s="162">
        <v>0.27100000000000002</v>
      </c>
      <c r="AJ17" s="163"/>
      <c r="AK17" s="162">
        <v>-18.86</v>
      </c>
      <c r="AL17" s="163"/>
      <c r="AM17" s="162">
        <v>-9.08</v>
      </c>
      <c r="AN17" s="162">
        <v>-9.1</v>
      </c>
      <c r="AO17" s="162">
        <v>-1.1035999999999999</v>
      </c>
      <c r="AP17" s="162">
        <v>3.5691999999999999</v>
      </c>
      <c r="AQ17" s="162">
        <v>10.9201</v>
      </c>
      <c r="AR17" s="162">
        <v>12.8079</v>
      </c>
      <c r="AS17" s="162">
        <v>-10.0488</v>
      </c>
      <c r="AT17" s="162">
        <v>-16.158799999999999</v>
      </c>
      <c r="AU17" s="162">
        <v>-16.2075</v>
      </c>
      <c r="AV17" s="162">
        <v>-3.0407999999999999</v>
      </c>
      <c r="AW17" s="162">
        <v>-3.1246</v>
      </c>
      <c r="AX17" s="162">
        <v>-11.3276</v>
      </c>
      <c r="AY17" s="162">
        <v>-9.4526000000000003</v>
      </c>
      <c r="AZ17" s="162">
        <v>14.730600000000001</v>
      </c>
      <c r="BA17" s="162">
        <v>15.5402</v>
      </c>
      <c r="BB17" s="162">
        <v>-21.0885</v>
      </c>
      <c r="BC17" s="162">
        <v>16.286100000000001</v>
      </c>
      <c r="BD17" s="162">
        <v>-5.7</v>
      </c>
      <c r="BE17" s="162">
        <v>-5.7</v>
      </c>
      <c r="BF17" s="162">
        <v>-24.076000000000001</v>
      </c>
      <c r="BG17" s="162">
        <v>-23.982800000000001</v>
      </c>
      <c r="BH17" s="162">
        <v>-0.96350000000000002</v>
      </c>
      <c r="BI17" s="163"/>
      <c r="BJ17" s="162">
        <v>-7.3388</v>
      </c>
      <c r="BK17" s="162">
        <v>-3.6006</v>
      </c>
      <c r="BL17" s="163"/>
      <c r="BM17" s="162">
        <v>-1.8290999999999999</v>
      </c>
      <c r="BN17" s="162">
        <v>-130.52760000000001</v>
      </c>
      <c r="BO17" s="162">
        <v>36.561199999999999</v>
      </c>
      <c r="BP17" s="162">
        <v>36.591700000000003</v>
      </c>
      <c r="BQ17" s="162">
        <v>105.5643</v>
      </c>
      <c r="BR17" s="162">
        <v>-144.47579999999999</v>
      </c>
      <c r="BS17" s="163"/>
      <c r="BT17" s="163"/>
      <c r="BU17" s="163"/>
      <c r="BV17" s="162">
        <v>0.20960000000000001</v>
      </c>
      <c r="BW17" s="162">
        <v>6.95</v>
      </c>
      <c r="BX17" s="162">
        <v>4.7300000000000004</v>
      </c>
      <c r="BY17" s="162">
        <v>-18.760000000000002</v>
      </c>
      <c r="BZ17" s="162">
        <v>-5.28</v>
      </c>
      <c r="CA17" s="162">
        <v>-27.591000000000001</v>
      </c>
      <c r="CB17" s="162">
        <v>-28.2608</v>
      </c>
      <c r="CC17" s="162">
        <v>32.848599999999998</v>
      </c>
      <c r="CD17" s="162">
        <v>31.895299999999999</v>
      </c>
      <c r="CE17" s="162">
        <v>38.226799999999997</v>
      </c>
      <c r="CF17" s="162">
        <v>14.141299999999999</v>
      </c>
      <c r="CG17" s="162">
        <v>14.3339</v>
      </c>
      <c r="CH17" s="162">
        <v>-7.3859000000000004</v>
      </c>
      <c r="CI17" s="163"/>
      <c r="CJ17" s="163"/>
      <c r="CK17" s="163"/>
      <c r="CL17" s="162">
        <v>-38.4</v>
      </c>
      <c r="CM17" s="162">
        <v>-35.6</v>
      </c>
      <c r="CN17" s="162">
        <v>0.21</v>
      </c>
      <c r="CO17" s="162">
        <v>12.691000000000001</v>
      </c>
      <c r="CP17" s="163"/>
      <c r="CQ17" s="162">
        <v>11.5085</v>
      </c>
      <c r="CR17" s="162">
        <v>65.581299999999999</v>
      </c>
      <c r="CS17" s="162">
        <v>65.285899999999998</v>
      </c>
      <c r="CT17" s="162">
        <v>-32.083799999999997</v>
      </c>
      <c r="CU17" s="162">
        <v>-29.425799999999999</v>
      </c>
      <c r="CV17" s="162">
        <v>-37.308999999999997</v>
      </c>
      <c r="CW17" s="162">
        <v>2.7018</v>
      </c>
      <c r="CX17" s="162">
        <v>14.86</v>
      </c>
      <c r="CY17" s="162">
        <v>3.91</v>
      </c>
      <c r="CZ17" s="162">
        <v>1.2548999999999999</v>
      </c>
      <c r="DA17" s="162">
        <v>0.29599999999999999</v>
      </c>
      <c r="DB17" s="162">
        <v>-1.52</v>
      </c>
      <c r="DC17" s="163"/>
      <c r="DD17" s="163"/>
      <c r="DE17" s="163"/>
      <c r="DF17" s="162">
        <v>-19.1431</v>
      </c>
      <c r="DG17" s="163"/>
      <c r="DH17" s="162">
        <v>0</v>
      </c>
      <c r="DI17" s="163"/>
      <c r="DJ17" s="163"/>
      <c r="DK17" s="162">
        <v>-4.5239000000000003</v>
      </c>
      <c r="DL17" s="162">
        <v>-2.6181000000000001</v>
      </c>
      <c r="DM17" s="162">
        <v>6.6289999999999996</v>
      </c>
      <c r="DN17" s="162">
        <v>3.5312000000000001</v>
      </c>
      <c r="DO17" s="162">
        <v>-2.39</v>
      </c>
      <c r="DP17" s="162">
        <v>-2.83</v>
      </c>
      <c r="DQ17" s="162">
        <v>1.6120000000000001</v>
      </c>
      <c r="DR17" s="162">
        <v>17.455400000000001</v>
      </c>
      <c r="DS17" s="162">
        <v>-4.3499999999999996</v>
      </c>
      <c r="DT17" s="162">
        <v>-4.42</v>
      </c>
      <c r="DU17" s="162">
        <v>11.42</v>
      </c>
      <c r="DV17" s="162">
        <v>-10.51</v>
      </c>
      <c r="DW17" s="162">
        <v>14.0182</v>
      </c>
      <c r="DX17" s="162">
        <v>6.3182</v>
      </c>
      <c r="DY17" s="162">
        <v>-31.110600000000002</v>
      </c>
      <c r="DZ17" s="163"/>
      <c r="EA17" s="163"/>
      <c r="EB17" s="162">
        <v>-15.5623</v>
      </c>
      <c r="EC17" s="163"/>
      <c r="ED17" s="162">
        <v>-17.711500000000001</v>
      </c>
      <c r="EE17" s="162">
        <v>-17.260300000000001</v>
      </c>
      <c r="EF17" s="162">
        <v>-19.738299999999999</v>
      </c>
      <c r="EG17" s="162">
        <v>-12.473000000000001</v>
      </c>
      <c r="EH17" s="162">
        <v>-203.3749</v>
      </c>
      <c r="EI17" s="162">
        <v>0.93630000000000002</v>
      </c>
      <c r="EJ17" s="163"/>
      <c r="EK17" s="162">
        <v>-6.5655000000000001</v>
      </c>
      <c r="EL17" s="162">
        <v>-5.8624000000000001</v>
      </c>
      <c r="EM17" s="163"/>
      <c r="EN17" s="162">
        <v>-9.5846999999999998</v>
      </c>
      <c r="EO17" s="162">
        <v>-9.2621000000000002</v>
      </c>
      <c r="EP17" s="162">
        <v>-3.5880000000000001</v>
      </c>
      <c r="EQ17" s="162">
        <v>-15.2448</v>
      </c>
      <c r="ER17" s="163"/>
      <c r="ES17" s="162">
        <v>-4.0979999999999999</v>
      </c>
      <c r="ET17" s="163"/>
      <c r="EU17" s="162">
        <v>3.66</v>
      </c>
      <c r="EV17" s="162">
        <v>0</v>
      </c>
      <c r="EW17" s="162">
        <v>3.7492999999999999</v>
      </c>
      <c r="EX17" s="162">
        <v>-11.443199999999999</v>
      </c>
      <c r="EY17" s="162">
        <v>-7.8639999999999999</v>
      </c>
      <c r="EZ17" s="162">
        <v>-7.7249999999999996</v>
      </c>
      <c r="FA17" s="162">
        <v>3.8529</v>
      </c>
      <c r="FB17" s="162">
        <v>2.3214999999999999</v>
      </c>
      <c r="FC17" s="162">
        <v>-18.711200000000002</v>
      </c>
      <c r="FD17" s="162">
        <v>5.4478999999999997</v>
      </c>
      <c r="FE17" s="163"/>
      <c r="FF17" s="162">
        <v>5.1581999999999999</v>
      </c>
      <c r="FG17" s="162">
        <v>0</v>
      </c>
      <c r="FH17" s="162">
        <v>0</v>
      </c>
      <c r="FI17" s="163"/>
      <c r="FJ17" s="162">
        <v>15.406000000000001</v>
      </c>
      <c r="FK17" s="162">
        <v>14.903600000000001</v>
      </c>
      <c r="FL17" s="162">
        <v>-16.075800000000001</v>
      </c>
      <c r="FM17" s="162">
        <v>10.412100000000001</v>
      </c>
      <c r="FN17" s="163"/>
      <c r="FO17" s="162">
        <v>5.9263000000000003</v>
      </c>
      <c r="FP17" s="162">
        <v>18.3748</v>
      </c>
      <c r="FQ17" s="162">
        <v>30.9343</v>
      </c>
      <c r="FR17" s="162">
        <v>-18.170000000000002</v>
      </c>
      <c r="FS17" s="162">
        <v>-0.50129999999999997</v>
      </c>
      <c r="FT17" s="162">
        <v>0.20069999999999999</v>
      </c>
      <c r="FU17" s="162">
        <v>-0.08</v>
      </c>
      <c r="FV17" s="162">
        <v>-1.42</v>
      </c>
      <c r="FW17" s="163"/>
      <c r="FX17" s="162">
        <v>2.0693000000000001</v>
      </c>
      <c r="FY17" s="163"/>
      <c r="FZ17" s="162">
        <v>-8.2000000000000003E-2</v>
      </c>
      <c r="GA17" s="163"/>
      <c r="GB17" s="162">
        <v>10.53</v>
      </c>
      <c r="GC17" s="162">
        <v>-30.0519</v>
      </c>
      <c r="GD17" s="162">
        <v>-21.729700000000001</v>
      </c>
      <c r="GE17" s="162">
        <v>-1.96</v>
      </c>
      <c r="GF17" s="162">
        <v>17.006399999999999</v>
      </c>
      <c r="GG17" s="163"/>
      <c r="GH17" s="162">
        <v>19.442</v>
      </c>
      <c r="GI17" s="162">
        <v>-3.1856</v>
      </c>
      <c r="GJ17" s="162">
        <v>-3.3043</v>
      </c>
      <c r="GK17" s="162">
        <v>1.8878999999999999</v>
      </c>
      <c r="GL17" s="163"/>
      <c r="GM17" s="163"/>
      <c r="GN17" s="162">
        <v>-10.3531</v>
      </c>
      <c r="GO17" s="162">
        <v>-5.4459</v>
      </c>
      <c r="GP17" s="162">
        <v>0.98599999999999999</v>
      </c>
      <c r="GQ17" s="163"/>
      <c r="GR17" s="162">
        <v>4.1577000000000002</v>
      </c>
      <c r="GS17" s="162">
        <v>3.8300999999999998</v>
      </c>
      <c r="GT17" s="162">
        <v>115.8847</v>
      </c>
      <c r="GU17" s="162">
        <v>-6.6375000000000002</v>
      </c>
      <c r="GV17" s="162">
        <v>-11.7127</v>
      </c>
      <c r="GW17" s="162">
        <v>5.91</v>
      </c>
      <c r="GX17" s="162">
        <v>2.3555000000000001</v>
      </c>
      <c r="GY17" s="162">
        <v>5.3110999999999997</v>
      </c>
      <c r="GZ17" s="162">
        <v>5.2930000000000001</v>
      </c>
      <c r="HA17" s="162">
        <v>1.8705000000000001</v>
      </c>
      <c r="HB17" s="162">
        <v>-11.2052</v>
      </c>
      <c r="HC17" s="162">
        <v>-9.7356999999999996</v>
      </c>
      <c r="HD17" s="162">
        <v>-6.29</v>
      </c>
      <c r="HE17" s="163"/>
      <c r="HF17" s="162">
        <v>42.928100000000001</v>
      </c>
      <c r="HG17" s="163"/>
      <c r="HH17" s="162">
        <v>112.1553</v>
      </c>
      <c r="HI17" s="162">
        <v>-15.2</v>
      </c>
      <c r="HJ17" s="162">
        <v>36.064999999999998</v>
      </c>
      <c r="HK17" s="163"/>
      <c r="HL17" s="162">
        <v>6.6243999999999996</v>
      </c>
      <c r="HM17" s="162">
        <v>0</v>
      </c>
      <c r="HN17" s="162">
        <v>0</v>
      </c>
      <c r="HO17" s="163"/>
      <c r="HP17" s="163"/>
      <c r="HQ17" s="162">
        <v>-19.900700000000001</v>
      </c>
      <c r="HR17" s="162">
        <v>-19.603999999999999</v>
      </c>
      <c r="HS17" s="162">
        <v>-1.8989</v>
      </c>
      <c r="HT17" s="162">
        <v>-1.7391000000000001</v>
      </c>
      <c r="HU17" s="162">
        <v>20.21</v>
      </c>
      <c r="HV17" s="162">
        <v>20.2</v>
      </c>
      <c r="HW17" s="162">
        <v>-21.4</v>
      </c>
      <c r="HX17" s="162">
        <v>-21.3</v>
      </c>
      <c r="HY17" s="162">
        <v>5.3999999999999999E-2</v>
      </c>
      <c r="HZ17" s="162">
        <v>-10.72</v>
      </c>
      <c r="IA17" s="162">
        <v>36.880099999999999</v>
      </c>
      <c r="IB17" s="162">
        <v>19.454599999999999</v>
      </c>
      <c r="IC17" s="162">
        <v>19.328399999999998</v>
      </c>
      <c r="ID17" s="162">
        <v>-20.399999999999999</v>
      </c>
      <c r="IE17" s="162">
        <v>-25.2</v>
      </c>
      <c r="IF17" s="162">
        <v>4.3</v>
      </c>
      <c r="IG17" s="162">
        <v>3.7</v>
      </c>
      <c r="IH17" s="163"/>
      <c r="II17" s="163"/>
      <c r="IJ17" s="162">
        <v>-155.2978</v>
      </c>
      <c r="IK17" s="162">
        <v>-18.950199999999999</v>
      </c>
      <c r="IL17" s="162">
        <v>-254.08789999999999</v>
      </c>
      <c r="IM17" s="162">
        <v>-10.1152</v>
      </c>
      <c r="IN17" s="162">
        <v>-49.818100000000001</v>
      </c>
      <c r="IO17" s="162">
        <v>91.202399999999997</v>
      </c>
      <c r="IP17" s="162">
        <v>76.643500000000003</v>
      </c>
      <c r="IQ17" s="162">
        <v>109.44759999999999</v>
      </c>
      <c r="IR17" s="162">
        <v>98.341499999999996</v>
      </c>
      <c r="IS17" s="162">
        <v>25.106200000000001</v>
      </c>
      <c r="IT17" s="162">
        <v>16.9237</v>
      </c>
      <c r="IU17" s="162">
        <v>16.027999999999999</v>
      </c>
      <c r="IV17" s="162">
        <v>-5.1554000000000002</v>
      </c>
      <c r="IW17" s="162">
        <v>172.5856</v>
      </c>
      <c r="IX17" s="162">
        <v>-203.84280000000001</v>
      </c>
      <c r="IY17" s="162">
        <v>-30.804200000000002</v>
      </c>
      <c r="IZ17" s="162">
        <v>37.707299999999996</v>
      </c>
      <c r="JA17" s="162">
        <v>-0.74829999999999997</v>
      </c>
      <c r="JB17" s="162">
        <v>-0.97699999999999998</v>
      </c>
      <c r="JC17" s="162">
        <v>-4.8</v>
      </c>
      <c r="JD17" s="162">
        <v>-1.212</v>
      </c>
      <c r="JE17" s="162">
        <v>-1.22</v>
      </c>
      <c r="JF17" s="162">
        <v>-0.32</v>
      </c>
      <c r="JG17" s="162">
        <v>4.24</v>
      </c>
      <c r="JH17" s="162">
        <v>-4.1593</v>
      </c>
      <c r="JI17" s="162">
        <v>-10.634</v>
      </c>
      <c r="JJ17" s="162">
        <v>4.7195999999999998</v>
      </c>
      <c r="JK17" s="162">
        <v>-1.7867999999999999</v>
      </c>
      <c r="JL17" s="162">
        <v>7.5</v>
      </c>
      <c r="JM17" s="162">
        <v>3.5019999999999998</v>
      </c>
      <c r="JN17" s="162">
        <v>3.274</v>
      </c>
      <c r="JO17" s="163"/>
      <c r="JP17" s="163"/>
      <c r="JQ17" s="162">
        <v>4.4859</v>
      </c>
      <c r="JR17" s="162">
        <v>4.0406000000000004</v>
      </c>
      <c r="JS17" s="162">
        <v>3.5148999999999999</v>
      </c>
      <c r="JT17" s="163"/>
      <c r="JU17" s="162">
        <v>10.4</v>
      </c>
      <c r="JV17" s="162">
        <v>10.4961</v>
      </c>
      <c r="JW17" s="163"/>
      <c r="JX17" s="163"/>
      <c r="JY17" s="162">
        <v>-13.2226</v>
      </c>
      <c r="JZ17" s="162">
        <v>-2.8224999999999998</v>
      </c>
      <c r="KA17" s="162">
        <v>-24.601099999999999</v>
      </c>
      <c r="KB17" s="162">
        <v>-9.92</v>
      </c>
      <c r="KC17" s="162">
        <v>0</v>
      </c>
      <c r="KD17" s="162">
        <v>-27.221399999999999</v>
      </c>
      <c r="KE17" s="162">
        <v>-2.0880000000000001</v>
      </c>
      <c r="KF17" s="162">
        <v>-2.7</v>
      </c>
      <c r="KG17" s="162">
        <v>-12</v>
      </c>
      <c r="KH17" s="162">
        <v>91.400999999999996</v>
      </c>
      <c r="KI17" s="162">
        <v>-197.6884</v>
      </c>
    </row>
    <row r="18" spans="1:295" ht="18" customHeight="1" x14ac:dyDescent="0.3">
      <c r="A18" s="161" t="s">
        <v>46</v>
      </c>
      <c r="B18" s="161" t="s">
        <v>648</v>
      </c>
      <c r="C18" s="165">
        <v>0</v>
      </c>
      <c r="D18" s="165">
        <v>0.65190000000000003</v>
      </c>
      <c r="E18" s="165">
        <v>-5.6696</v>
      </c>
      <c r="F18" s="165">
        <v>2.9192</v>
      </c>
      <c r="G18" s="165">
        <v>7.4546000000000001</v>
      </c>
      <c r="H18" s="166"/>
      <c r="I18" s="165">
        <v>5.6140999999999996</v>
      </c>
      <c r="J18" s="166"/>
      <c r="K18" s="165">
        <v>3.3309000000000002</v>
      </c>
      <c r="L18" s="165">
        <v>0.35499999999999998</v>
      </c>
      <c r="M18" s="165">
        <v>1.8186</v>
      </c>
      <c r="N18" s="165">
        <v>-6.66</v>
      </c>
      <c r="O18" s="165">
        <v>-19.8</v>
      </c>
      <c r="P18" s="166"/>
      <c r="Q18" s="165">
        <v>0.82799999999999996</v>
      </c>
      <c r="R18" s="165">
        <v>-15.4</v>
      </c>
      <c r="S18" s="165">
        <v>4.1201999999999996</v>
      </c>
      <c r="T18" s="165">
        <v>-16.418600000000001</v>
      </c>
      <c r="U18" s="165">
        <v>2.2433000000000001</v>
      </c>
      <c r="V18" s="165">
        <v>2.0451999999999999</v>
      </c>
      <c r="W18" s="165">
        <v>3.8877000000000002</v>
      </c>
      <c r="X18" s="165">
        <v>2.7797000000000001</v>
      </c>
      <c r="Y18" s="165">
        <v>-0.17499999999999999</v>
      </c>
      <c r="Z18" s="165">
        <v>2.1263000000000001</v>
      </c>
      <c r="AA18" s="166"/>
      <c r="AB18" s="165">
        <v>-1.1656</v>
      </c>
      <c r="AC18" s="166"/>
      <c r="AD18" s="165">
        <v>-0.87</v>
      </c>
      <c r="AE18" s="165">
        <v>2.9359999999999999</v>
      </c>
      <c r="AF18" s="165">
        <v>-13.32</v>
      </c>
      <c r="AG18" s="165">
        <v>0</v>
      </c>
      <c r="AH18" s="165">
        <v>-1.956</v>
      </c>
      <c r="AI18" s="165">
        <v>0.27800000000000002</v>
      </c>
      <c r="AJ18" s="166"/>
      <c r="AK18" s="165">
        <v>-20.079999999999998</v>
      </c>
      <c r="AL18" s="166"/>
      <c r="AM18" s="165">
        <v>-4.04</v>
      </c>
      <c r="AN18" s="165">
        <v>-8.44</v>
      </c>
      <c r="AO18" s="165">
        <v>-1.3174999999999999</v>
      </c>
      <c r="AP18" s="165">
        <v>3.6469999999999998</v>
      </c>
      <c r="AQ18" s="165">
        <v>10.612</v>
      </c>
      <c r="AR18" s="165">
        <v>12.4434</v>
      </c>
      <c r="AS18" s="165">
        <v>-9.7969000000000008</v>
      </c>
      <c r="AT18" s="165">
        <v>-14.9594</v>
      </c>
      <c r="AU18" s="165">
        <v>-14.924099999999999</v>
      </c>
      <c r="AV18" s="165">
        <v>-3.0051000000000001</v>
      </c>
      <c r="AW18" s="165">
        <v>-3.01</v>
      </c>
      <c r="AX18" s="165">
        <v>-11.699199999999999</v>
      </c>
      <c r="AY18" s="165">
        <v>-9.7523999999999997</v>
      </c>
      <c r="AZ18" s="165">
        <v>14.7483</v>
      </c>
      <c r="BA18" s="165">
        <v>15.229900000000001</v>
      </c>
      <c r="BB18" s="165">
        <v>-21.336099999999998</v>
      </c>
      <c r="BC18" s="165">
        <v>17.2729</v>
      </c>
      <c r="BD18" s="165">
        <v>-5.7</v>
      </c>
      <c r="BE18" s="165">
        <v>-5.6</v>
      </c>
      <c r="BF18" s="165">
        <v>-24.129200000000001</v>
      </c>
      <c r="BG18" s="165">
        <v>-23.966899999999999</v>
      </c>
      <c r="BH18" s="165">
        <v>-1.0438000000000001</v>
      </c>
      <c r="BI18" s="166"/>
      <c r="BJ18" s="165">
        <v>-5.7359</v>
      </c>
      <c r="BK18" s="165">
        <v>-3.6798999999999999</v>
      </c>
      <c r="BL18" s="166"/>
      <c r="BM18" s="165">
        <v>-1.8434999999999999</v>
      </c>
      <c r="BN18" s="165">
        <v>-126.8349</v>
      </c>
      <c r="BO18" s="165">
        <v>37.659799999999997</v>
      </c>
      <c r="BP18" s="165">
        <v>37.507199999999997</v>
      </c>
      <c r="BQ18" s="165">
        <v>108.5583</v>
      </c>
      <c r="BR18" s="165">
        <v>-139.64349999999999</v>
      </c>
      <c r="BS18" s="166"/>
      <c r="BT18" s="166"/>
      <c r="BU18" s="166"/>
      <c r="BV18" s="165">
        <v>0.1996</v>
      </c>
      <c r="BW18" s="165">
        <v>7.02</v>
      </c>
      <c r="BX18" s="165">
        <v>4.8499999999999996</v>
      </c>
      <c r="BY18" s="165">
        <v>-19.07</v>
      </c>
      <c r="BZ18" s="165">
        <v>-5.43</v>
      </c>
      <c r="CA18" s="165">
        <v>-32.413400000000003</v>
      </c>
      <c r="CB18" s="165">
        <v>-32.011600000000001</v>
      </c>
      <c r="CC18" s="165">
        <v>35.560400000000001</v>
      </c>
      <c r="CD18" s="165">
        <v>34.700400000000002</v>
      </c>
      <c r="CE18" s="165">
        <v>39.171999999999997</v>
      </c>
      <c r="CF18" s="165">
        <v>14.616099999999999</v>
      </c>
      <c r="CG18" s="165">
        <v>14.5855</v>
      </c>
      <c r="CH18" s="165">
        <v>-5.8998999999999997</v>
      </c>
      <c r="CI18" s="166"/>
      <c r="CJ18" s="166"/>
      <c r="CK18" s="166"/>
      <c r="CL18" s="165">
        <v>-38.700000000000003</v>
      </c>
      <c r="CM18" s="165">
        <v>-36</v>
      </c>
      <c r="CN18" s="165">
        <v>0.22</v>
      </c>
      <c r="CO18" s="165">
        <v>12.5503</v>
      </c>
      <c r="CP18" s="166"/>
      <c r="CQ18" s="165">
        <v>11.187200000000001</v>
      </c>
      <c r="CR18" s="165">
        <v>64.758300000000006</v>
      </c>
      <c r="CS18" s="165">
        <v>64.351699999999994</v>
      </c>
      <c r="CT18" s="165">
        <v>-29.328399999999998</v>
      </c>
      <c r="CU18" s="165">
        <v>-31.149100000000001</v>
      </c>
      <c r="CV18" s="165">
        <v>-34.222099999999998</v>
      </c>
      <c r="CW18" s="165">
        <v>2.6374</v>
      </c>
      <c r="CX18" s="165">
        <v>14.74</v>
      </c>
      <c r="CY18" s="165">
        <v>3.9</v>
      </c>
      <c r="CZ18" s="165">
        <v>1.0986</v>
      </c>
      <c r="DA18" s="165">
        <v>0.1007</v>
      </c>
      <c r="DB18" s="165">
        <v>-1.47</v>
      </c>
      <c r="DC18" s="166"/>
      <c r="DD18" s="166"/>
      <c r="DE18" s="166"/>
      <c r="DF18" s="165">
        <v>-19.832000000000001</v>
      </c>
      <c r="DG18" s="166"/>
      <c r="DH18" s="166"/>
      <c r="DI18" s="166"/>
      <c r="DJ18" s="166"/>
      <c r="DK18" s="165">
        <v>-4.5495999999999999</v>
      </c>
      <c r="DL18" s="165">
        <v>-2.6181000000000001</v>
      </c>
      <c r="DM18" s="165">
        <v>6.3135000000000003</v>
      </c>
      <c r="DN18" s="165">
        <v>3.7166999999999999</v>
      </c>
      <c r="DO18" s="165">
        <v>-2.35</v>
      </c>
      <c r="DP18" s="165">
        <v>-2.87</v>
      </c>
      <c r="DQ18" s="165">
        <v>1.3174999999999999</v>
      </c>
      <c r="DR18" s="165">
        <v>17.842300000000002</v>
      </c>
      <c r="DS18" s="165">
        <v>-4.41</v>
      </c>
      <c r="DT18" s="165">
        <v>-4.5199999999999996</v>
      </c>
      <c r="DU18" s="165">
        <v>11.05</v>
      </c>
      <c r="DV18" s="165">
        <v>-10.31</v>
      </c>
      <c r="DW18" s="165">
        <v>13.818199999999999</v>
      </c>
      <c r="DX18" s="165">
        <v>6.7</v>
      </c>
      <c r="DY18" s="165">
        <v>-34.700800000000001</v>
      </c>
      <c r="DZ18" s="166"/>
      <c r="EA18" s="166"/>
      <c r="EB18" s="165">
        <v>-16.485299999999999</v>
      </c>
      <c r="EC18" s="166"/>
      <c r="ED18" s="165">
        <v>-18.721699999999998</v>
      </c>
      <c r="EE18" s="165">
        <v>-18.364799999999999</v>
      </c>
      <c r="EF18" s="165">
        <v>-21.696400000000001</v>
      </c>
      <c r="EG18" s="165">
        <v>-12.023</v>
      </c>
      <c r="EH18" s="165">
        <v>-206.70609999999999</v>
      </c>
      <c r="EI18" s="165">
        <v>2.6595</v>
      </c>
      <c r="EJ18" s="166"/>
      <c r="EK18" s="165">
        <v>-6.5910000000000002</v>
      </c>
      <c r="EL18" s="165">
        <v>-5.9839000000000002</v>
      </c>
      <c r="EM18" s="166"/>
      <c r="EN18" s="165">
        <v>-10.754899999999999</v>
      </c>
      <c r="EO18" s="165">
        <v>-10.076000000000001</v>
      </c>
      <c r="EP18" s="165">
        <v>-3.5880000000000001</v>
      </c>
      <c r="EQ18" s="165">
        <v>-16.578800000000001</v>
      </c>
      <c r="ER18" s="166"/>
      <c r="ES18" s="165">
        <v>-1.9061999999999999</v>
      </c>
      <c r="ET18" s="166"/>
      <c r="EU18" s="165">
        <v>3.64</v>
      </c>
      <c r="EV18" s="165">
        <v>0.1</v>
      </c>
      <c r="EW18" s="165">
        <v>3.7519</v>
      </c>
      <c r="EX18" s="165">
        <v>-14.2736</v>
      </c>
      <c r="EY18" s="165">
        <v>-7.1361999999999997</v>
      </c>
      <c r="EZ18" s="165">
        <v>-7.0994999999999999</v>
      </c>
      <c r="FA18" s="165">
        <v>4.3837000000000002</v>
      </c>
      <c r="FB18" s="165">
        <v>4.7206000000000001</v>
      </c>
      <c r="FC18" s="165">
        <v>-19.277999999999999</v>
      </c>
      <c r="FD18" s="165">
        <v>5.0438999999999998</v>
      </c>
      <c r="FE18" s="166"/>
      <c r="FF18" s="165">
        <v>4.7309000000000001</v>
      </c>
      <c r="FG18" s="165">
        <v>0</v>
      </c>
      <c r="FH18" s="165">
        <v>0</v>
      </c>
      <c r="FI18" s="166"/>
      <c r="FJ18" s="165">
        <v>18.922599999999999</v>
      </c>
      <c r="FK18" s="165">
        <v>18.755099999999999</v>
      </c>
      <c r="FL18" s="165">
        <v>-23.443899999999999</v>
      </c>
      <c r="FM18" s="165">
        <v>13.2585</v>
      </c>
      <c r="FN18" s="166"/>
      <c r="FO18" s="165">
        <v>1.12E-2</v>
      </c>
      <c r="FP18" s="165">
        <v>12.7217</v>
      </c>
      <c r="FQ18" s="166"/>
      <c r="FR18" s="166"/>
      <c r="FS18" s="165">
        <v>-0.60750000000000004</v>
      </c>
      <c r="FT18" s="166"/>
      <c r="FU18" s="166"/>
      <c r="FV18" s="166"/>
      <c r="FW18" s="165">
        <v>-29.482199999999999</v>
      </c>
      <c r="FX18" s="166"/>
      <c r="FY18" s="165">
        <v>3.3479999999999999</v>
      </c>
      <c r="FZ18" s="165">
        <v>-7.6999999999999999E-2</v>
      </c>
      <c r="GA18" s="166"/>
      <c r="GB18" s="165">
        <v>11.15</v>
      </c>
      <c r="GC18" s="165">
        <v>-26.2882</v>
      </c>
      <c r="GD18" s="165">
        <v>-18.305</v>
      </c>
      <c r="GE18" s="165">
        <v>-2.04</v>
      </c>
      <c r="GF18" s="165">
        <v>17.418800000000001</v>
      </c>
      <c r="GG18" s="166"/>
      <c r="GH18" s="165">
        <v>18.381399999999999</v>
      </c>
      <c r="GI18" s="165">
        <v>-2.6469</v>
      </c>
      <c r="GJ18" s="165">
        <v>-2.8420999999999998</v>
      </c>
      <c r="GK18" s="165">
        <v>1.8693</v>
      </c>
      <c r="GL18" s="166"/>
      <c r="GM18" s="166"/>
      <c r="GN18" s="165">
        <v>-10.8055</v>
      </c>
      <c r="GO18" s="165">
        <v>-6.5618999999999996</v>
      </c>
      <c r="GP18" s="165">
        <v>0.5766</v>
      </c>
      <c r="GQ18" s="165">
        <v>-21.939</v>
      </c>
      <c r="GR18" s="165">
        <v>3.8323</v>
      </c>
      <c r="GS18" s="165">
        <v>5.3452999999999999</v>
      </c>
      <c r="GT18" s="165">
        <v>99.793099999999995</v>
      </c>
      <c r="GU18" s="165">
        <v>-6.9020999999999999</v>
      </c>
      <c r="GV18" s="165">
        <v>-11.795</v>
      </c>
      <c r="GW18" s="165">
        <v>6.9752999999999998</v>
      </c>
      <c r="GX18" s="166"/>
      <c r="GY18" s="165">
        <v>5.3403999999999998</v>
      </c>
      <c r="GZ18" s="165">
        <v>5.3089000000000004</v>
      </c>
      <c r="HA18" s="165">
        <v>3.6743000000000001</v>
      </c>
      <c r="HB18" s="165">
        <v>-11.6221</v>
      </c>
      <c r="HC18" s="165">
        <v>-10.811299999999999</v>
      </c>
      <c r="HD18" s="165">
        <v>-3.35</v>
      </c>
      <c r="HE18" s="166"/>
      <c r="HF18" s="165">
        <v>35.260399999999997</v>
      </c>
      <c r="HG18" s="166"/>
      <c r="HH18" s="165">
        <v>112.5697</v>
      </c>
      <c r="HI18" s="165">
        <v>-14.0763</v>
      </c>
      <c r="HJ18" s="165">
        <v>36.871000000000002</v>
      </c>
      <c r="HK18" s="166"/>
      <c r="HL18" s="165">
        <v>6.95</v>
      </c>
      <c r="HM18" s="165">
        <v>0</v>
      </c>
      <c r="HN18" s="165">
        <v>0</v>
      </c>
      <c r="HO18" s="166"/>
      <c r="HP18" s="166"/>
      <c r="HQ18" s="165">
        <v>-20.636800000000001</v>
      </c>
      <c r="HR18" s="165">
        <v>-20.213799999999999</v>
      </c>
      <c r="HS18" s="165">
        <v>-2.8100999999999998</v>
      </c>
      <c r="HT18" s="165">
        <v>-2.4197000000000002</v>
      </c>
      <c r="HU18" s="165">
        <v>20.22</v>
      </c>
      <c r="HV18" s="165">
        <v>20.05</v>
      </c>
      <c r="HW18" s="165">
        <v>-21.5</v>
      </c>
      <c r="HX18" s="165">
        <v>-21.9</v>
      </c>
      <c r="HY18" s="165">
        <v>0.19500000000000001</v>
      </c>
      <c r="HZ18" s="165">
        <v>-10.4</v>
      </c>
      <c r="IA18" s="165">
        <v>37.930500000000002</v>
      </c>
      <c r="IB18" s="165">
        <v>19.522200000000002</v>
      </c>
      <c r="IC18" s="165">
        <v>20.000900000000001</v>
      </c>
      <c r="ID18" s="165">
        <v>-20.8</v>
      </c>
      <c r="IE18" s="165">
        <v>-26</v>
      </c>
      <c r="IF18" s="165">
        <v>4.8</v>
      </c>
      <c r="IG18" s="165">
        <v>4.3</v>
      </c>
      <c r="IH18" s="165">
        <v>-18.4559</v>
      </c>
      <c r="II18" s="165">
        <v>-18.410599999999999</v>
      </c>
      <c r="IJ18" s="165">
        <v>-156.55840000000001</v>
      </c>
      <c r="IK18" s="165">
        <v>-9.4814000000000007</v>
      </c>
      <c r="IL18" s="165">
        <v>-255.89279999999999</v>
      </c>
      <c r="IM18" s="165">
        <v>-10.586399999999999</v>
      </c>
      <c r="IN18" s="165">
        <v>-46.688299999999998</v>
      </c>
      <c r="IO18" s="165">
        <v>91.959400000000002</v>
      </c>
      <c r="IP18" s="165">
        <v>80.290599999999998</v>
      </c>
      <c r="IQ18" s="165">
        <v>117.45440000000001</v>
      </c>
      <c r="IR18" s="165">
        <v>98.699100000000001</v>
      </c>
      <c r="IS18" s="165">
        <v>28.126000000000001</v>
      </c>
      <c r="IT18" s="165">
        <v>14.086600000000001</v>
      </c>
      <c r="IU18" s="165">
        <v>16.314</v>
      </c>
      <c r="IV18" s="165">
        <v>-6.8128000000000002</v>
      </c>
      <c r="IW18" s="165">
        <v>173.73670000000001</v>
      </c>
      <c r="IX18" s="166"/>
      <c r="IY18" s="165">
        <v>-30.9359</v>
      </c>
      <c r="IZ18" s="165">
        <v>38.5473</v>
      </c>
      <c r="JA18" s="165">
        <v>-0.51390000000000002</v>
      </c>
      <c r="JB18" s="165">
        <v>0.41399999999999998</v>
      </c>
      <c r="JC18" s="165">
        <v>-5.12</v>
      </c>
      <c r="JD18" s="165">
        <v>-1.2390000000000001</v>
      </c>
      <c r="JE18" s="165">
        <v>-1.2490000000000001</v>
      </c>
      <c r="JF18" s="165">
        <v>0</v>
      </c>
      <c r="JG18" s="165">
        <v>4.4000000000000004</v>
      </c>
      <c r="JH18" s="165">
        <v>-4.4798</v>
      </c>
      <c r="JI18" s="165">
        <v>-10.75</v>
      </c>
      <c r="JJ18" s="165">
        <v>4.4541000000000004</v>
      </c>
      <c r="JK18" s="165">
        <v>-1.9333</v>
      </c>
      <c r="JL18" s="165">
        <v>7.2</v>
      </c>
      <c r="JM18" s="165">
        <v>2.2450000000000001</v>
      </c>
      <c r="JN18" s="165">
        <v>3.181</v>
      </c>
      <c r="JO18" s="166"/>
      <c r="JP18" s="166"/>
      <c r="JQ18" s="165">
        <v>3.5655000000000001</v>
      </c>
      <c r="JR18" s="165">
        <v>3.9823</v>
      </c>
      <c r="JS18" s="165">
        <v>3.3957000000000002</v>
      </c>
      <c r="JT18" s="166"/>
      <c r="JU18" s="165">
        <v>10.3</v>
      </c>
      <c r="JV18" s="165">
        <v>9.6174999999999997</v>
      </c>
      <c r="JW18" s="165">
        <v>1.01</v>
      </c>
      <c r="JX18" s="166"/>
      <c r="JY18" s="165">
        <v>-12.641400000000001</v>
      </c>
      <c r="JZ18" s="165">
        <v>-2.2696000000000001</v>
      </c>
      <c r="KA18" s="165">
        <v>-24.515000000000001</v>
      </c>
      <c r="KB18" s="165">
        <v>-9.3505000000000003</v>
      </c>
      <c r="KC18" s="165">
        <v>0</v>
      </c>
      <c r="KD18" s="165">
        <v>-27.596800000000002</v>
      </c>
      <c r="KE18" s="165">
        <v>0</v>
      </c>
      <c r="KF18" s="165">
        <v>-2.4</v>
      </c>
      <c r="KG18" s="165">
        <v>-12.6</v>
      </c>
      <c r="KH18" s="165">
        <v>86.786699999999996</v>
      </c>
      <c r="KI18" s="165">
        <v>-192.69239999999999</v>
      </c>
    </row>
    <row r="19" spans="1:295" ht="18" customHeight="1" x14ac:dyDescent="0.3">
      <c r="A19" s="161" t="s">
        <v>46</v>
      </c>
      <c r="B19" s="161" t="s">
        <v>649</v>
      </c>
      <c r="C19" s="165">
        <v>0</v>
      </c>
      <c r="D19" s="165">
        <v>0.46500000000000002</v>
      </c>
      <c r="E19" s="165">
        <v>-5.4626999999999999</v>
      </c>
      <c r="F19" s="165">
        <v>2.9773999999999998</v>
      </c>
      <c r="G19" s="165">
        <v>7.3079000000000001</v>
      </c>
      <c r="H19" s="166"/>
      <c r="I19" s="165">
        <v>5.8724999999999996</v>
      </c>
      <c r="J19" s="166"/>
      <c r="K19" s="165">
        <v>3.3887</v>
      </c>
      <c r="L19" s="165">
        <v>0.34100000000000003</v>
      </c>
      <c r="M19" s="165">
        <v>1.8452999999999999</v>
      </c>
      <c r="N19" s="165">
        <v>-6.66</v>
      </c>
      <c r="O19" s="166"/>
      <c r="P19" s="166"/>
      <c r="Q19" s="165">
        <v>0</v>
      </c>
      <c r="R19" s="165">
        <v>-13.2</v>
      </c>
      <c r="S19" s="165">
        <v>4.1490999999999998</v>
      </c>
      <c r="T19" s="165">
        <v>-16.279299999999999</v>
      </c>
      <c r="U19" s="165">
        <v>2.2254</v>
      </c>
      <c r="V19" s="165">
        <v>2.0533999999999999</v>
      </c>
      <c r="W19" s="165">
        <v>4.0423</v>
      </c>
      <c r="X19" s="165">
        <v>2.8871000000000002</v>
      </c>
      <c r="Y19" s="165">
        <v>-0.20019999999999999</v>
      </c>
      <c r="Z19" s="165">
        <v>2.2058</v>
      </c>
      <c r="AA19" s="166"/>
      <c r="AB19" s="165">
        <v>-1.2013</v>
      </c>
      <c r="AC19" s="166"/>
      <c r="AD19" s="165">
        <v>-0.89300000000000002</v>
      </c>
      <c r="AE19" s="165">
        <v>2.645</v>
      </c>
      <c r="AF19" s="165">
        <v>-13.32</v>
      </c>
      <c r="AG19" s="165">
        <v>0</v>
      </c>
      <c r="AH19" s="165">
        <v>-1.9770000000000001</v>
      </c>
      <c r="AI19" s="165">
        <v>0.27500000000000002</v>
      </c>
      <c r="AJ19" s="166"/>
      <c r="AK19" s="166"/>
      <c r="AL19" s="166"/>
      <c r="AM19" s="165">
        <v>-4.45</v>
      </c>
      <c r="AN19" s="166"/>
      <c r="AO19" s="165">
        <v>-1.609</v>
      </c>
      <c r="AP19" s="165">
        <v>3.7477999999999998</v>
      </c>
      <c r="AQ19" s="165">
        <v>10.7921</v>
      </c>
      <c r="AR19" s="165">
        <v>12.6371</v>
      </c>
      <c r="AS19" s="165">
        <v>-9.3703000000000003</v>
      </c>
      <c r="AT19" s="165">
        <v>-16.172599999999999</v>
      </c>
      <c r="AU19" s="165">
        <v>-16.067799999999998</v>
      </c>
      <c r="AV19" s="165">
        <v>-3.1215000000000002</v>
      </c>
      <c r="AW19" s="165">
        <v>-3.0813000000000001</v>
      </c>
      <c r="AX19" s="165">
        <v>-11.2418</v>
      </c>
      <c r="AY19" s="165">
        <v>-9.2662999999999993</v>
      </c>
      <c r="AZ19" s="165">
        <v>14.786</v>
      </c>
      <c r="BA19" s="165">
        <v>15.5931</v>
      </c>
      <c r="BB19" s="165">
        <v>-21.799299999999999</v>
      </c>
      <c r="BC19" s="165">
        <v>16.760100000000001</v>
      </c>
      <c r="BD19" s="165">
        <v>-5.6</v>
      </c>
      <c r="BE19" s="165">
        <v>-5.6</v>
      </c>
      <c r="BF19" s="165">
        <v>-24.0975</v>
      </c>
      <c r="BG19" s="165">
        <v>-23.699100000000001</v>
      </c>
      <c r="BH19" s="165">
        <v>-1.0697000000000001</v>
      </c>
      <c r="BI19" s="166"/>
      <c r="BJ19" s="165">
        <v>-7.5175999999999998</v>
      </c>
      <c r="BK19" s="165">
        <v>-3.5474999999999999</v>
      </c>
      <c r="BL19" s="166"/>
      <c r="BM19" s="165">
        <v>-1.6702999999999999</v>
      </c>
      <c r="BN19" s="165">
        <v>-127.8725</v>
      </c>
      <c r="BO19" s="165">
        <v>36.164400000000001</v>
      </c>
      <c r="BP19" s="165">
        <v>36.194899999999997</v>
      </c>
      <c r="BQ19" s="165">
        <v>109.1831</v>
      </c>
      <c r="BR19" s="165">
        <v>-141.29820000000001</v>
      </c>
      <c r="BS19" s="166"/>
      <c r="BT19" s="166"/>
      <c r="BU19" s="166"/>
      <c r="BV19" s="166"/>
      <c r="BW19" s="165">
        <v>6.95</v>
      </c>
      <c r="BX19" s="165">
        <v>4.67</v>
      </c>
      <c r="BY19" s="165">
        <v>-19.39</v>
      </c>
      <c r="BZ19" s="165">
        <v>-5.37</v>
      </c>
      <c r="CA19" s="165">
        <v>-30.270099999999999</v>
      </c>
      <c r="CB19" s="165">
        <v>-30.672000000000001</v>
      </c>
      <c r="CC19" s="165">
        <v>32.288899999999998</v>
      </c>
      <c r="CD19" s="165">
        <v>31.826000000000001</v>
      </c>
      <c r="CE19" s="165">
        <v>39.089199999999998</v>
      </c>
      <c r="CF19" s="165">
        <v>12.004899999999999</v>
      </c>
      <c r="CG19" s="165">
        <v>11.977600000000001</v>
      </c>
      <c r="CH19" s="165">
        <v>-7.2691999999999997</v>
      </c>
      <c r="CI19" s="166"/>
      <c r="CJ19" s="166"/>
      <c r="CK19" s="166"/>
      <c r="CL19" s="165">
        <v>-38.6</v>
      </c>
      <c r="CM19" s="165">
        <v>-35.5</v>
      </c>
      <c r="CN19" s="165">
        <v>0.21</v>
      </c>
      <c r="CO19" s="165">
        <v>11.158099999999999</v>
      </c>
      <c r="CP19" s="166"/>
      <c r="CQ19" s="165">
        <v>9.8831000000000007</v>
      </c>
      <c r="CR19" s="165">
        <v>64.917500000000004</v>
      </c>
      <c r="CS19" s="165">
        <v>63.937800000000003</v>
      </c>
      <c r="CT19" s="165">
        <v>-31.6006</v>
      </c>
      <c r="CU19" s="165">
        <v>-30.036000000000001</v>
      </c>
      <c r="CV19" s="165">
        <v>-37.325200000000002</v>
      </c>
      <c r="CW19" s="165">
        <v>2.7509000000000001</v>
      </c>
      <c r="CX19" s="165">
        <v>14.78</v>
      </c>
      <c r="CY19" s="165">
        <v>3.95</v>
      </c>
      <c r="CZ19" s="165">
        <v>1.0986</v>
      </c>
      <c r="DA19" s="165">
        <v>0.19839999999999999</v>
      </c>
      <c r="DB19" s="165">
        <v>-1.47</v>
      </c>
      <c r="DC19" s="166"/>
      <c r="DD19" s="166"/>
      <c r="DE19" s="166"/>
      <c r="DF19" s="165">
        <v>-17.432300000000001</v>
      </c>
      <c r="DG19" s="166"/>
      <c r="DH19" s="165">
        <v>0</v>
      </c>
      <c r="DI19" s="166"/>
      <c r="DJ19" s="166"/>
      <c r="DK19" s="165">
        <v>-4.5507999999999997</v>
      </c>
      <c r="DL19" s="165">
        <v>-2.6181000000000001</v>
      </c>
      <c r="DM19" s="165">
        <v>6.3135000000000003</v>
      </c>
      <c r="DN19" s="165">
        <v>3.7166999999999999</v>
      </c>
      <c r="DO19" s="165">
        <v>-2.09</v>
      </c>
      <c r="DP19" s="165">
        <v>-2.79</v>
      </c>
      <c r="DQ19" s="165">
        <v>1.1625000000000001</v>
      </c>
      <c r="DR19" s="165">
        <v>15.870900000000001</v>
      </c>
      <c r="DS19" s="165">
        <v>-4.58</v>
      </c>
      <c r="DT19" s="165">
        <v>-4.6500000000000004</v>
      </c>
      <c r="DU19" s="165">
        <v>11.71</v>
      </c>
      <c r="DV19" s="165">
        <v>-10.67</v>
      </c>
      <c r="DW19" s="165">
        <v>13.181800000000001</v>
      </c>
      <c r="DX19" s="165">
        <v>6.2</v>
      </c>
      <c r="DY19" s="165">
        <v>-32.672699999999999</v>
      </c>
      <c r="DZ19" s="166"/>
      <c r="EA19" s="166"/>
      <c r="EB19" s="165">
        <v>-16.720500000000001</v>
      </c>
      <c r="EC19" s="166"/>
      <c r="ED19" s="165">
        <v>-19.220800000000001</v>
      </c>
      <c r="EE19" s="165">
        <v>-18.063099999999999</v>
      </c>
      <c r="EF19" s="165">
        <v>-21.668399999999998</v>
      </c>
      <c r="EG19" s="165">
        <v>-12.535</v>
      </c>
      <c r="EH19" s="166"/>
      <c r="EI19" s="165">
        <v>0.71160000000000001</v>
      </c>
      <c r="EJ19" s="166"/>
      <c r="EK19" s="165">
        <v>-6.5944000000000003</v>
      </c>
      <c r="EL19" s="165">
        <v>-5.9134000000000002</v>
      </c>
      <c r="EM19" s="166"/>
      <c r="EN19" s="165">
        <v>-10.6457</v>
      </c>
      <c r="EO19" s="165">
        <v>-10.133100000000001</v>
      </c>
      <c r="EP19" s="165">
        <v>-3.5880000000000001</v>
      </c>
      <c r="EQ19" s="165">
        <v>-14.942399999999999</v>
      </c>
      <c r="ER19" s="166"/>
      <c r="ES19" s="165">
        <v>-2.6635</v>
      </c>
      <c r="ET19" s="166"/>
      <c r="EU19" s="165">
        <v>3.65</v>
      </c>
      <c r="EV19" s="165">
        <v>0</v>
      </c>
      <c r="EW19" s="165">
        <v>3.8001</v>
      </c>
      <c r="EX19" s="165">
        <v>-14.5329</v>
      </c>
      <c r="EY19" s="165">
        <v>-7.3720999999999997</v>
      </c>
      <c r="EZ19" s="165">
        <v>-7.4446000000000003</v>
      </c>
      <c r="FA19" s="165">
        <v>4.6879</v>
      </c>
      <c r="FB19" s="165">
        <v>4.2622</v>
      </c>
      <c r="FC19" s="165">
        <v>-18.375599999999999</v>
      </c>
      <c r="FD19" s="165">
        <v>5.5282999999999998</v>
      </c>
      <c r="FE19" s="166"/>
      <c r="FF19" s="165">
        <v>5.27</v>
      </c>
      <c r="FG19" s="165">
        <v>0</v>
      </c>
      <c r="FH19" s="165">
        <v>0</v>
      </c>
      <c r="FI19" s="166"/>
      <c r="FJ19" s="165">
        <v>16.7456</v>
      </c>
      <c r="FK19" s="165">
        <v>16.9131</v>
      </c>
      <c r="FL19" s="165">
        <v>-21.099499999999999</v>
      </c>
      <c r="FM19" s="165">
        <v>11.9039</v>
      </c>
      <c r="FN19" s="166"/>
      <c r="FO19" s="165">
        <v>1.4683999999999999</v>
      </c>
      <c r="FP19" s="165">
        <v>12.6694</v>
      </c>
      <c r="FQ19" s="165">
        <v>29.093499999999999</v>
      </c>
      <c r="FR19" s="165">
        <v>-19.37</v>
      </c>
      <c r="FS19" s="165">
        <v>-0.50309999999999999</v>
      </c>
      <c r="FT19" s="166"/>
      <c r="FU19" s="166"/>
      <c r="FV19" s="165">
        <v>-0.08</v>
      </c>
      <c r="FW19" s="165">
        <v>-29.521000000000001</v>
      </c>
      <c r="FX19" s="166"/>
      <c r="FY19" s="166"/>
      <c r="FZ19" s="165">
        <v>-0.08</v>
      </c>
      <c r="GA19" s="166"/>
      <c r="GB19" s="165">
        <v>11.43</v>
      </c>
      <c r="GC19" s="165">
        <v>-26.484300000000001</v>
      </c>
      <c r="GD19" s="165">
        <v>-18.3521</v>
      </c>
      <c r="GE19" s="166"/>
      <c r="GF19" s="165">
        <v>17.9377</v>
      </c>
      <c r="GG19" s="166"/>
      <c r="GH19" s="165">
        <v>18.8491</v>
      </c>
      <c r="GI19" s="165">
        <v>-2.6474000000000002</v>
      </c>
      <c r="GJ19" s="165">
        <v>-2.7726999999999999</v>
      </c>
      <c r="GK19" s="165">
        <v>1.847</v>
      </c>
      <c r="GL19" s="166"/>
      <c r="GM19" s="166"/>
      <c r="GN19" s="166"/>
      <c r="GO19" s="165">
        <v>-5.3258000000000001</v>
      </c>
      <c r="GP19" s="165">
        <v>1.698</v>
      </c>
      <c r="GQ19" s="165">
        <v>-21.990200000000002</v>
      </c>
      <c r="GR19" s="165">
        <v>6.5522</v>
      </c>
      <c r="GS19" s="165">
        <v>5.5456000000000003</v>
      </c>
      <c r="GT19" s="165">
        <v>105.6276</v>
      </c>
      <c r="GU19" s="165">
        <v>-6.8181000000000003</v>
      </c>
      <c r="GV19" s="165">
        <v>-12.0733</v>
      </c>
      <c r="GW19" s="165">
        <v>7.0831</v>
      </c>
      <c r="GX19" s="165">
        <v>2.7198000000000002</v>
      </c>
      <c r="GY19" s="165">
        <v>5.3403999999999998</v>
      </c>
      <c r="GZ19" s="165">
        <v>5.3167999999999997</v>
      </c>
      <c r="HA19" s="165">
        <v>2</v>
      </c>
      <c r="HB19" s="165">
        <v>-12.6549</v>
      </c>
      <c r="HC19" s="165">
        <v>-12.0181</v>
      </c>
      <c r="HD19" s="165">
        <v>-6.71</v>
      </c>
      <c r="HE19" s="166"/>
      <c r="HF19" s="165">
        <v>46.930999999999997</v>
      </c>
      <c r="HG19" s="166"/>
      <c r="HH19" s="165">
        <v>108.6867</v>
      </c>
      <c r="HI19" s="165">
        <v>-15.220499999999999</v>
      </c>
      <c r="HJ19" s="165">
        <v>36.955599999999997</v>
      </c>
      <c r="HK19" s="166"/>
      <c r="HL19" s="165">
        <v>8.1419999999999995</v>
      </c>
      <c r="HM19" s="165">
        <v>-10.3398</v>
      </c>
      <c r="HN19" s="165">
        <v>-11.7852</v>
      </c>
      <c r="HO19" s="166"/>
      <c r="HP19" s="166"/>
      <c r="HQ19" s="165">
        <v>-22.8231</v>
      </c>
      <c r="HR19" s="165">
        <v>-22.1584</v>
      </c>
      <c r="HS19" s="165">
        <v>-2.3517999999999999</v>
      </c>
      <c r="HT19" s="165">
        <v>-2.2429999999999999</v>
      </c>
      <c r="HU19" s="165">
        <v>20.34</v>
      </c>
      <c r="HV19" s="165">
        <v>19.71</v>
      </c>
      <c r="HW19" s="165">
        <v>-22</v>
      </c>
      <c r="HX19" s="165">
        <v>-22.3</v>
      </c>
      <c r="HY19" s="165">
        <v>0.19500000000000001</v>
      </c>
      <c r="HZ19" s="165">
        <v>-12.8</v>
      </c>
      <c r="IA19" s="165">
        <v>43.699800000000003</v>
      </c>
      <c r="IB19" s="165">
        <v>21.328299999999999</v>
      </c>
      <c r="IC19" s="165">
        <v>21.639500000000002</v>
      </c>
      <c r="ID19" s="165">
        <v>-20.399999999999999</v>
      </c>
      <c r="IE19" s="165">
        <v>-25.4</v>
      </c>
      <c r="IF19" s="165">
        <v>6.5</v>
      </c>
      <c r="IG19" s="165">
        <v>5.9</v>
      </c>
      <c r="IH19" s="166"/>
      <c r="II19" s="166"/>
      <c r="IJ19" s="165">
        <v>-148.16919999999999</v>
      </c>
      <c r="IK19" s="165">
        <v>-10.995100000000001</v>
      </c>
      <c r="IL19" s="165">
        <v>-258.80810000000002</v>
      </c>
      <c r="IM19" s="165">
        <v>-12.626300000000001</v>
      </c>
      <c r="IN19" s="165">
        <v>-46.195099999999996</v>
      </c>
      <c r="IO19" s="165">
        <v>90.022999999999996</v>
      </c>
      <c r="IP19" s="165">
        <v>81.182699999999997</v>
      </c>
      <c r="IQ19" s="165">
        <v>121.56740000000001</v>
      </c>
      <c r="IR19" s="165">
        <v>99.344999999999999</v>
      </c>
      <c r="IS19" s="165">
        <v>23.4011</v>
      </c>
      <c r="IT19" s="165">
        <v>11.6891</v>
      </c>
      <c r="IU19" s="165">
        <v>13.5129</v>
      </c>
      <c r="IV19" s="165">
        <v>-11.8764</v>
      </c>
      <c r="IW19" s="165">
        <v>171.72829999999999</v>
      </c>
      <c r="IX19" s="165">
        <v>-206.1764</v>
      </c>
      <c r="IY19" s="165">
        <v>-35.063600000000001</v>
      </c>
      <c r="IZ19" s="165">
        <v>42.382399999999997</v>
      </c>
      <c r="JA19" s="165">
        <v>-0.37480000000000002</v>
      </c>
      <c r="JB19" s="165">
        <v>1.216</v>
      </c>
      <c r="JC19" s="165">
        <v>-5.28</v>
      </c>
      <c r="JD19" s="165">
        <v>-1.353</v>
      </c>
      <c r="JE19" s="165">
        <v>-1.3580000000000001</v>
      </c>
      <c r="JF19" s="165">
        <v>0.08</v>
      </c>
      <c r="JG19" s="165">
        <v>4.4800000000000004</v>
      </c>
      <c r="JH19" s="165">
        <v>-5.0946999999999996</v>
      </c>
      <c r="JI19" s="165">
        <v>-10.7225</v>
      </c>
      <c r="JJ19" s="165">
        <v>4.6890999999999998</v>
      </c>
      <c r="JK19" s="165">
        <v>-1.5518000000000001</v>
      </c>
      <c r="JL19" s="165">
        <v>6.4</v>
      </c>
      <c r="JM19" s="165">
        <v>3.09</v>
      </c>
      <c r="JN19" s="165">
        <v>2.194</v>
      </c>
      <c r="JO19" s="166"/>
      <c r="JP19" s="166"/>
      <c r="JQ19" s="165">
        <v>3.9001999999999999</v>
      </c>
      <c r="JR19" s="165">
        <v>3.6141000000000001</v>
      </c>
      <c r="JS19" s="165">
        <v>3.1987000000000001</v>
      </c>
      <c r="JT19" s="166"/>
      <c r="JU19" s="165">
        <v>9.1999999999999993</v>
      </c>
      <c r="JV19" s="165">
        <v>10.0045</v>
      </c>
      <c r="JW19" s="165">
        <v>1.01</v>
      </c>
      <c r="JX19" s="166"/>
      <c r="JY19" s="165">
        <v>-12.0844</v>
      </c>
      <c r="JZ19" s="165">
        <v>-2.0939000000000001</v>
      </c>
      <c r="KA19" s="165">
        <v>-25.213100000000001</v>
      </c>
      <c r="KB19" s="165">
        <v>-8.1396999999999995</v>
      </c>
      <c r="KC19" s="165">
        <v>0</v>
      </c>
      <c r="KD19" s="165">
        <v>-28.395399999999999</v>
      </c>
      <c r="KE19" s="165">
        <v>0</v>
      </c>
      <c r="KF19" s="165">
        <v>-1.6</v>
      </c>
      <c r="KG19" s="165">
        <v>-12.9</v>
      </c>
      <c r="KH19" s="165">
        <v>90.912999999999997</v>
      </c>
      <c r="KI19" s="165">
        <v>-196.79560000000001</v>
      </c>
    </row>
    <row r="20" spans="1:295" ht="18" customHeight="1" x14ac:dyDescent="0.3">
      <c r="A20" s="161" t="s">
        <v>46</v>
      </c>
      <c r="B20" s="161" t="s">
        <v>650</v>
      </c>
      <c r="C20" s="165">
        <v>0</v>
      </c>
      <c r="D20" s="165">
        <v>0.43070000000000003</v>
      </c>
      <c r="E20" s="165">
        <v>-5.4154</v>
      </c>
      <c r="F20" s="165">
        <v>2.8721999999999999</v>
      </c>
      <c r="G20" s="165">
        <v>7.0407999999999999</v>
      </c>
      <c r="H20" s="166"/>
      <c r="I20" s="165">
        <v>6.4741</v>
      </c>
      <c r="J20" s="166"/>
      <c r="K20" s="165">
        <v>3.1909999999999998</v>
      </c>
      <c r="L20" s="165">
        <v>0.254</v>
      </c>
      <c r="M20" s="165">
        <v>1.671</v>
      </c>
      <c r="N20" s="165">
        <v>-4.4400000000000004</v>
      </c>
      <c r="O20" s="165">
        <v>-19.8</v>
      </c>
      <c r="P20" s="166"/>
      <c r="Q20" s="165">
        <v>-0.82799999999999996</v>
      </c>
      <c r="R20" s="165">
        <v>-13.2</v>
      </c>
      <c r="S20" s="165">
        <v>3.7791000000000001</v>
      </c>
      <c r="T20" s="165">
        <v>-16.501999999999999</v>
      </c>
      <c r="U20" s="165">
        <v>2.161</v>
      </c>
      <c r="V20" s="165">
        <v>2.0095000000000001</v>
      </c>
      <c r="W20" s="165">
        <v>3.8915999999999999</v>
      </c>
      <c r="X20" s="165">
        <v>2.6151</v>
      </c>
      <c r="Y20" s="165">
        <v>-0.2041</v>
      </c>
      <c r="Z20" s="165">
        <v>2.173</v>
      </c>
      <c r="AA20" s="166"/>
      <c r="AB20" s="165">
        <v>-1.1452</v>
      </c>
      <c r="AC20" s="166"/>
      <c r="AD20" s="165">
        <v>-0.82599999999999996</v>
      </c>
      <c r="AE20" s="165">
        <v>2.86</v>
      </c>
      <c r="AF20" s="165">
        <v>-15.54</v>
      </c>
      <c r="AG20" s="165">
        <v>0</v>
      </c>
      <c r="AH20" s="165">
        <v>-1.8919999999999999</v>
      </c>
      <c r="AI20" s="165">
        <v>0.28000000000000003</v>
      </c>
      <c r="AJ20" s="166"/>
      <c r="AK20" s="166"/>
      <c r="AL20" s="166"/>
      <c r="AM20" s="165">
        <v>-3.81</v>
      </c>
      <c r="AN20" s="166"/>
      <c r="AO20" s="165">
        <v>-1.8745000000000001</v>
      </c>
      <c r="AP20" s="165">
        <v>3.8108</v>
      </c>
      <c r="AQ20" s="165">
        <v>10.7539</v>
      </c>
      <c r="AR20" s="165">
        <v>12.5946</v>
      </c>
      <c r="AS20" s="165">
        <v>-11.167299999999999</v>
      </c>
      <c r="AT20" s="165">
        <v>0</v>
      </c>
      <c r="AU20" s="165">
        <v>-16.409600000000001</v>
      </c>
      <c r="AV20" s="165">
        <v>-2.9487000000000001</v>
      </c>
      <c r="AW20" s="165">
        <v>-2.9512999999999998</v>
      </c>
      <c r="AX20" s="165">
        <v>-13.239000000000001</v>
      </c>
      <c r="AY20" s="165">
        <v>-11.6142</v>
      </c>
      <c r="AZ20" s="165">
        <v>13.251300000000001</v>
      </c>
      <c r="BA20" s="165">
        <v>14.055400000000001</v>
      </c>
      <c r="BB20" s="165">
        <v>-21.930299999999999</v>
      </c>
      <c r="BC20" s="165">
        <v>16.587</v>
      </c>
      <c r="BD20" s="165">
        <v>-5.8</v>
      </c>
      <c r="BE20" s="165">
        <v>-5.8</v>
      </c>
      <c r="BF20" s="165">
        <v>0</v>
      </c>
      <c r="BG20" s="165">
        <v>-22.456</v>
      </c>
      <c r="BH20" s="165">
        <v>-0.1132</v>
      </c>
      <c r="BI20" s="166"/>
      <c r="BJ20" s="165">
        <v>-17.5107</v>
      </c>
      <c r="BK20" s="165">
        <v>-4.8400999999999996</v>
      </c>
      <c r="BL20" s="166"/>
      <c r="BM20" s="165">
        <v>-0.66830000000000001</v>
      </c>
      <c r="BN20" s="165">
        <v>-123.9661</v>
      </c>
      <c r="BO20" s="165">
        <v>76.265699999999995</v>
      </c>
      <c r="BP20" s="165">
        <v>75.624799999999993</v>
      </c>
      <c r="BQ20" s="165">
        <v>100.1737</v>
      </c>
      <c r="BR20" s="165">
        <v>-83.552499999999995</v>
      </c>
      <c r="BS20" s="166"/>
      <c r="BT20" s="166"/>
      <c r="BU20" s="166"/>
      <c r="BV20" s="165">
        <v>-0.85819999999999996</v>
      </c>
      <c r="BW20" s="165">
        <v>6.28</v>
      </c>
      <c r="BX20" s="165">
        <v>3.66</v>
      </c>
      <c r="BY20" s="165">
        <v>-20.9</v>
      </c>
      <c r="BZ20" s="165">
        <v>-7.12</v>
      </c>
      <c r="CA20" s="165">
        <v>-27.1891</v>
      </c>
      <c r="CB20" s="165">
        <v>-28.2608</v>
      </c>
      <c r="CC20" s="165">
        <v>29.33</v>
      </c>
      <c r="CD20" s="165">
        <v>28.6081</v>
      </c>
      <c r="CE20" s="165">
        <v>40.741399999999999</v>
      </c>
      <c r="CF20" s="165">
        <v>31.665199999999999</v>
      </c>
      <c r="CG20" s="165">
        <v>31.898099999999999</v>
      </c>
      <c r="CH20" s="165">
        <v>-17.437999999999999</v>
      </c>
      <c r="CI20" s="166"/>
      <c r="CJ20" s="166"/>
      <c r="CK20" s="166"/>
      <c r="CL20" s="165">
        <v>-50</v>
      </c>
      <c r="CM20" s="165">
        <v>-45.8</v>
      </c>
      <c r="CN20" s="165">
        <v>0.46</v>
      </c>
      <c r="CO20" s="165">
        <v>15.6121</v>
      </c>
      <c r="CP20" s="166"/>
      <c r="CQ20" s="165">
        <v>14.075200000000001</v>
      </c>
      <c r="CR20" s="165">
        <v>86.226299999999995</v>
      </c>
      <c r="CS20" s="165">
        <v>86.150800000000004</v>
      </c>
      <c r="CT20" s="165">
        <v>-24.5076</v>
      </c>
      <c r="CU20" s="165">
        <v>-58.124099999999999</v>
      </c>
      <c r="CV20" s="165">
        <v>-29.957699999999999</v>
      </c>
      <c r="CW20" s="165">
        <v>2.4853999999999998</v>
      </c>
      <c r="CX20" s="165">
        <v>15.54</v>
      </c>
      <c r="CY20" s="165">
        <v>4.1500000000000004</v>
      </c>
      <c r="CZ20" s="165">
        <v>1.2548999999999999</v>
      </c>
      <c r="DA20" s="165">
        <v>0.19839999999999999</v>
      </c>
      <c r="DB20" s="165">
        <v>-1.39</v>
      </c>
      <c r="DC20" s="166"/>
      <c r="DD20" s="166"/>
      <c r="DE20" s="166"/>
      <c r="DF20" s="165">
        <v>-15.8888</v>
      </c>
      <c r="DG20" s="166"/>
      <c r="DH20" s="166"/>
      <c r="DI20" s="165">
        <v>-24.7</v>
      </c>
      <c r="DJ20" s="165">
        <v>-24.8</v>
      </c>
      <c r="DK20" s="165">
        <v>-4.7107000000000001</v>
      </c>
      <c r="DL20" s="165">
        <v>-2.9921000000000002</v>
      </c>
      <c r="DM20" s="165">
        <v>7.4175000000000004</v>
      </c>
      <c r="DN20" s="165">
        <v>3.5312000000000001</v>
      </c>
      <c r="DO20" s="165">
        <v>-2.4900000000000002</v>
      </c>
      <c r="DP20" s="165">
        <v>-3.23</v>
      </c>
      <c r="DQ20" s="165">
        <v>0.96099999999999997</v>
      </c>
      <c r="DR20" s="165">
        <v>14.770799999999999</v>
      </c>
      <c r="DS20" s="165">
        <v>-4.46</v>
      </c>
      <c r="DT20" s="165">
        <v>-4.54</v>
      </c>
      <c r="DU20" s="165">
        <v>10.64</v>
      </c>
      <c r="DV20" s="165">
        <v>-11.64</v>
      </c>
      <c r="DW20" s="165">
        <v>10.709099999999999</v>
      </c>
      <c r="DX20" s="165">
        <v>5.1726999999999999</v>
      </c>
      <c r="DY20" s="165">
        <v>-31.448599999999999</v>
      </c>
      <c r="DZ20" s="166"/>
      <c r="EA20" s="166"/>
      <c r="EB20" s="165">
        <v>-19.503900000000002</v>
      </c>
      <c r="EC20" s="166"/>
      <c r="ED20" s="165">
        <v>-21.1861</v>
      </c>
      <c r="EE20" s="165">
        <v>-18.921199999999999</v>
      </c>
      <c r="EF20" s="165">
        <v>-22.589700000000001</v>
      </c>
      <c r="EG20" s="165">
        <v>-11.69</v>
      </c>
      <c r="EH20" s="165">
        <v>-197.9966</v>
      </c>
      <c r="EI20" s="165">
        <v>-10.8903</v>
      </c>
      <c r="EJ20" s="166"/>
      <c r="EK20" s="165">
        <v>-6.7747999999999999</v>
      </c>
      <c r="EL20" s="165">
        <v>-5.9523999999999999</v>
      </c>
      <c r="EM20" s="166"/>
      <c r="EN20" s="165">
        <v>-9.8081999999999994</v>
      </c>
      <c r="EO20" s="165">
        <v>-9.5498999999999992</v>
      </c>
      <c r="EP20" s="165">
        <v>-4.0999999999999996</v>
      </c>
      <c r="EQ20" s="165">
        <v>-14.1669</v>
      </c>
      <c r="ER20" s="166"/>
      <c r="ES20" s="165">
        <v>-3.21</v>
      </c>
      <c r="ET20" s="166"/>
      <c r="EU20" s="165">
        <v>3.69</v>
      </c>
      <c r="EV20" s="165">
        <v>0.1</v>
      </c>
      <c r="EW20" s="165">
        <v>3.7014</v>
      </c>
      <c r="EX20" s="165">
        <v>-12.356999999999999</v>
      </c>
      <c r="EY20" s="165">
        <v>-7.6551999999999998</v>
      </c>
      <c r="EZ20" s="165">
        <v>-7.5510999999999999</v>
      </c>
      <c r="FA20" s="165">
        <v>4.3217999999999996</v>
      </c>
      <c r="FB20" s="165">
        <v>4.5995999999999997</v>
      </c>
      <c r="FC20" s="165">
        <v>-17.535799999999998</v>
      </c>
      <c r="FD20" s="165">
        <v>5.8442999999999996</v>
      </c>
      <c r="FE20" s="166"/>
      <c r="FF20" s="165">
        <v>5.6047000000000002</v>
      </c>
      <c r="FG20" s="165">
        <v>0</v>
      </c>
      <c r="FH20" s="165">
        <v>0</v>
      </c>
      <c r="FI20" s="166"/>
      <c r="FJ20" s="165">
        <v>14.2338</v>
      </c>
      <c r="FK20" s="165">
        <v>14.2338</v>
      </c>
      <c r="FL20" s="165">
        <v>-15.406000000000001</v>
      </c>
      <c r="FM20" s="165">
        <v>9.6889000000000003</v>
      </c>
      <c r="FN20" s="166"/>
      <c r="FO20" s="165">
        <v>1.7611000000000001</v>
      </c>
      <c r="FP20" s="165">
        <v>14.5245</v>
      </c>
      <c r="FQ20" s="166"/>
      <c r="FR20" s="166"/>
      <c r="FS20" s="165">
        <v>-0.39689999999999998</v>
      </c>
      <c r="FT20" s="165">
        <v>0.14760000000000001</v>
      </c>
      <c r="FU20" s="166"/>
      <c r="FV20" s="165">
        <v>4.0199999999999996</v>
      </c>
      <c r="FW20" s="165">
        <v>-24.274100000000001</v>
      </c>
      <c r="FX20" s="166"/>
      <c r="FY20" s="165">
        <v>3.2850000000000001</v>
      </c>
      <c r="FZ20" s="165">
        <v>-8.4000000000000005E-2</v>
      </c>
      <c r="GA20" s="166"/>
      <c r="GB20" s="165">
        <v>11.64</v>
      </c>
      <c r="GC20" s="165">
        <v>-26.440999999999999</v>
      </c>
      <c r="GD20" s="165">
        <v>-19.8644</v>
      </c>
      <c r="GE20" s="165">
        <v>-2.0699999999999998</v>
      </c>
      <c r="GF20" s="165">
        <v>16.959599999999998</v>
      </c>
      <c r="GG20" s="166"/>
      <c r="GH20" s="165">
        <v>18.192599999999999</v>
      </c>
      <c r="GI20" s="165">
        <v>-2.5148000000000001</v>
      </c>
      <c r="GJ20" s="165">
        <v>-2.7145000000000001</v>
      </c>
      <c r="GK20" s="165">
        <v>1.7418</v>
      </c>
      <c r="GL20" s="166"/>
      <c r="GM20" s="166"/>
      <c r="GN20" s="165">
        <v>-11.309100000000001</v>
      </c>
      <c r="GO20" s="165">
        <v>-5.5162000000000004</v>
      </c>
      <c r="GP20" s="165">
        <v>1.6066</v>
      </c>
      <c r="GQ20" s="165">
        <v>-21.663599999999999</v>
      </c>
      <c r="GR20" s="165">
        <v>4.3202999999999996</v>
      </c>
      <c r="GS20" s="165">
        <v>5.2956000000000003</v>
      </c>
      <c r="GT20" s="165">
        <v>101.73050000000001</v>
      </c>
      <c r="GU20" s="165">
        <v>-7.1628999999999996</v>
      </c>
      <c r="GV20" s="165">
        <v>-11.6181</v>
      </c>
      <c r="GW20" s="165">
        <v>6.9659000000000004</v>
      </c>
      <c r="GX20" s="165">
        <v>2.3952</v>
      </c>
      <c r="GY20" s="165">
        <v>4.2271000000000001</v>
      </c>
      <c r="GZ20" s="165">
        <v>4.0986000000000002</v>
      </c>
      <c r="HA20" s="165">
        <v>1.8794999999999999</v>
      </c>
      <c r="HB20" s="165">
        <v>-16.063500000000001</v>
      </c>
      <c r="HC20" s="165">
        <v>-13.9307</v>
      </c>
      <c r="HD20" s="165">
        <v>-4.1900000000000004</v>
      </c>
      <c r="HE20" s="166"/>
      <c r="HF20" s="165">
        <v>36.748199999999997</v>
      </c>
      <c r="HG20" s="166"/>
      <c r="HH20" s="165">
        <v>106.5779</v>
      </c>
      <c r="HI20" s="165">
        <v>-18.200800000000001</v>
      </c>
      <c r="HJ20" s="165">
        <v>34.7044</v>
      </c>
      <c r="HK20" s="166"/>
      <c r="HL20" s="165">
        <v>8.3233999999999995</v>
      </c>
      <c r="HM20" s="165">
        <v>0</v>
      </c>
      <c r="HN20" s="165">
        <v>0</v>
      </c>
      <c r="HO20" s="165">
        <v>29.2898</v>
      </c>
      <c r="HP20" s="165">
        <v>26.685099999999998</v>
      </c>
      <c r="HQ20" s="165">
        <v>-22.257300000000001</v>
      </c>
      <c r="HR20" s="165">
        <v>-21.372900000000001</v>
      </c>
      <c r="HS20" s="165">
        <v>-2.87</v>
      </c>
      <c r="HT20" s="165">
        <v>-3.0142000000000002</v>
      </c>
      <c r="HU20" s="165">
        <v>22.8</v>
      </c>
      <c r="HV20" s="165">
        <v>22.41</v>
      </c>
      <c r="HW20" s="165">
        <v>-22.1</v>
      </c>
      <c r="HX20" s="165">
        <v>-21.9</v>
      </c>
      <c r="HY20" s="165">
        <v>0.19500000000000001</v>
      </c>
      <c r="HZ20" s="165">
        <v>-10.48</v>
      </c>
      <c r="IA20" s="165">
        <v>52.1203</v>
      </c>
      <c r="IB20" s="165">
        <v>17.605499999999999</v>
      </c>
      <c r="IC20" s="165">
        <v>17.444199999999999</v>
      </c>
      <c r="ID20" s="166"/>
      <c r="IE20" s="165">
        <v>-24.8</v>
      </c>
      <c r="IF20" s="165">
        <v>6.4</v>
      </c>
      <c r="IG20" s="165">
        <v>5.9</v>
      </c>
      <c r="IH20" s="166"/>
      <c r="II20" s="165">
        <v>-18.6142</v>
      </c>
      <c r="IJ20" s="165">
        <v>-155.87790000000001</v>
      </c>
      <c r="IK20" s="165">
        <v>-5.2858000000000001</v>
      </c>
      <c r="IL20" s="165">
        <v>-257.28919999999999</v>
      </c>
      <c r="IM20" s="165">
        <v>-13.7402</v>
      </c>
      <c r="IN20" s="165">
        <v>-47.379199999999997</v>
      </c>
      <c r="IO20" s="165">
        <v>83.223299999999995</v>
      </c>
      <c r="IP20" s="165">
        <v>86.921599999999998</v>
      </c>
      <c r="IQ20" s="165">
        <v>128.71369999999999</v>
      </c>
      <c r="IR20" s="165">
        <v>92.070800000000006</v>
      </c>
      <c r="IS20" s="165">
        <v>12.4062</v>
      </c>
      <c r="IT20" s="165">
        <v>11.401300000000001</v>
      </c>
      <c r="IU20" s="165">
        <v>11.227499999999999</v>
      </c>
      <c r="IV20" s="165">
        <v>-18.5364</v>
      </c>
      <c r="IW20" s="165">
        <v>161.215</v>
      </c>
      <c r="IX20" s="165">
        <v>-202.08160000000001</v>
      </c>
      <c r="IY20" s="165">
        <v>-45.126300000000001</v>
      </c>
      <c r="IZ20" s="165">
        <v>46.788899999999998</v>
      </c>
      <c r="JA20" s="165">
        <v>0.3992</v>
      </c>
      <c r="JB20" s="165">
        <v>1.109</v>
      </c>
      <c r="JC20" s="165">
        <v>-5.6</v>
      </c>
      <c r="JD20" s="165">
        <v>-1.2250000000000001</v>
      </c>
      <c r="JE20" s="165">
        <v>-1.2270000000000001</v>
      </c>
      <c r="JF20" s="165">
        <v>0.32</v>
      </c>
      <c r="JG20" s="165">
        <v>4.96</v>
      </c>
      <c r="JH20" s="165">
        <v>-5.4592000000000001</v>
      </c>
      <c r="JI20" s="165">
        <v>-11.335900000000001</v>
      </c>
      <c r="JJ20" s="165">
        <v>4.0145999999999997</v>
      </c>
      <c r="JK20" s="165">
        <v>-2.1073</v>
      </c>
      <c r="JL20" s="165">
        <v>5.3</v>
      </c>
      <c r="JM20" s="165">
        <v>4.2629999999999999</v>
      </c>
      <c r="JN20" s="165">
        <v>2.5680000000000001</v>
      </c>
      <c r="JO20" s="165">
        <v>2.5472000000000001</v>
      </c>
      <c r="JP20" s="166"/>
      <c r="JQ20" s="165">
        <v>4.3437000000000001</v>
      </c>
      <c r="JR20" s="165">
        <v>3.8399000000000001</v>
      </c>
      <c r="JS20" s="165">
        <v>3.2902</v>
      </c>
      <c r="JT20" s="166"/>
      <c r="JU20" s="165">
        <v>8.9</v>
      </c>
      <c r="JV20" s="165">
        <v>9.2714999999999996</v>
      </c>
      <c r="JW20" s="165">
        <v>1.01</v>
      </c>
      <c r="JX20" s="166"/>
      <c r="JY20" s="165">
        <v>-9.7550000000000008</v>
      </c>
      <c r="JZ20" s="165">
        <v>-3.7566999999999999</v>
      </c>
      <c r="KA20" s="165">
        <v>-24.721</v>
      </c>
      <c r="KB20" s="165">
        <v>-6.2549000000000001</v>
      </c>
      <c r="KC20" s="165">
        <v>0</v>
      </c>
      <c r="KD20" s="165">
        <v>-28.982600000000001</v>
      </c>
      <c r="KE20" s="165">
        <v>-2.3740999999999999</v>
      </c>
      <c r="KF20" s="165">
        <v>-1.8</v>
      </c>
      <c r="KG20" s="165">
        <v>-13.3</v>
      </c>
      <c r="KH20" s="165">
        <v>77.468199999999996</v>
      </c>
      <c r="KI20" s="165">
        <v>-183.54310000000001</v>
      </c>
    </row>
    <row r="21" spans="1:295" ht="18" customHeight="1" x14ac:dyDescent="0.3">
      <c r="A21" s="161" t="s">
        <v>46</v>
      </c>
      <c r="B21" s="161" t="s">
        <v>651</v>
      </c>
      <c r="C21" s="165">
        <v>0</v>
      </c>
      <c r="D21" s="165">
        <v>-0.19209999999999999</v>
      </c>
      <c r="E21" s="165">
        <v>-4.7233000000000001</v>
      </c>
      <c r="F21" s="165">
        <v>3.1038000000000001</v>
      </c>
      <c r="G21" s="165">
        <v>6.8324999999999996</v>
      </c>
      <c r="H21" s="166"/>
      <c r="I21" s="165">
        <v>5.9480000000000004</v>
      </c>
      <c r="J21" s="166"/>
      <c r="K21" s="165">
        <v>2.6324999999999998</v>
      </c>
      <c r="L21" s="165">
        <v>-8.4000000000000005E-2</v>
      </c>
      <c r="M21" s="165">
        <v>1.4161999999999999</v>
      </c>
      <c r="N21" s="165">
        <v>-4.4400000000000004</v>
      </c>
      <c r="O21" s="166"/>
      <c r="P21" s="166"/>
      <c r="Q21" s="165">
        <v>-0.82799999999999996</v>
      </c>
      <c r="R21" s="165">
        <v>-13.2</v>
      </c>
      <c r="S21" s="165">
        <v>3.7633999999999999</v>
      </c>
      <c r="T21" s="165">
        <v>-16.706499999999998</v>
      </c>
      <c r="U21" s="165">
        <v>2.0914000000000001</v>
      </c>
      <c r="V21" s="165">
        <v>1.9232</v>
      </c>
      <c r="W21" s="165">
        <v>3.6648999999999998</v>
      </c>
      <c r="X21" s="165">
        <v>2.7793000000000001</v>
      </c>
      <c r="Y21" s="165">
        <v>-0.24979999999999999</v>
      </c>
      <c r="Z21" s="165">
        <v>2.2052999999999998</v>
      </c>
      <c r="AA21" s="166"/>
      <c r="AB21" s="165">
        <v>-0.90049999999999997</v>
      </c>
      <c r="AC21" s="166"/>
      <c r="AD21" s="165">
        <v>-0.82299999999999995</v>
      </c>
      <c r="AE21" s="165">
        <v>2.3639999999999999</v>
      </c>
      <c r="AF21" s="165">
        <v>-15.54</v>
      </c>
      <c r="AG21" s="165">
        <v>0</v>
      </c>
      <c r="AH21" s="165">
        <v>-2.1030000000000002</v>
      </c>
      <c r="AI21" s="165">
        <v>0.25800000000000001</v>
      </c>
      <c r="AJ21" s="166"/>
      <c r="AK21" s="166"/>
      <c r="AL21" s="166"/>
      <c r="AM21" s="165">
        <v>-3.9</v>
      </c>
      <c r="AN21" s="166"/>
      <c r="AO21" s="165">
        <v>-3.2321</v>
      </c>
      <c r="AP21" s="165">
        <v>3.6358999999999999</v>
      </c>
      <c r="AQ21" s="165">
        <v>9.7769999999999992</v>
      </c>
      <c r="AR21" s="165">
        <v>11.6282</v>
      </c>
      <c r="AS21" s="165">
        <v>-13.0329</v>
      </c>
      <c r="AT21" s="166"/>
      <c r="AU21" s="165">
        <v>-16.596900000000002</v>
      </c>
      <c r="AV21" s="165">
        <v>-3.0655999999999999</v>
      </c>
      <c r="AW21" s="165">
        <v>-2.9563000000000001</v>
      </c>
      <c r="AX21" s="165">
        <v>0</v>
      </c>
      <c r="AY21" s="165">
        <v>-11.730700000000001</v>
      </c>
      <c r="AZ21" s="165">
        <v>11.487399999999999</v>
      </c>
      <c r="BA21" s="165">
        <v>12.1106</v>
      </c>
      <c r="BB21" s="165">
        <v>-34.423699999999997</v>
      </c>
      <c r="BC21" s="165">
        <v>16.288799999999998</v>
      </c>
      <c r="BD21" s="165">
        <v>-5.6</v>
      </c>
      <c r="BE21" s="165">
        <v>-5.6</v>
      </c>
      <c r="BF21" s="166"/>
      <c r="BG21" s="165">
        <v>-22.715599999999998</v>
      </c>
      <c r="BH21" s="165">
        <v>-5.0000000000000001E-4</v>
      </c>
      <c r="BI21" s="166"/>
      <c r="BJ21" s="165">
        <v>-14.5608</v>
      </c>
      <c r="BK21" s="165">
        <v>-5.5168999999999997</v>
      </c>
      <c r="BL21" s="166"/>
      <c r="BM21" s="165">
        <v>-0.68479999999999996</v>
      </c>
      <c r="BN21" s="165">
        <v>-118.839</v>
      </c>
      <c r="BO21" s="165">
        <v>63.539499999999997</v>
      </c>
      <c r="BP21" s="165">
        <v>63.6006</v>
      </c>
      <c r="BQ21" s="165">
        <v>107.3073</v>
      </c>
      <c r="BR21" s="165">
        <v>-98.288399999999996</v>
      </c>
      <c r="BS21" s="166"/>
      <c r="BT21" s="166"/>
      <c r="BU21" s="166"/>
      <c r="BV21" s="165">
        <v>-1.9359999999999999</v>
      </c>
      <c r="BW21" s="165">
        <v>6.54</v>
      </c>
      <c r="BX21" s="165">
        <v>3.88</v>
      </c>
      <c r="BY21" s="165">
        <v>-20.66</v>
      </c>
      <c r="BZ21" s="165">
        <v>-6.93</v>
      </c>
      <c r="CA21" s="165">
        <v>-32.949300000000001</v>
      </c>
      <c r="CB21" s="165">
        <v>-32.6813</v>
      </c>
      <c r="CC21" s="165">
        <v>29.8386</v>
      </c>
      <c r="CD21" s="165">
        <v>29.533200000000001</v>
      </c>
      <c r="CE21" s="165">
        <v>39.103900000000003</v>
      </c>
      <c r="CF21" s="165">
        <v>27.8904</v>
      </c>
      <c r="CG21" s="165">
        <v>27.753900000000002</v>
      </c>
      <c r="CH21" s="165">
        <v>-14.5646</v>
      </c>
      <c r="CI21" s="166"/>
      <c r="CJ21" s="166"/>
      <c r="CK21" s="166"/>
      <c r="CL21" s="165">
        <v>-47.2</v>
      </c>
      <c r="CM21" s="165">
        <v>-44</v>
      </c>
      <c r="CN21" s="165">
        <v>0.41</v>
      </c>
      <c r="CO21" s="165">
        <v>13.9773</v>
      </c>
      <c r="CP21" s="166"/>
      <c r="CQ21" s="165">
        <v>12.8916</v>
      </c>
      <c r="CR21" s="165">
        <v>79.319299999999998</v>
      </c>
      <c r="CS21" s="165">
        <v>78.609099999999998</v>
      </c>
      <c r="CT21" s="165">
        <v>-19.720700000000001</v>
      </c>
      <c r="CU21" s="165">
        <v>-54.251800000000003</v>
      </c>
      <c r="CV21" s="165">
        <v>-25.140699999999999</v>
      </c>
      <c r="CW21" s="165">
        <v>2.3841000000000001</v>
      </c>
      <c r="CX21" s="165">
        <v>15.14</v>
      </c>
      <c r="CY21" s="165">
        <v>4</v>
      </c>
      <c r="CZ21" s="165">
        <v>0.47360000000000002</v>
      </c>
      <c r="DA21" s="165">
        <v>-0.3906</v>
      </c>
      <c r="DB21" s="165">
        <v>-0.97</v>
      </c>
      <c r="DC21" s="166"/>
      <c r="DD21" s="166"/>
      <c r="DE21" s="166"/>
      <c r="DF21" s="165">
        <v>-19.239799999999999</v>
      </c>
      <c r="DG21" s="166"/>
      <c r="DH21" s="165">
        <v>0</v>
      </c>
      <c r="DI21" s="165">
        <v>-20.100000000000001</v>
      </c>
      <c r="DJ21" s="165">
        <v>-20.100000000000001</v>
      </c>
      <c r="DK21" s="165">
        <v>-4.2603</v>
      </c>
      <c r="DL21" s="165">
        <v>-2.6181000000000001</v>
      </c>
      <c r="DM21" s="165">
        <v>6.1558000000000002</v>
      </c>
      <c r="DN21" s="165">
        <v>3.5312000000000001</v>
      </c>
      <c r="DO21" s="165">
        <v>-2.46</v>
      </c>
      <c r="DP21" s="165">
        <v>-2.93</v>
      </c>
      <c r="DQ21" s="165">
        <v>0.65100000000000002</v>
      </c>
      <c r="DR21" s="165">
        <v>16.939699999999998</v>
      </c>
      <c r="DS21" s="165">
        <v>-4.5999999999999996</v>
      </c>
      <c r="DT21" s="165">
        <v>-4.68</v>
      </c>
      <c r="DU21" s="165">
        <v>9.82</v>
      </c>
      <c r="DV21" s="165">
        <v>-12.71</v>
      </c>
      <c r="DW21" s="165">
        <v>13.7636</v>
      </c>
      <c r="DX21" s="165">
        <v>6.6635999999999997</v>
      </c>
      <c r="DY21" s="165">
        <v>-32.884399999999999</v>
      </c>
      <c r="DZ21" s="166"/>
      <c r="EA21" s="165">
        <v>-9.6250999999999998</v>
      </c>
      <c r="EB21" s="165">
        <v>-19.4252</v>
      </c>
      <c r="EC21" s="166"/>
      <c r="ED21" s="165">
        <v>-21.2697</v>
      </c>
      <c r="EE21" s="165">
        <v>-18.679300000000001</v>
      </c>
      <c r="EF21" s="165">
        <v>-22.161200000000001</v>
      </c>
      <c r="EG21" s="165">
        <v>-11.555</v>
      </c>
      <c r="EH21" s="165">
        <v>-204.12129999999999</v>
      </c>
      <c r="EI21" s="165">
        <v>-0.36609999999999998</v>
      </c>
      <c r="EJ21" s="166"/>
      <c r="EK21" s="165">
        <v>-7.0945</v>
      </c>
      <c r="EL21" s="165">
        <v>-6.4865000000000004</v>
      </c>
      <c r="EM21" s="166"/>
      <c r="EN21" s="165">
        <v>-8.8154000000000003</v>
      </c>
      <c r="EO21" s="165">
        <v>-8.5548000000000002</v>
      </c>
      <c r="EP21" s="165">
        <v>-3.5880000000000001</v>
      </c>
      <c r="EQ21" s="165">
        <v>-18.428899999999999</v>
      </c>
      <c r="ER21" s="166"/>
      <c r="ES21" s="165">
        <v>-2.9403999999999999</v>
      </c>
      <c r="ET21" s="166"/>
      <c r="EU21" s="165">
        <v>3.65</v>
      </c>
      <c r="EV21" s="165">
        <v>0.1</v>
      </c>
      <c r="EW21" s="165">
        <v>3.9018999999999999</v>
      </c>
      <c r="EX21" s="165">
        <v>-11.017200000000001</v>
      </c>
      <c r="EY21" s="165">
        <v>-9.6247000000000007</v>
      </c>
      <c r="EZ21" s="165">
        <v>-3.8106</v>
      </c>
      <c r="FA21" s="165">
        <v>3.2057000000000002</v>
      </c>
      <c r="FB21" s="165">
        <v>4.7304000000000004</v>
      </c>
      <c r="FC21" s="165">
        <v>-17.284400000000002</v>
      </c>
      <c r="FD21" s="165">
        <v>5.6628999999999996</v>
      </c>
      <c r="FE21" s="166"/>
      <c r="FF21" s="165">
        <v>5.3532000000000002</v>
      </c>
      <c r="FG21" s="165">
        <v>0</v>
      </c>
      <c r="FH21" s="165">
        <v>0</v>
      </c>
      <c r="FI21" s="166"/>
      <c r="FJ21" s="165">
        <v>19.592400000000001</v>
      </c>
      <c r="FK21" s="165">
        <v>19.2575</v>
      </c>
      <c r="FL21" s="165">
        <v>-15.071099999999999</v>
      </c>
      <c r="FM21" s="165">
        <v>12.418699999999999</v>
      </c>
      <c r="FN21" s="166"/>
      <c r="FO21" s="165">
        <v>3.9799000000000002</v>
      </c>
      <c r="FP21" s="165">
        <v>14.2715</v>
      </c>
      <c r="FQ21" s="166"/>
      <c r="FR21" s="165">
        <v>-20.39</v>
      </c>
      <c r="FS21" s="165">
        <v>-0.50309999999999999</v>
      </c>
      <c r="FT21" s="165">
        <v>0.16500000000000001</v>
      </c>
      <c r="FU21" s="165">
        <v>0</v>
      </c>
      <c r="FV21" s="165">
        <v>2.99</v>
      </c>
      <c r="FW21" s="166"/>
      <c r="FX21" s="166"/>
      <c r="FY21" s="165">
        <v>3.2490000000000001</v>
      </c>
      <c r="FZ21" s="165">
        <v>-8.5000000000000006E-2</v>
      </c>
      <c r="GA21" s="166"/>
      <c r="GB21" s="165">
        <v>12.45</v>
      </c>
      <c r="GC21" s="165">
        <v>-27.074200000000001</v>
      </c>
      <c r="GD21" s="165">
        <v>-20.520399999999999</v>
      </c>
      <c r="GE21" s="165">
        <v>-2.0099999999999998</v>
      </c>
      <c r="GF21" s="165">
        <v>13.8064</v>
      </c>
      <c r="GG21" s="166"/>
      <c r="GH21" s="165">
        <v>16.577300000000001</v>
      </c>
      <c r="GI21" s="165">
        <v>-1.1209</v>
      </c>
      <c r="GJ21" s="165">
        <v>-1.121</v>
      </c>
      <c r="GK21" s="165">
        <v>1.5436000000000001</v>
      </c>
      <c r="GL21" s="166"/>
      <c r="GM21" s="166"/>
      <c r="GN21" s="165">
        <v>-10.5885</v>
      </c>
      <c r="GO21" s="165">
        <v>-5.4146000000000001</v>
      </c>
      <c r="GP21" s="165">
        <v>1.1102000000000001</v>
      </c>
      <c r="GQ21" s="165">
        <v>-20.861599999999999</v>
      </c>
      <c r="GR21" s="165">
        <v>2.5045999999999999</v>
      </c>
      <c r="GS21" s="165">
        <v>2.9721000000000002</v>
      </c>
      <c r="GT21" s="165">
        <v>95.715100000000007</v>
      </c>
      <c r="GU21" s="165">
        <v>-8.0015999999999998</v>
      </c>
      <c r="GV21" s="165">
        <v>-12.442600000000001</v>
      </c>
      <c r="GW21" s="165">
        <v>9.0122999999999998</v>
      </c>
      <c r="GX21" s="165">
        <v>2.7092999999999998</v>
      </c>
      <c r="GY21" s="165">
        <v>4.2564000000000002</v>
      </c>
      <c r="GZ21" s="165">
        <v>4.2331000000000003</v>
      </c>
      <c r="HA21" s="165">
        <v>2.0686</v>
      </c>
      <c r="HB21" s="165">
        <v>-19.1907</v>
      </c>
      <c r="HC21" s="165">
        <v>-19.140899999999998</v>
      </c>
      <c r="HD21" s="165">
        <v>-1.68</v>
      </c>
      <c r="HE21" s="166"/>
      <c r="HF21" s="165">
        <v>24.552</v>
      </c>
      <c r="HG21" s="166"/>
      <c r="HH21" s="165">
        <v>124.1405</v>
      </c>
      <c r="HI21" s="165">
        <v>-27.7042</v>
      </c>
      <c r="HJ21" s="165">
        <v>24.032399999999999</v>
      </c>
      <c r="HK21" s="165">
        <v>0</v>
      </c>
      <c r="HL21" s="165">
        <v>10.824299999999999</v>
      </c>
      <c r="HM21" s="165">
        <v>0</v>
      </c>
      <c r="HN21" s="165">
        <v>0</v>
      </c>
      <c r="HO21" s="166"/>
      <c r="HP21" s="166"/>
      <c r="HQ21" s="165">
        <v>-17.5001</v>
      </c>
      <c r="HR21" s="165">
        <v>-16.972799999999999</v>
      </c>
      <c r="HS21" s="165">
        <v>1.7042999999999999</v>
      </c>
      <c r="HT21" s="165">
        <v>2.4077000000000002</v>
      </c>
      <c r="HU21" s="165">
        <v>23.17</v>
      </c>
      <c r="HV21" s="165">
        <v>22.95</v>
      </c>
      <c r="HW21" s="165">
        <v>-22.4</v>
      </c>
      <c r="HX21" s="165">
        <v>-22.7</v>
      </c>
      <c r="HY21" s="165">
        <v>0.37080000000000002</v>
      </c>
      <c r="HZ21" s="165">
        <v>-9.44</v>
      </c>
      <c r="IA21" s="165">
        <v>55.707700000000003</v>
      </c>
      <c r="IB21" s="165">
        <v>20.2606</v>
      </c>
      <c r="IC21" s="165">
        <v>20.161999999999999</v>
      </c>
      <c r="ID21" s="166"/>
      <c r="IE21" s="165">
        <v>-27.3</v>
      </c>
      <c r="IF21" s="165">
        <v>0.9</v>
      </c>
      <c r="IG21" s="165">
        <v>0.3</v>
      </c>
      <c r="IH21" s="165">
        <v>-18.195599999999999</v>
      </c>
      <c r="II21" s="165">
        <v>-18.148299999999999</v>
      </c>
      <c r="IJ21" s="165">
        <v>-185.61670000000001</v>
      </c>
      <c r="IK21" s="165">
        <v>-25.045400000000001</v>
      </c>
      <c r="IL21" s="165">
        <v>-206.95079999999999</v>
      </c>
      <c r="IM21" s="165">
        <v>-1.0544</v>
      </c>
      <c r="IN21" s="165">
        <v>-44.8307</v>
      </c>
      <c r="IO21" s="165">
        <v>54.548699999999997</v>
      </c>
      <c r="IP21" s="165">
        <v>112.23139999999999</v>
      </c>
      <c r="IQ21" s="165">
        <v>99.030100000000004</v>
      </c>
      <c r="IR21" s="165">
        <v>117.24160000000001</v>
      </c>
      <c r="IS21" s="165">
        <v>-19.784700000000001</v>
      </c>
      <c r="IT21" s="165">
        <v>10.771599999999999</v>
      </c>
      <c r="IU21" s="165">
        <v>11.962400000000001</v>
      </c>
      <c r="IV21" s="165">
        <v>11.9152</v>
      </c>
      <c r="IW21" s="165">
        <v>92.735100000000003</v>
      </c>
      <c r="IX21" s="165">
        <v>-232.0908</v>
      </c>
      <c r="IY21" s="165">
        <v>1.6357999999999999</v>
      </c>
      <c r="IZ21" s="165">
        <v>-0.56679999999999997</v>
      </c>
      <c r="JA21" s="165">
        <v>-1.3587</v>
      </c>
      <c r="JB21" s="165">
        <v>2.3199999999999998</v>
      </c>
      <c r="JC21" s="165">
        <v>-7.28</v>
      </c>
      <c r="JD21" s="165">
        <v>-1.1919999999999999</v>
      </c>
      <c r="JE21" s="165">
        <v>-1.1990000000000001</v>
      </c>
      <c r="JF21" s="165">
        <v>2.08</v>
      </c>
      <c r="JG21" s="165">
        <v>2.88</v>
      </c>
      <c r="JH21" s="165">
        <v>-5.2278000000000002</v>
      </c>
      <c r="JI21" s="165">
        <v>-9.3460999999999999</v>
      </c>
      <c r="JJ21" s="165">
        <v>2.6383000000000001</v>
      </c>
      <c r="JK21" s="165">
        <v>-0.96589999999999998</v>
      </c>
      <c r="JL21" s="165">
        <v>6.4</v>
      </c>
      <c r="JM21" s="165">
        <v>1.641</v>
      </c>
      <c r="JN21" s="165">
        <v>1.353</v>
      </c>
      <c r="JO21" s="166"/>
      <c r="JP21" s="166"/>
      <c r="JQ21" s="165">
        <v>4.2641</v>
      </c>
      <c r="JR21" s="165">
        <v>4.5395000000000003</v>
      </c>
      <c r="JS21" s="165">
        <v>3.2780999999999998</v>
      </c>
      <c r="JT21" s="166"/>
      <c r="JU21" s="165">
        <v>12</v>
      </c>
      <c r="JV21" s="165">
        <v>10.5273</v>
      </c>
      <c r="JW21" s="166"/>
      <c r="JX21" s="166"/>
      <c r="JY21" s="165">
        <v>-10.480499999999999</v>
      </c>
      <c r="JZ21" s="165">
        <v>-3.4266000000000001</v>
      </c>
      <c r="KA21" s="165">
        <v>-25.651800000000001</v>
      </c>
      <c r="KB21" s="165">
        <v>-6.4892000000000003</v>
      </c>
      <c r="KC21" s="165">
        <v>0</v>
      </c>
      <c r="KD21" s="165">
        <v>-29.4648</v>
      </c>
      <c r="KE21" s="165">
        <v>0</v>
      </c>
      <c r="KF21" s="165">
        <v>-4.8</v>
      </c>
      <c r="KG21" s="165">
        <v>-10.6</v>
      </c>
      <c r="KH21" s="165">
        <v>85.283699999999996</v>
      </c>
      <c r="KI21" s="165">
        <v>-178.2527</v>
      </c>
    </row>
    <row r="22" spans="1:295" ht="18" customHeight="1" x14ac:dyDescent="0.3">
      <c r="A22" s="161" t="s">
        <v>46</v>
      </c>
      <c r="B22" s="161" t="s">
        <v>652</v>
      </c>
      <c r="C22" s="165">
        <v>0</v>
      </c>
      <c r="D22" s="165">
        <v>-0.2984</v>
      </c>
      <c r="E22" s="165">
        <v>-4.5693999999999999</v>
      </c>
      <c r="F22" s="165">
        <v>2.7492000000000001</v>
      </c>
      <c r="G22" s="165">
        <v>6.7774999999999999</v>
      </c>
      <c r="H22" s="166"/>
      <c r="I22" s="165">
        <v>5.6784999999999997</v>
      </c>
      <c r="J22" s="166"/>
      <c r="K22" s="165">
        <v>2.556</v>
      </c>
      <c r="L22" s="165">
        <v>-5.8999999999999997E-2</v>
      </c>
      <c r="M22" s="165">
        <v>1.3716999999999999</v>
      </c>
      <c r="N22" s="165">
        <v>-4.4400000000000004</v>
      </c>
      <c r="O22" s="165">
        <v>-17.600000000000001</v>
      </c>
      <c r="P22" s="165">
        <v>-4.4000000000000004</v>
      </c>
      <c r="Q22" s="165">
        <v>-0.82799999999999996</v>
      </c>
      <c r="R22" s="166"/>
      <c r="S22" s="165">
        <v>4.0114999999999998</v>
      </c>
      <c r="T22" s="165">
        <v>-16.3917</v>
      </c>
      <c r="U22" s="165">
        <v>1.3745000000000001</v>
      </c>
      <c r="V22" s="165">
        <v>1.0738000000000001</v>
      </c>
      <c r="W22" s="165">
        <v>2.4327999999999999</v>
      </c>
      <c r="X22" s="165">
        <v>2.9184000000000001</v>
      </c>
      <c r="Y22" s="165">
        <v>-1.3731</v>
      </c>
      <c r="Z22" s="165">
        <v>1.5954999999999999</v>
      </c>
      <c r="AA22" s="166"/>
      <c r="AB22" s="165">
        <v>-0.86299999999999999</v>
      </c>
      <c r="AC22" s="166"/>
      <c r="AD22" s="165">
        <v>-1.08</v>
      </c>
      <c r="AE22" s="165">
        <v>2.6989999999999998</v>
      </c>
      <c r="AF22" s="165">
        <v>-17.760000000000002</v>
      </c>
      <c r="AG22" s="165">
        <v>0</v>
      </c>
      <c r="AH22" s="165">
        <v>-2.1269999999999998</v>
      </c>
      <c r="AI22" s="165">
        <v>0.26500000000000001</v>
      </c>
      <c r="AJ22" s="166"/>
      <c r="AK22" s="166"/>
      <c r="AL22" s="166"/>
      <c r="AM22" s="165">
        <v>-3.93</v>
      </c>
      <c r="AN22" s="166"/>
      <c r="AO22" s="165">
        <v>-3.2231000000000001</v>
      </c>
      <c r="AP22" s="165">
        <v>3.6909000000000001</v>
      </c>
      <c r="AQ22" s="165">
        <v>9.7675999999999998</v>
      </c>
      <c r="AR22" s="165">
        <v>11.706200000000001</v>
      </c>
      <c r="AS22" s="165">
        <v>-14.530200000000001</v>
      </c>
      <c r="AT22" s="166"/>
      <c r="AU22" s="165">
        <v>-18.057200000000002</v>
      </c>
      <c r="AV22" s="165">
        <v>-2.3184999999999998</v>
      </c>
      <c r="AW22" s="165">
        <v>-2.3199000000000001</v>
      </c>
      <c r="AX22" s="166"/>
      <c r="AY22" s="165">
        <v>-11.775</v>
      </c>
      <c r="AZ22" s="165">
        <v>11.2502</v>
      </c>
      <c r="BA22" s="165">
        <v>11.995200000000001</v>
      </c>
      <c r="BB22" s="165">
        <v>-33.045099999999998</v>
      </c>
      <c r="BC22" s="165">
        <v>14.992000000000001</v>
      </c>
      <c r="BD22" s="165">
        <v>-5.6</v>
      </c>
      <c r="BE22" s="165">
        <v>-5.6</v>
      </c>
      <c r="BF22" s="166"/>
      <c r="BG22" s="165">
        <v>-22.770800000000001</v>
      </c>
      <c r="BH22" s="165">
        <v>-3.5400000000000001E-2</v>
      </c>
      <c r="BI22" s="166"/>
      <c r="BJ22" s="165">
        <v>-12.7005</v>
      </c>
      <c r="BK22" s="165">
        <v>-5.0652999999999997</v>
      </c>
      <c r="BL22" s="166"/>
      <c r="BM22" s="165">
        <v>-0.66159999999999997</v>
      </c>
      <c r="BN22" s="165">
        <v>-116.27549999999999</v>
      </c>
      <c r="BO22" s="165">
        <v>65.462199999999996</v>
      </c>
      <c r="BP22" s="165">
        <v>65.431700000000006</v>
      </c>
      <c r="BQ22" s="165">
        <v>110.259</v>
      </c>
      <c r="BR22" s="165">
        <v>-93.266900000000007</v>
      </c>
      <c r="BS22" s="166"/>
      <c r="BT22" s="166"/>
      <c r="BU22" s="166"/>
      <c r="BV22" s="166"/>
      <c r="BW22" s="165">
        <v>6.52</v>
      </c>
      <c r="BX22" s="165">
        <v>3.73</v>
      </c>
      <c r="BY22" s="165">
        <v>-20.74</v>
      </c>
      <c r="BZ22" s="165">
        <v>-6.92</v>
      </c>
      <c r="CA22" s="165">
        <v>-33.887</v>
      </c>
      <c r="CB22" s="165">
        <v>-33.753</v>
      </c>
      <c r="CC22" s="165">
        <v>31.721699999999998</v>
      </c>
      <c r="CD22" s="165">
        <v>31.389700000000001</v>
      </c>
      <c r="CE22" s="165">
        <v>43.566299999999998</v>
      </c>
      <c r="CF22" s="165">
        <v>25.6419</v>
      </c>
      <c r="CG22" s="165">
        <v>25.627400000000002</v>
      </c>
      <c r="CH22" s="165">
        <v>-12.617800000000001</v>
      </c>
      <c r="CI22" s="166"/>
      <c r="CJ22" s="166"/>
      <c r="CK22" s="166"/>
      <c r="CL22" s="165">
        <v>-46.5</v>
      </c>
      <c r="CM22" s="165">
        <v>-42.8</v>
      </c>
      <c r="CN22" s="165">
        <v>0.43</v>
      </c>
      <c r="CO22" s="165">
        <v>13.1455</v>
      </c>
      <c r="CP22" s="166"/>
      <c r="CQ22" s="165">
        <v>11.9009</v>
      </c>
      <c r="CR22" s="165">
        <v>78.28</v>
      </c>
      <c r="CS22" s="165">
        <v>78.114900000000006</v>
      </c>
      <c r="CT22" s="165">
        <v>-21.3078</v>
      </c>
      <c r="CU22" s="165">
        <v>-52.838099999999997</v>
      </c>
      <c r="CV22" s="165">
        <v>-26.174800000000001</v>
      </c>
      <c r="CW22" s="165">
        <v>2.2385999999999999</v>
      </c>
      <c r="CX22" s="165">
        <v>15.15</v>
      </c>
      <c r="CY22" s="165">
        <v>4.04</v>
      </c>
      <c r="CZ22" s="165">
        <v>0.78610000000000002</v>
      </c>
      <c r="DA22" s="165">
        <v>-9.7699999999999995E-2</v>
      </c>
      <c r="DB22" s="165">
        <v>-1.18</v>
      </c>
      <c r="DC22" s="166"/>
      <c r="DD22" s="166"/>
      <c r="DE22" s="166"/>
      <c r="DF22" s="165">
        <v>-19.135999999999999</v>
      </c>
      <c r="DG22" s="166"/>
      <c r="DH22" s="165">
        <v>0</v>
      </c>
      <c r="DI22" s="166"/>
      <c r="DJ22" s="166"/>
      <c r="DK22" s="165">
        <v>-4.1662999999999997</v>
      </c>
      <c r="DL22" s="165">
        <v>-2.9921000000000002</v>
      </c>
      <c r="DM22" s="165">
        <v>6.7866999999999997</v>
      </c>
      <c r="DN22" s="165">
        <v>3.7166999999999999</v>
      </c>
      <c r="DO22" s="165">
        <v>-2.39</v>
      </c>
      <c r="DP22" s="165">
        <v>-3.14</v>
      </c>
      <c r="DQ22" s="165">
        <v>0.32550000000000001</v>
      </c>
      <c r="DR22" s="165">
        <v>17.2347</v>
      </c>
      <c r="DS22" s="165">
        <v>-4.1100000000000003</v>
      </c>
      <c r="DT22" s="165">
        <v>-4.21</v>
      </c>
      <c r="DU22" s="165">
        <v>9.16</v>
      </c>
      <c r="DV22" s="165">
        <v>-12.6</v>
      </c>
      <c r="DW22" s="165">
        <v>13.4909</v>
      </c>
      <c r="DX22" s="165">
        <v>6.4726999999999997</v>
      </c>
      <c r="DY22" s="165">
        <v>-33.715299999999999</v>
      </c>
      <c r="DZ22" s="166"/>
      <c r="EA22" s="166"/>
      <c r="EB22" s="165">
        <v>-19.553999999999998</v>
      </c>
      <c r="EC22" s="166"/>
      <c r="ED22" s="165">
        <v>-21.597799999999999</v>
      </c>
      <c r="EE22" s="165">
        <v>-19.010300000000001</v>
      </c>
      <c r="EF22" s="165">
        <v>-22.628699999999998</v>
      </c>
      <c r="EG22" s="165">
        <v>-11.151</v>
      </c>
      <c r="EH22" s="165">
        <v>-204.88630000000001</v>
      </c>
      <c r="EI22" s="165">
        <v>-13.151300000000001</v>
      </c>
      <c r="EJ22" s="166"/>
      <c r="EK22" s="165">
        <v>-7.83</v>
      </c>
      <c r="EL22" s="165">
        <v>-7.1193999999999997</v>
      </c>
      <c r="EM22" s="166"/>
      <c r="EN22" s="165">
        <v>-6.7331000000000003</v>
      </c>
      <c r="EO22" s="165">
        <v>-7.1162999999999998</v>
      </c>
      <c r="EP22" s="165">
        <v>-3.5880000000000001</v>
      </c>
      <c r="EQ22" s="165">
        <v>-21.415900000000001</v>
      </c>
      <c r="ER22" s="166"/>
      <c r="ES22" s="165">
        <v>-4.1252000000000004</v>
      </c>
      <c r="ET22" s="166"/>
      <c r="EU22" s="165">
        <v>3.63</v>
      </c>
      <c r="EV22" s="165">
        <v>0</v>
      </c>
      <c r="EW22" s="165">
        <v>4.0042999999999997</v>
      </c>
      <c r="EX22" s="165">
        <v>-6.5034000000000001</v>
      </c>
      <c r="EY22" s="165">
        <v>-10.674099999999999</v>
      </c>
      <c r="EZ22" s="165">
        <v>-4.7763999999999998</v>
      </c>
      <c r="FA22" s="165">
        <v>2.6301999999999999</v>
      </c>
      <c r="FB22" s="165">
        <v>4.2007000000000003</v>
      </c>
      <c r="FC22" s="165">
        <v>-15.8256</v>
      </c>
      <c r="FD22" s="165">
        <v>5.5911</v>
      </c>
      <c r="FE22" s="166"/>
      <c r="FF22" s="165">
        <v>5.2683999999999997</v>
      </c>
      <c r="FG22" s="165">
        <v>4.8064</v>
      </c>
      <c r="FH22" s="165">
        <v>5.3632</v>
      </c>
      <c r="FI22" s="165">
        <v>3.7389999999999999</v>
      </c>
      <c r="FJ22" s="165">
        <v>20.597100000000001</v>
      </c>
      <c r="FK22" s="165">
        <v>20.4297</v>
      </c>
      <c r="FL22" s="165">
        <v>-22.271699999999999</v>
      </c>
      <c r="FM22" s="165">
        <v>12.1533</v>
      </c>
      <c r="FN22" s="166"/>
      <c r="FO22" s="165">
        <v>-3.4813999999999998</v>
      </c>
      <c r="FP22" s="165">
        <v>0</v>
      </c>
      <c r="FQ22" s="166"/>
      <c r="FR22" s="166"/>
      <c r="FS22" s="165">
        <v>-0.60750000000000004</v>
      </c>
      <c r="FT22" s="166"/>
      <c r="FU22" s="166"/>
      <c r="FV22" s="166"/>
      <c r="FW22" s="165">
        <v>-26.167999999999999</v>
      </c>
      <c r="FX22" s="166"/>
      <c r="FY22" s="165">
        <v>3.2690000000000001</v>
      </c>
      <c r="FZ22" s="165">
        <v>-6.4000000000000001E-2</v>
      </c>
      <c r="GA22" s="166"/>
      <c r="GB22" s="165">
        <v>7.56</v>
      </c>
      <c r="GC22" s="165">
        <v>-23.1309</v>
      </c>
      <c r="GD22" s="165">
        <v>-15.494</v>
      </c>
      <c r="GE22" s="165">
        <v>-2.93</v>
      </c>
      <c r="GF22" s="165">
        <v>13.0139</v>
      </c>
      <c r="GG22" s="166"/>
      <c r="GH22" s="165">
        <v>16.1157</v>
      </c>
      <c r="GI22" s="165">
        <v>-0.95169999999999999</v>
      </c>
      <c r="GJ22" s="165">
        <v>0</v>
      </c>
      <c r="GK22" s="165">
        <v>1.5249999999999999</v>
      </c>
      <c r="GL22" s="166"/>
      <c r="GM22" s="166"/>
      <c r="GN22" s="165">
        <v>-9.9596999999999998</v>
      </c>
      <c r="GO22" s="165">
        <v>-6.4114000000000004</v>
      </c>
      <c r="GP22" s="165">
        <v>0.36609999999999998</v>
      </c>
      <c r="GQ22" s="165">
        <v>-20.417899999999999</v>
      </c>
      <c r="GR22" s="165">
        <v>4.0933000000000002</v>
      </c>
      <c r="GS22" s="165">
        <v>3.3083999999999998</v>
      </c>
      <c r="GT22" s="165">
        <v>77.498099999999994</v>
      </c>
      <c r="GU22" s="165">
        <v>-8.0208999999999993</v>
      </c>
      <c r="GV22" s="165">
        <v>-12.0739</v>
      </c>
      <c r="GW22" s="165">
        <v>9.3736999999999995</v>
      </c>
      <c r="GX22" s="165">
        <v>2.2138</v>
      </c>
      <c r="GY22" s="165">
        <v>3.5596999999999999</v>
      </c>
      <c r="GZ22" s="165">
        <v>3.4805999999999999</v>
      </c>
      <c r="HA22" s="165">
        <v>2</v>
      </c>
      <c r="HB22" s="165">
        <v>-24.278600000000001</v>
      </c>
      <c r="HC22" s="165">
        <v>-24.072099999999999</v>
      </c>
      <c r="HD22" s="165">
        <v>-1.68</v>
      </c>
      <c r="HE22" s="166"/>
      <c r="HF22" s="165">
        <v>21.464600000000001</v>
      </c>
      <c r="HG22" s="166"/>
      <c r="HH22" s="165">
        <v>124.46210000000001</v>
      </c>
      <c r="HI22" s="165">
        <v>-36.177300000000002</v>
      </c>
      <c r="HJ22" s="165">
        <v>17.234000000000002</v>
      </c>
      <c r="HK22" s="165">
        <v>6.4866999999999999</v>
      </c>
      <c r="HL22" s="165">
        <v>12.824999999999999</v>
      </c>
      <c r="HM22" s="165">
        <v>-10.737299999999999</v>
      </c>
      <c r="HN22" s="165">
        <v>-11.7761</v>
      </c>
      <c r="HO22" s="166"/>
      <c r="HP22" s="165">
        <v>14.192399999999999</v>
      </c>
      <c r="HQ22" s="165">
        <v>-17.258400000000002</v>
      </c>
      <c r="HR22" s="165">
        <v>-16.637699999999999</v>
      </c>
      <c r="HS22" s="165">
        <v>1.8157000000000001</v>
      </c>
      <c r="HT22" s="165">
        <v>1.7682</v>
      </c>
      <c r="HU22" s="165">
        <v>32.020000000000003</v>
      </c>
      <c r="HV22" s="165">
        <v>31.74</v>
      </c>
      <c r="HW22" s="165">
        <v>-23.7</v>
      </c>
      <c r="HX22" s="165">
        <v>-24.2</v>
      </c>
      <c r="HY22" s="165">
        <v>0.19500000000000001</v>
      </c>
      <c r="HZ22" s="165">
        <v>-7.68</v>
      </c>
      <c r="IA22" s="165">
        <v>62.106099999999998</v>
      </c>
      <c r="IB22" s="165">
        <v>19.498000000000001</v>
      </c>
      <c r="IC22" s="165">
        <v>19.428999999999998</v>
      </c>
      <c r="ID22" s="165">
        <v>-20.2</v>
      </c>
      <c r="IE22" s="165">
        <v>-27.3</v>
      </c>
      <c r="IF22" s="165">
        <v>-0.2</v>
      </c>
      <c r="IG22" s="165">
        <v>-0.8</v>
      </c>
      <c r="IH22" s="166"/>
      <c r="II22" s="165">
        <v>-18.336200000000002</v>
      </c>
      <c r="IJ22" s="165">
        <v>-213.4905</v>
      </c>
      <c r="IK22" s="165">
        <v>-33.535200000000003</v>
      </c>
      <c r="IL22" s="165">
        <v>-210.49440000000001</v>
      </c>
      <c r="IM22" s="165">
        <v>-9.6562999999999999</v>
      </c>
      <c r="IN22" s="165">
        <v>-57.659100000000002</v>
      </c>
      <c r="IO22" s="165">
        <v>51.499099999999999</v>
      </c>
      <c r="IP22" s="165">
        <v>118.80329999999999</v>
      </c>
      <c r="IQ22" s="165">
        <v>73.852000000000004</v>
      </c>
      <c r="IR22" s="165">
        <v>116.1653</v>
      </c>
      <c r="IS22" s="165">
        <v>-22.747599999999998</v>
      </c>
      <c r="IT22" s="165">
        <v>1.9395</v>
      </c>
      <c r="IU22" s="165">
        <v>1.2882</v>
      </c>
      <c r="IV22" s="165">
        <v>39.330300000000001</v>
      </c>
      <c r="IW22" s="165">
        <v>75.903499999999994</v>
      </c>
      <c r="IX22" s="165">
        <v>-234.82830000000001</v>
      </c>
      <c r="IY22" s="165">
        <v>-16.6386</v>
      </c>
      <c r="IZ22" s="165">
        <v>16.356999999999999</v>
      </c>
      <c r="JA22" s="165">
        <v>-0.37480000000000002</v>
      </c>
      <c r="JB22" s="165">
        <v>3.12</v>
      </c>
      <c r="JC22" s="165">
        <v>-7.36</v>
      </c>
      <c r="JD22" s="165">
        <v>-1.3180000000000001</v>
      </c>
      <c r="JE22" s="165">
        <v>-1.3240000000000001</v>
      </c>
      <c r="JF22" s="165">
        <v>2</v>
      </c>
      <c r="JG22" s="165">
        <v>3.2</v>
      </c>
      <c r="JH22" s="165">
        <v>-5.0166000000000004</v>
      </c>
      <c r="JI22" s="165">
        <v>-9.2271000000000001</v>
      </c>
      <c r="JJ22" s="165">
        <v>0.99639999999999995</v>
      </c>
      <c r="JK22" s="165">
        <v>-0.67290000000000005</v>
      </c>
      <c r="JL22" s="165">
        <v>3.9</v>
      </c>
      <c r="JM22" s="165">
        <v>-1.135</v>
      </c>
      <c r="JN22" s="165">
        <v>-0.51800000000000002</v>
      </c>
      <c r="JO22" s="166"/>
      <c r="JP22" s="166"/>
      <c r="JQ22" s="165">
        <v>3.4447999999999999</v>
      </c>
      <c r="JR22" s="165">
        <v>4.0735000000000001</v>
      </c>
      <c r="JS22" s="165">
        <v>3.7932000000000001</v>
      </c>
      <c r="JT22" s="166"/>
      <c r="JU22" s="165">
        <v>12.2</v>
      </c>
      <c r="JV22" s="165">
        <v>9.2973999999999997</v>
      </c>
      <c r="JW22" s="165">
        <v>1.01</v>
      </c>
      <c r="JX22" s="166"/>
      <c r="JY22" s="165">
        <v>-7.3198999999999996</v>
      </c>
      <c r="JZ22" s="165">
        <v>-5.1882999999999999</v>
      </c>
      <c r="KA22" s="165">
        <v>-28.269100000000002</v>
      </c>
      <c r="KB22" s="165">
        <v>-3.1389999999999998</v>
      </c>
      <c r="KC22" s="166"/>
      <c r="KD22" s="165">
        <v>-32.218400000000003</v>
      </c>
      <c r="KE22" s="166"/>
      <c r="KF22" s="165">
        <v>-5.2</v>
      </c>
      <c r="KG22" s="165">
        <v>-10.8</v>
      </c>
      <c r="KH22" s="165">
        <v>77.463499999999996</v>
      </c>
      <c r="KI22" s="165">
        <v>-171.20500000000001</v>
      </c>
    </row>
    <row r="23" spans="1:295" ht="18" customHeight="1" x14ac:dyDescent="0.3">
      <c r="A23" s="161" t="s">
        <v>46</v>
      </c>
      <c r="B23" s="161" t="s">
        <v>653</v>
      </c>
      <c r="C23" s="165">
        <v>0</v>
      </c>
      <c r="D23" s="165">
        <v>-0.14879999999999999</v>
      </c>
      <c r="E23" s="165">
        <v>-4.6239999999999997</v>
      </c>
      <c r="F23" s="165">
        <v>2.8121999999999998</v>
      </c>
      <c r="G23" s="165">
        <v>5.5740999999999996</v>
      </c>
      <c r="H23" s="166"/>
      <c r="I23" s="165">
        <v>4.7298999999999998</v>
      </c>
      <c r="J23" s="166"/>
      <c r="K23" s="165">
        <v>2.9028999999999998</v>
      </c>
      <c r="L23" s="165">
        <v>0.13</v>
      </c>
      <c r="M23" s="165">
        <v>1.6166</v>
      </c>
      <c r="N23" s="165">
        <v>-4.4400000000000004</v>
      </c>
      <c r="O23" s="165">
        <v>-17.600000000000001</v>
      </c>
      <c r="P23" s="166"/>
      <c r="Q23" s="166"/>
      <c r="R23" s="165">
        <v>-13.2</v>
      </c>
      <c r="S23" s="165">
        <v>3.9847000000000001</v>
      </c>
      <c r="T23" s="165">
        <v>-17.547599999999999</v>
      </c>
      <c r="U23" s="165">
        <v>0.97529999999999994</v>
      </c>
      <c r="V23" s="165">
        <v>0.72729999999999995</v>
      </c>
      <c r="W23" s="165">
        <v>1.6146</v>
      </c>
      <c r="X23" s="165">
        <v>1.9619</v>
      </c>
      <c r="Y23" s="165">
        <v>-1.5228999999999999</v>
      </c>
      <c r="Z23" s="165">
        <v>1.5311999999999999</v>
      </c>
      <c r="AA23" s="166"/>
      <c r="AB23" s="165">
        <v>-0.93920000000000003</v>
      </c>
      <c r="AC23" s="166"/>
      <c r="AD23" s="165">
        <v>-1.012</v>
      </c>
      <c r="AE23" s="165">
        <v>2.4390000000000001</v>
      </c>
      <c r="AF23" s="165">
        <v>-15.54</v>
      </c>
      <c r="AG23" s="165">
        <v>0</v>
      </c>
      <c r="AH23" s="165">
        <v>-2.7029999999999998</v>
      </c>
      <c r="AI23" s="165">
        <v>0.26700000000000002</v>
      </c>
      <c r="AJ23" s="166"/>
      <c r="AK23" s="166"/>
      <c r="AL23" s="166"/>
      <c r="AM23" s="165">
        <v>-3.94</v>
      </c>
      <c r="AN23" s="166"/>
      <c r="AO23" s="165">
        <v>-2.5851000000000002</v>
      </c>
      <c r="AP23" s="165">
        <v>3.4384000000000001</v>
      </c>
      <c r="AQ23" s="165">
        <v>10.2905</v>
      </c>
      <c r="AR23" s="165">
        <v>12.0672</v>
      </c>
      <c r="AS23" s="165">
        <v>-16.081600000000002</v>
      </c>
      <c r="AT23" s="166"/>
      <c r="AU23" s="165">
        <v>-18.3371</v>
      </c>
      <c r="AV23" s="165">
        <v>13.731999999999999</v>
      </c>
      <c r="AW23" s="165">
        <v>16.975200000000001</v>
      </c>
      <c r="AX23" s="166"/>
      <c r="AY23" s="165">
        <v>-13.734400000000001</v>
      </c>
      <c r="AZ23" s="165">
        <v>15.8154</v>
      </c>
      <c r="BA23" s="165">
        <v>21.1234</v>
      </c>
      <c r="BB23" s="165">
        <v>-33.161099999999998</v>
      </c>
      <c r="BC23" s="165">
        <v>15.341200000000001</v>
      </c>
      <c r="BD23" s="165">
        <v>-5.4</v>
      </c>
      <c r="BE23" s="165">
        <v>-5.3</v>
      </c>
      <c r="BF23" s="166"/>
      <c r="BG23" s="165">
        <v>-20.670300000000001</v>
      </c>
      <c r="BH23" s="165">
        <v>-0.2031</v>
      </c>
      <c r="BI23" s="166"/>
      <c r="BJ23" s="165">
        <v>-12.860300000000001</v>
      </c>
      <c r="BK23" s="165">
        <v>-5.0620000000000003</v>
      </c>
      <c r="BL23" s="166"/>
      <c r="BM23" s="165">
        <v>-0.63180000000000003</v>
      </c>
      <c r="BN23" s="165">
        <v>-106.8758</v>
      </c>
      <c r="BO23" s="165">
        <v>63.081699999999998</v>
      </c>
      <c r="BP23" s="165">
        <v>63.173299999999998</v>
      </c>
      <c r="BQ23" s="165">
        <v>107.6591</v>
      </c>
      <c r="BR23" s="165">
        <v>-86.288600000000002</v>
      </c>
      <c r="BS23" s="166"/>
      <c r="BT23" s="166"/>
      <c r="BU23" s="166"/>
      <c r="BV23" s="166"/>
      <c r="BW23" s="165">
        <v>6.78</v>
      </c>
      <c r="BX23" s="165">
        <v>3.98</v>
      </c>
      <c r="BY23" s="165">
        <v>-20.329999999999998</v>
      </c>
      <c r="BZ23" s="165">
        <v>-6.67</v>
      </c>
      <c r="CA23" s="165">
        <v>-34.422800000000002</v>
      </c>
      <c r="CB23" s="165">
        <v>-35.092599999999997</v>
      </c>
      <c r="CC23" s="165">
        <v>32.3643</v>
      </c>
      <c r="CD23" s="165">
        <v>31.413900000000002</v>
      </c>
      <c r="CE23" s="165">
        <v>46.0456</v>
      </c>
      <c r="CF23" s="165">
        <v>28.8081</v>
      </c>
      <c r="CG23" s="165">
        <v>28.514600000000002</v>
      </c>
      <c r="CH23" s="165">
        <v>-12.980499999999999</v>
      </c>
      <c r="CI23" s="165">
        <v>0</v>
      </c>
      <c r="CJ23" s="166"/>
      <c r="CK23" s="166"/>
      <c r="CL23" s="165">
        <v>-44.7</v>
      </c>
      <c r="CM23" s="165">
        <v>-41.7</v>
      </c>
      <c r="CN23" s="165">
        <v>0.41</v>
      </c>
      <c r="CO23" s="165">
        <v>16.905799999999999</v>
      </c>
      <c r="CP23" s="166"/>
      <c r="CQ23" s="165">
        <v>15.466900000000001</v>
      </c>
      <c r="CR23" s="165">
        <v>74.842500000000001</v>
      </c>
      <c r="CS23" s="165">
        <v>74.690799999999996</v>
      </c>
      <c r="CT23" s="165">
        <v>-19.861699999999999</v>
      </c>
      <c r="CU23" s="165">
        <v>-50.071199999999997</v>
      </c>
      <c r="CV23" s="165">
        <v>-24.959</v>
      </c>
      <c r="CW23" s="165">
        <v>2.3632</v>
      </c>
      <c r="CX23" s="165">
        <v>15.44</v>
      </c>
      <c r="CY23" s="165">
        <v>4.21</v>
      </c>
      <c r="CZ23" s="165">
        <v>1.0986</v>
      </c>
      <c r="DA23" s="165">
        <v>0.1007</v>
      </c>
      <c r="DB23" s="165">
        <v>-1.2</v>
      </c>
      <c r="DC23" s="166"/>
      <c r="DD23" s="166"/>
      <c r="DE23" s="166"/>
      <c r="DF23" s="165">
        <v>-18.2593</v>
      </c>
      <c r="DG23" s="166"/>
      <c r="DH23" s="165">
        <v>0</v>
      </c>
      <c r="DI23" s="166"/>
      <c r="DJ23" s="166"/>
      <c r="DK23" s="165">
        <v>-4.3665000000000003</v>
      </c>
      <c r="DL23" s="165">
        <v>-2.2441</v>
      </c>
      <c r="DM23" s="165">
        <v>6.9443999999999999</v>
      </c>
      <c r="DN23" s="165">
        <v>4.83</v>
      </c>
      <c r="DO23" s="165">
        <v>-1.74</v>
      </c>
      <c r="DP23" s="165">
        <v>-3.11</v>
      </c>
      <c r="DQ23" s="165">
        <v>0.62</v>
      </c>
      <c r="DR23" s="165">
        <v>16.480899999999998</v>
      </c>
      <c r="DS23" s="165">
        <v>-4.22</v>
      </c>
      <c r="DT23" s="165">
        <v>-4.29</v>
      </c>
      <c r="DU23" s="165">
        <v>9.19</v>
      </c>
      <c r="DV23" s="165">
        <v>-11.85</v>
      </c>
      <c r="DW23" s="165">
        <v>12.4727</v>
      </c>
      <c r="DX23" s="165">
        <v>6.1364000000000001</v>
      </c>
      <c r="DY23" s="165">
        <v>-34.916899999999998</v>
      </c>
      <c r="DZ23" s="165">
        <v>0</v>
      </c>
      <c r="EA23" s="166"/>
      <c r="EB23" s="165">
        <v>-18.2182</v>
      </c>
      <c r="EC23" s="166"/>
      <c r="ED23" s="165">
        <v>-20.664000000000001</v>
      </c>
      <c r="EE23" s="165">
        <v>-18.979800000000001</v>
      </c>
      <c r="EF23" s="165">
        <v>-21.3538</v>
      </c>
      <c r="EG23" s="165">
        <v>-10.01</v>
      </c>
      <c r="EH23" s="165">
        <v>-200.60050000000001</v>
      </c>
      <c r="EI23" s="165">
        <v>-18.890699999999999</v>
      </c>
      <c r="EJ23" s="166"/>
      <c r="EK23" s="165">
        <v>-8.4190000000000005</v>
      </c>
      <c r="EL23" s="165">
        <v>-7.7244999999999999</v>
      </c>
      <c r="EM23" s="166"/>
      <c r="EN23" s="165">
        <v>-4.8586999999999998</v>
      </c>
      <c r="EO23" s="165">
        <v>-5.1974</v>
      </c>
      <c r="EP23" s="165">
        <v>-3.5880000000000001</v>
      </c>
      <c r="EQ23" s="165">
        <v>-24.6663</v>
      </c>
      <c r="ER23" s="166"/>
      <c r="ES23" s="165">
        <v>-5.0763999999999996</v>
      </c>
      <c r="ET23" s="166"/>
      <c r="EU23" s="165">
        <v>3.57</v>
      </c>
      <c r="EV23" s="165">
        <v>0</v>
      </c>
      <c r="EW23" s="165">
        <v>4.0050999999999997</v>
      </c>
      <c r="EX23" s="165">
        <v>-2.6315</v>
      </c>
      <c r="EY23" s="165">
        <v>-9.9743999999999993</v>
      </c>
      <c r="EZ23" s="165">
        <v>-4.1204000000000001</v>
      </c>
      <c r="FA23" s="165">
        <v>2.5268999999999999</v>
      </c>
      <c r="FB23" s="165">
        <v>2.6496</v>
      </c>
      <c r="FC23" s="165">
        <v>-15.1204</v>
      </c>
      <c r="FD23" s="165">
        <v>5.1502999999999997</v>
      </c>
      <c r="FE23" s="166"/>
      <c r="FF23" s="165">
        <v>4.8998999999999997</v>
      </c>
      <c r="FG23" s="165">
        <v>4.2409999999999997</v>
      </c>
      <c r="FH23" s="165">
        <v>4.6189999999999998</v>
      </c>
      <c r="FI23" s="165">
        <v>3.2746</v>
      </c>
      <c r="FJ23" s="165">
        <v>21.266999999999999</v>
      </c>
      <c r="FK23" s="165">
        <v>21.099499999999999</v>
      </c>
      <c r="FL23" s="165">
        <v>-21.4344</v>
      </c>
      <c r="FM23" s="165">
        <v>13.1616</v>
      </c>
      <c r="FN23" s="166"/>
      <c r="FO23" s="165">
        <v>-3.3738000000000001</v>
      </c>
      <c r="FP23" s="165">
        <v>0</v>
      </c>
      <c r="FQ23" s="165">
        <v>26.212599999999998</v>
      </c>
      <c r="FR23" s="165">
        <v>-19.66</v>
      </c>
      <c r="FS23" s="165">
        <v>-0.60009999999999997</v>
      </c>
      <c r="FT23" s="165">
        <v>0.13850000000000001</v>
      </c>
      <c r="FU23" s="166"/>
      <c r="FV23" s="165">
        <v>1.85</v>
      </c>
      <c r="FW23" s="166"/>
      <c r="FX23" s="166"/>
      <c r="FY23" s="165">
        <v>3.3149999999999999</v>
      </c>
      <c r="FZ23" s="165">
        <v>-8.8999999999999996E-2</v>
      </c>
      <c r="GA23" s="166"/>
      <c r="GB23" s="165">
        <v>9.1300000000000008</v>
      </c>
      <c r="GC23" s="165">
        <v>-23.0608</v>
      </c>
      <c r="GD23" s="165">
        <v>-15.8926</v>
      </c>
      <c r="GE23" s="166"/>
      <c r="GF23" s="165">
        <v>15.0505</v>
      </c>
      <c r="GG23" s="166"/>
      <c r="GH23" s="165">
        <v>16.5307</v>
      </c>
      <c r="GI23" s="165">
        <v>-1.1713</v>
      </c>
      <c r="GJ23" s="165">
        <v>-1.2619</v>
      </c>
      <c r="GK23" s="165">
        <v>1.587</v>
      </c>
      <c r="GL23" s="166"/>
      <c r="GM23" s="166"/>
      <c r="GN23" s="166"/>
      <c r="GO23" s="165">
        <v>-6.4420000000000002</v>
      </c>
      <c r="GP23" s="165">
        <v>1.0271999999999999</v>
      </c>
      <c r="GQ23" s="165">
        <v>-20.6904</v>
      </c>
      <c r="GR23" s="165">
        <v>3.9882</v>
      </c>
      <c r="GS23" s="165">
        <v>4.9904999999999999</v>
      </c>
      <c r="GT23" s="165">
        <v>79.4846</v>
      </c>
      <c r="GU23" s="165">
        <v>-7.7039</v>
      </c>
      <c r="GV23" s="165">
        <v>-12.1934</v>
      </c>
      <c r="GW23" s="165">
        <v>8.9577000000000009</v>
      </c>
      <c r="GX23" s="165">
        <v>2.2538999999999998</v>
      </c>
      <c r="GY23" s="165">
        <v>3.7061999999999999</v>
      </c>
      <c r="GZ23" s="165">
        <v>3.6861999999999999</v>
      </c>
      <c r="HA23" s="165">
        <v>1</v>
      </c>
      <c r="HB23" s="165">
        <v>-24.809100000000001</v>
      </c>
      <c r="HC23" s="165">
        <v>-24.130600000000001</v>
      </c>
      <c r="HD23" s="165">
        <v>-1.26</v>
      </c>
      <c r="HE23" s="166"/>
      <c r="HF23" s="165">
        <v>17.556100000000001</v>
      </c>
      <c r="HG23" s="166"/>
      <c r="HH23" s="165">
        <v>128.2312</v>
      </c>
      <c r="HI23" s="165">
        <v>-39.930599999999998</v>
      </c>
      <c r="HJ23" s="165">
        <v>13.738099999999999</v>
      </c>
      <c r="HK23" s="165">
        <v>6.9766000000000004</v>
      </c>
      <c r="HL23" s="165">
        <v>13.9984</v>
      </c>
      <c r="HM23" s="165">
        <v>-11.4405</v>
      </c>
      <c r="HN23" s="165">
        <v>-14.733700000000001</v>
      </c>
      <c r="HO23" s="166"/>
      <c r="HP23" s="166"/>
      <c r="HQ23" s="165">
        <v>-16.121300000000002</v>
      </c>
      <c r="HR23" s="165">
        <v>-15.3687</v>
      </c>
      <c r="HS23" s="165">
        <v>-1.2826</v>
      </c>
      <c r="HT23" s="165">
        <v>-2.0727000000000002</v>
      </c>
      <c r="HU23" s="165">
        <v>31.23</v>
      </c>
      <c r="HV23" s="165">
        <v>31.57</v>
      </c>
      <c r="HW23" s="165">
        <v>-21.5</v>
      </c>
      <c r="HX23" s="165">
        <v>-21.9</v>
      </c>
      <c r="HY23" s="165">
        <v>3.5700000000000003E-2</v>
      </c>
      <c r="HZ23" s="165">
        <v>-1.84</v>
      </c>
      <c r="IA23" s="165">
        <v>61.480800000000002</v>
      </c>
      <c r="IB23" s="165">
        <v>18.752199999999998</v>
      </c>
      <c r="IC23" s="165">
        <v>18.6828</v>
      </c>
      <c r="ID23" s="166"/>
      <c r="IE23" s="165">
        <v>-26.9</v>
      </c>
      <c r="IF23" s="165">
        <v>-1.6</v>
      </c>
      <c r="IG23" s="165">
        <v>-2.1</v>
      </c>
      <c r="IH23" s="165">
        <v>-18.5261</v>
      </c>
      <c r="II23" s="166"/>
      <c r="IJ23" s="165">
        <v>-220.47900000000001</v>
      </c>
      <c r="IK23" s="165">
        <v>-34.675800000000002</v>
      </c>
      <c r="IL23" s="165">
        <v>-206.10849999999999</v>
      </c>
      <c r="IM23" s="165">
        <v>-9.5220000000000002</v>
      </c>
      <c r="IN23" s="165">
        <v>-57.962200000000003</v>
      </c>
      <c r="IO23" s="165">
        <v>51.123100000000001</v>
      </c>
      <c r="IP23" s="165">
        <v>122.8926</v>
      </c>
      <c r="IQ23" s="165">
        <v>70.393299999999996</v>
      </c>
      <c r="IR23" s="165">
        <v>112.67489999999999</v>
      </c>
      <c r="IS23" s="165">
        <v>-28.302499999999998</v>
      </c>
      <c r="IT23" s="165">
        <v>1.9519</v>
      </c>
      <c r="IU23" s="165">
        <v>0.221</v>
      </c>
      <c r="IV23" s="165">
        <v>43.634700000000002</v>
      </c>
      <c r="IW23" s="165">
        <v>68.782399999999996</v>
      </c>
      <c r="IX23" s="165">
        <v>-230.6259</v>
      </c>
      <c r="IY23" s="165">
        <v>-20.201000000000001</v>
      </c>
      <c r="IZ23" s="165">
        <v>19.273900000000001</v>
      </c>
      <c r="JA23" s="165">
        <v>-0.16239999999999999</v>
      </c>
      <c r="JB23" s="165">
        <v>3.2730000000000001</v>
      </c>
      <c r="JC23" s="165">
        <v>-7.52</v>
      </c>
      <c r="JD23" s="165">
        <v>-1.2909999999999999</v>
      </c>
      <c r="JE23" s="165">
        <v>-1.29</v>
      </c>
      <c r="JF23" s="165">
        <v>2.64</v>
      </c>
      <c r="JG23" s="165">
        <v>3.2</v>
      </c>
      <c r="JH23" s="165">
        <v>-5.1790000000000003</v>
      </c>
      <c r="JI23" s="165">
        <v>-9.3460999999999999</v>
      </c>
      <c r="JJ23" s="165">
        <v>-0.52639999999999998</v>
      </c>
      <c r="JK23" s="165">
        <v>-0.32200000000000001</v>
      </c>
      <c r="JL23" s="165">
        <v>5.8</v>
      </c>
      <c r="JM23" s="165">
        <v>2.5569999999999999</v>
      </c>
      <c r="JN23" s="165">
        <v>2.181</v>
      </c>
      <c r="JO23" s="166"/>
      <c r="JP23" s="166"/>
      <c r="JQ23" s="165">
        <v>4.0049999999999999</v>
      </c>
      <c r="JR23" s="165">
        <v>3.9155000000000002</v>
      </c>
      <c r="JS23" s="165">
        <v>3.6463000000000001</v>
      </c>
      <c r="JT23" s="166"/>
      <c r="JU23" s="165">
        <v>11.4</v>
      </c>
      <c r="JV23" s="165">
        <v>9.4582999999999995</v>
      </c>
      <c r="JW23" s="165">
        <v>1.01</v>
      </c>
      <c r="JX23" s="166"/>
      <c r="JY23" s="165">
        <v>-7.0613000000000001</v>
      </c>
      <c r="JZ23" s="165">
        <v>-4.4264000000000001</v>
      </c>
      <c r="KA23" s="165">
        <v>-28.717600000000001</v>
      </c>
      <c r="KB23" s="165">
        <v>-3.2936999999999999</v>
      </c>
      <c r="KC23" s="166"/>
      <c r="KD23" s="165">
        <v>-32.65</v>
      </c>
      <c r="KE23" s="166"/>
      <c r="KF23" s="165">
        <v>-4.2</v>
      </c>
      <c r="KG23" s="165">
        <v>-12</v>
      </c>
      <c r="KH23" s="165">
        <v>73.282799999999995</v>
      </c>
      <c r="KI23" s="165">
        <v>-167.63399999999999</v>
      </c>
    </row>
    <row r="24" spans="1:295" ht="18" customHeight="1" x14ac:dyDescent="0.3">
      <c r="A24" s="161" t="s">
        <v>46</v>
      </c>
      <c r="B24" s="161" t="s">
        <v>654</v>
      </c>
      <c r="C24" s="168">
        <v>0</v>
      </c>
      <c r="D24" s="168">
        <v>-0.1275</v>
      </c>
      <c r="E24" s="168">
        <v>-4.8891</v>
      </c>
      <c r="F24" s="168">
        <v>2.7481</v>
      </c>
      <c r="G24" s="168">
        <v>6.6634000000000002</v>
      </c>
      <c r="H24" s="169"/>
      <c r="I24" s="168">
        <v>5.0377999999999998</v>
      </c>
      <c r="J24" s="169"/>
      <c r="K24" s="168">
        <v>2.9676</v>
      </c>
      <c r="L24" s="168">
        <v>0.27200000000000002</v>
      </c>
      <c r="M24" s="168">
        <v>1.6143000000000001</v>
      </c>
      <c r="N24" s="168">
        <v>-4.4400000000000004</v>
      </c>
      <c r="O24" s="168">
        <v>-17.600000000000001</v>
      </c>
      <c r="P24" s="169"/>
      <c r="Q24" s="168">
        <v>-0.82799999999999996</v>
      </c>
      <c r="R24" s="169"/>
      <c r="S24" s="168">
        <v>3.9401999999999999</v>
      </c>
      <c r="T24" s="168">
        <v>-17.5166</v>
      </c>
      <c r="U24" s="168">
        <v>1.0932999999999999</v>
      </c>
      <c r="V24" s="168">
        <v>0.92930000000000001</v>
      </c>
      <c r="W24" s="168">
        <v>1.8425</v>
      </c>
      <c r="X24" s="168">
        <v>1.9411</v>
      </c>
      <c r="Y24" s="168">
        <v>-1.5621</v>
      </c>
      <c r="Z24" s="168">
        <v>1.5271999999999999</v>
      </c>
      <c r="AA24" s="169"/>
      <c r="AB24" s="168">
        <v>-0.87649999999999995</v>
      </c>
      <c r="AC24" s="169"/>
      <c r="AD24" s="168">
        <v>-1.1060000000000001</v>
      </c>
      <c r="AE24" s="168">
        <v>2.379</v>
      </c>
      <c r="AF24" s="168">
        <v>-15.54</v>
      </c>
      <c r="AG24" s="168">
        <v>0</v>
      </c>
      <c r="AH24" s="168">
        <v>-2.641</v>
      </c>
      <c r="AI24" s="168">
        <v>0.27</v>
      </c>
      <c r="AJ24" s="169"/>
      <c r="AK24" s="169"/>
      <c r="AL24" s="169"/>
      <c r="AM24" s="168">
        <v>-4.0999999999999996</v>
      </c>
      <c r="AN24" s="169"/>
      <c r="AO24" s="168">
        <v>-2.0783</v>
      </c>
      <c r="AP24" s="168">
        <v>3.359</v>
      </c>
      <c r="AQ24" s="168">
        <v>10.8649</v>
      </c>
      <c r="AR24" s="168">
        <v>12.7004</v>
      </c>
      <c r="AS24" s="168">
        <v>-15.7333</v>
      </c>
      <c r="AT24" s="169"/>
      <c r="AU24" s="168">
        <v>-18.284800000000001</v>
      </c>
      <c r="AV24" s="168">
        <v>5.7384000000000004</v>
      </c>
      <c r="AW24" s="168">
        <v>5.0110000000000001</v>
      </c>
      <c r="AX24" s="169"/>
      <c r="AY24" s="168">
        <v>-12.5633</v>
      </c>
      <c r="AZ24" s="168">
        <v>12.5503</v>
      </c>
      <c r="BA24" s="168">
        <v>13.398999999999999</v>
      </c>
      <c r="BB24" s="168">
        <v>-32.3262</v>
      </c>
      <c r="BC24" s="168">
        <v>14.552</v>
      </c>
      <c r="BD24" s="168">
        <v>-5.4</v>
      </c>
      <c r="BE24" s="168">
        <v>-5.5</v>
      </c>
      <c r="BF24" s="169"/>
      <c r="BG24" s="168">
        <v>-21.783999999999999</v>
      </c>
      <c r="BH24" s="168">
        <v>-0.18060000000000001</v>
      </c>
      <c r="BI24" s="169"/>
      <c r="BJ24" s="168">
        <v>-11.848599999999999</v>
      </c>
      <c r="BK24" s="168">
        <v>-4.8601000000000001</v>
      </c>
      <c r="BL24" s="169"/>
      <c r="BM24" s="168">
        <v>-1.1113</v>
      </c>
      <c r="BN24" s="168">
        <v>-109.4699</v>
      </c>
      <c r="BO24" s="168">
        <v>63.478499999999997</v>
      </c>
      <c r="BP24" s="168">
        <v>63.539499999999997</v>
      </c>
      <c r="BQ24" s="168">
        <v>106.35209999999999</v>
      </c>
      <c r="BR24" s="168">
        <v>-88.685699999999997</v>
      </c>
      <c r="BS24" s="169"/>
      <c r="BT24" s="169"/>
      <c r="BU24" s="169"/>
      <c r="BV24" s="168">
        <v>-1.5168999999999999</v>
      </c>
      <c r="BW24" s="168">
        <v>6.89</v>
      </c>
      <c r="BX24" s="168">
        <v>4.03</v>
      </c>
      <c r="BY24" s="168">
        <v>-20</v>
      </c>
      <c r="BZ24" s="168">
        <v>-6.28</v>
      </c>
      <c r="CA24" s="168">
        <v>-34.422800000000002</v>
      </c>
      <c r="CB24" s="168">
        <v>-34.288800000000002</v>
      </c>
      <c r="CC24" s="168">
        <v>31.983499999999999</v>
      </c>
      <c r="CD24" s="168">
        <v>30.888000000000002</v>
      </c>
      <c r="CE24" s="168">
        <v>46.137999999999998</v>
      </c>
      <c r="CF24" s="168">
        <v>29.145800000000001</v>
      </c>
      <c r="CG24" s="168">
        <v>28.953099999999999</v>
      </c>
      <c r="CH24" s="168">
        <v>-12.1844</v>
      </c>
      <c r="CI24" s="169"/>
      <c r="CJ24" s="169"/>
      <c r="CK24" s="169"/>
      <c r="CL24" s="168">
        <v>-43.9</v>
      </c>
      <c r="CM24" s="168">
        <v>-40.9</v>
      </c>
      <c r="CN24" s="168">
        <v>0.36</v>
      </c>
      <c r="CO24" s="168">
        <v>18.552399999999999</v>
      </c>
      <c r="CP24" s="169"/>
      <c r="CQ24" s="168">
        <v>16.922699999999999</v>
      </c>
      <c r="CR24" s="168">
        <v>75.318600000000004</v>
      </c>
      <c r="CS24" s="168">
        <v>75.487899999999996</v>
      </c>
      <c r="CT24" s="168">
        <v>-20.399699999999999</v>
      </c>
      <c r="CU24" s="168">
        <v>-50.260399999999997</v>
      </c>
      <c r="CV24" s="168">
        <v>-25.562200000000001</v>
      </c>
      <c r="CW24" s="168">
        <v>2.3954</v>
      </c>
      <c r="CX24" s="168">
        <v>15.6</v>
      </c>
      <c r="CY24" s="168">
        <v>4.25</v>
      </c>
      <c r="CZ24" s="168">
        <v>1.2548999999999999</v>
      </c>
      <c r="DA24" s="168">
        <v>0.29599999999999999</v>
      </c>
      <c r="DB24" s="168">
        <v>-1.27</v>
      </c>
      <c r="DC24" s="169"/>
      <c r="DD24" s="169"/>
      <c r="DE24" s="169"/>
      <c r="DF24" s="168">
        <v>-18.7486</v>
      </c>
      <c r="DG24" s="169"/>
      <c r="DH24" s="168">
        <v>0</v>
      </c>
      <c r="DI24" s="169"/>
      <c r="DJ24" s="169"/>
      <c r="DK24" s="168">
        <v>-4.5654000000000003</v>
      </c>
      <c r="DL24" s="168">
        <v>-1.8701000000000001</v>
      </c>
      <c r="DM24" s="168">
        <v>7.5751999999999997</v>
      </c>
      <c r="DN24" s="168">
        <v>4.6444999999999999</v>
      </c>
      <c r="DO24" s="168">
        <v>-1.63</v>
      </c>
      <c r="DP24" s="168">
        <v>-3.34</v>
      </c>
      <c r="DQ24" s="168">
        <v>0.91449999999999998</v>
      </c>
      <c r="DR24" s="168">
        <v>16.975300000000001</v>
      </c>
      <c r="DS24" s="168">
        <v>-4.16</v>
      </c>
      <c r="DT24" s="168">
        <v>-4.18</v>
      </c>
      <c r="DU24" s="168">
        <v>9.18</v>
      </c>
      <c r="DV24" s="168">
        <v>-11.32</v>
      </c>
      <c r="DW24" s="168">
        <v>13.654500000000001</v>
      </c>
      <c r="DX24" s="168">
        <v>6.7091000000000003</v>
      </c>
      <c r="DY24" s="168">
        <v>-34.829099999999997</v>
      </c>
      <c r="DZ24" s="169"/>
      <c r="EA24" s="169"/>
      <c r="EB24" s="168">
        <v>-17.707799999999999</v>
      </c>
      <c r="EC24" s="169"/>
      <c r="ED24" s="168">
        <v>-20.096299999999999</v>
      </c>
      <c r="EE24" s="168">
        <v>-18.4497</v>
      </c>
      <c r="EF24" s="168">
        <v>-21.1844</v>
      </c>
      <c r="EG24" s="168">
        <v>-10.488</v>
      </c>
      <c r="EH24" s="168">
        <v>-198.99189999999999</v>
      </c>
      <c r="EI24" s="168">
        <v>-15.215199999999999</v>
      </c>
      <c r="EJ24" s="169"/>
      <c r="EK24" s="168">
        <v>-8.2140000000000004</v>
      </c>
      <c r="EL24" s="168">
        <v>-7.4280999999999997</v>
      </c>
      <c r="EM24" s="169"/>
      <c r="EN24" s="168">
        <v>-4.6548999999999996</v>
      </c>
      <c r="EO24" s="168">
        <v>-4.8342000000000001</v>
      </c>
      <c r="EP24" s="168">
        <v>-3.0760000000000001</v>
      </c>
      <c r="EQ24" s="168">
        <v>-24.6999</v>
      </c>
      <c r="ER24" s="169"/>
      <c r="ES24" s="168">
        <v>-5.0816999999999997</v>
      </c>
      <c r="ET24" s="169"/>
      <c r="EU24" s="168">
        <v>3.67</v>
      </c>
      <c r="EV24" s="168">
        <v>-0.3</v>
      </c>
      <c r="EW24" s="168">
        <v>3.9352999999999998</v>
      </c>
      <c r="EX24" s="168">
        <v>-1.9599</v>
      </c>
      <c r="EY24" s="168">
        <v>-10.0322</v>
      </c>
      <c r="EZ24" s="168">
        <v>-4.1287000000000003</v>
      </c>
      <c r="FA24" s="168">
        <v>2.3837000000000002</v>
      </c>
      <c r="FB24" s="168">
        <v>1.8627</v>
      </c>
      <c r="FC24" s="168">
        <v>-14.490399999999999</v>
      </c>
      <c r="FD24" s="168">
        <v>5.0768000000000004</v>
      </c>
      <c r="FE24" s="169"/>
      <c r="FF24" s="168">
        <v>4.8548999999999998</v>
      </c>
      <c r="FG24" s="168">
        <v>4.4256000000000002</v>
      </c>
      <c r="FH24" s="168">
        <v>4.2984999999999998</v>
      </c>
      <c r="FI24" s="168">
        <v>2.9321999999999999</v>
      </c>
      <c r="FJ24" s="168">
        <v>20.931999999999999</v>
      </c>
      <c r="FK24" s="169"/>
      <c r="FL24" s="168">
        <v>-19.2575</v>
      </c>
      <c r="FM24" s="168">
        <v>12.6136</v>
      </c>
      <c r="FN24" s="169"/>
      <c r="FO24" s="168">
        <v>-3.4062999999999999</v>
      </c>
      <c r="FP24" s="169"/>
      <c r="FQ24" s="168">
        <v>25.514299999999999</v>
      </c>
      <c r="FR24" s="168">
        <v>-19.29</v>
      </c>
      <c r="FS24" s="168">
        <v>-0.50129999999999997</v>
      </c>
      <c r="FT24" s="169"/>
      <c r="FU24" s="169"/>
      <c r="FV24" s="168">
        <v>2.41</v>
      </c>
      <c r="FW24" s="168">
        <v>-25.748799999999999</v>
      </c>
      <c r="FX24" s="168">
        <v>0</v>
      </c>
      <c r="FY24" s="168">
        <v>3.242</v>
      </c>
      <c r="FZ24" s="168">
        <v>-8.6999999999999994E-2</v>
      </c>
      <c r="GA24" s="168">
        <v>2.7591999999999999</v>
      </c>
      <c r="GB24" s="168">
        <v>10.69</v>
      </c>
      <c r="GC24" s="168">
        <v>-22.288399999999999</v>
      </c>
      <c r="GD24" s="168">
        <v>-15.375400000000001</v>
      </c>
      <c r="GE24" s="168">
        <v>-2.59</v>
      </c>
      <c r="GF24" s="168">
        <v>15.9114</v>
      </c>
      <c r="GG24" s="169"/>
      <c r="GH24" s="168">
        <v>16.9604</v>
      </c>
      <c r="GI24" s="168">
        <v>-1.3498000000000001</v>
      </c>
      <c r="GJ24" s="168">
        <v>-1.5831</v>
      </c>
      <c r="GK24" s="168">
        <v>1.6873</v>
      </c>
      <c r="GL24" s="169"/>
      <c r="GM24" s="169"/>
      <c r="GN24" s="168">
        <v>-10.103199999999999</v>
      </c>
      <c r="GO24" s="168">
        <v>-6.1806000000000001</v>
      </c>
      <c r="GP24" s="168">
        <v>1.1847000000000001</v>
      </c>
      <c r="GQ24" s="168">
        <v>-21.107199999999999</v>
      </c>
      <c r="GR24" s="168">
        <v>4.3228</v>
      </c>
      <c r="GS24" s="168">
        <v>4.4764999999999997</v>
      </c>
      <c r="GT24" s="168">
        <v>79.980999999999995</v>
      </c>
      <c r="GU24" s="168">
        <v>-7.51</v>
      </c>
      <c r="GV24" s="168">
        <v>-12.1853</v>
      </c>
      <c r="GW24" s="168">
        <v>9.1356999999999999</v>
      </c>
      <c r="GX24" s="168">
        <v>2.3765000000000001</v>
      </c>
      <c r="GY24" s="168">
        <v>3.8022999999999998</v>
      </c>
      <c r="GZ24" s="168">
        <v>3.7416</v>
      </c>
      <c r="HA24" s="168">
        <v>2</v>
      </c>
      <c r="HB24" s="168">
        <v>-22.294799999999999</v>
      </c>
      <c r="HC24" s="168">
        <v>-22.529800000000002</v>
      </c>
      <c r="HD24" s="168">
        <v>-1.26</v>
      </c>
      <c r="HE24" s="169"/>
      <c r="HF24" s="168">
        <v>13.7204</v>
      </c>
      <c r="HG24" s="169"/>
      <c r="HH24" s="168">
        <v>132.65129999999999</v>
      </c>
      <c r="HI24" s="168">
        <v>-41.582500000000003</v>
      </c>
      <c r="HJ24" s="168">
        <v>11.2264</v>
      </c>
      <c r="HK24" s="168">
        <v>5.2648999999999999</v>
      </c>
      <c r="HL24" s="168">
        <v>13.113899999999999</v>
      </c>
      <c r="HM24" s="168">
        <v>0</v>
      </c>
      <c r="HN24" s="168">
        <v>-10.063700000000001</v>
      </c>
      <c r="HO24" s="169"/>
      <c r="HP24" s="169"/>
      <c r="HQ24" s="168">
        <v>-15.138</v>
      </c>
      <c r="HR24" s="168">
        <v>-14.726000000000001</v>
      </c>
      <c r="HS24" s="168">
        <v>-1.1966000000000001</v>
      </c>
      <c r="HT24" s="168">
        <v>-1.2525999999999999</v>
      </c>
      <c r="HU24" s="168">
        <v>40.5</v>
      </c>
      <c r="HV24" s="168">
        <v>40.35</v>
      </c>
      <c r="HW24" s="168">
        <v>-22.2</v>
      </c>
      <c r="HX24" s="168">
        <v>-22.4</v>
      </c>
      <c r="HY24" s="168">
        <v>0.15840000000000001</v>
      </c>
      <c r="HZ24" s="168">
        <v>-1.36</v>
      </c>
      <c r="IA24" s="168">
        <v>60.151800000000001</v>
      </c>
      <c r="IB24" s="168">
        <v>18.592300000000002</v>
      </c>
      <c r="IC24" s="168">
        <v>18.940000000000001</v>
      </c>
      <c r="ID24" s="168">
        <v>-19.100000000000001</v>
      </c>
      <c r="IE24" s="168">
        <v>-28.1</v>
      </c>
      <c r="IF24" s="168">
        <v>-2</v>
      </c>
      <c r="IG24" s="168">
        <v>-2.5</v>
      </c>
      <c r="IH24" s="168">
        <v>-18.218599999999999</v>
      </c>
      <c r="II24" s="168">
        <v>-18.316099999999999</v>
      </c>
      <c r="IJ24" s="168">
        <v>-223.88499999999999</v>
      </c>
      <c r="IK24" s="168">
        <v>-37.474800000000002</v>
      </c>
      <c r="IL24" s="168">
        <v>-196.8048</v>
      </c>
      <c r="IM24" s="168">
        <v>1.2905</v>
      </c>
      <c r="IN24" s="168">
        <v>-52.948599999999999</v>
      </c>
      <c r="IO24" s="168">
        <v>41.142000000000003</v>
      </c>
      <c r="IP24" s="168">
        <v>134.12049999999999</v>
      </c>
      <c r="IQ24" s="168">
        <v>82.571899999999999</v>
      </c>
      <c r="IR24" s="168">
        <v>104.19240000000001</v>
      </c>
      <c r="IS24" s="168">
        <v>-38.631399999999999</v>
      </c>
      <c r="IT24" s="168">
        <v>-6.6885000000000003</v>
      </c>
      <c r="IU24" s="168">
        <v>-6.4177</v>
      </c>
      <c r="IV24" s="168">
        <v>28.159500000000001</v>
      </c>
      <c r="IW24" s="168">
        <v>56.105200000000004</v>
      </c>
      <c r="IX24" s="168">
        <v>-220.7312</v>
      </c>
      <c r="IY24" s="168">
        <v>-21.715699999999998</v>
      </c>
      <c r="IZ24" s="168">
        <v>21.291899999999998</v>
      </c>
      <c r="JA24" s="168">
        <v>7.1999999999999995E-2</v>
      </c>
      <c r="JB24" s="168">
        <v>3.464</v>
      </c>
      <c r="JC24" s="168">
        <v>-7.6</v>
      </c>
      <c r="JD24" s="168">
        <v>-1.2110000000000001</v>
      </c>
      <c r="JE24" s="168">
        <v>-1.2210000000000001</v>
      </c>
      <c r="JF24" s="168">
        <v>2.64</v>
      </c>
      <c r="JG24" s="168">
        <v>2.64</v>
      </c>
      <c r="JH24" s="168">
        <v>-5.2218</v>
      </c>
      <c r="JI24" s="168">
        <v>-8.9067000000000007</v>
      </c>
      <c r="JJ24" s="168">
        <v>-1.0239</v>
      </c>
      <c r="JK24" s="168">
        <v>-0.14499999999999999</v>
      </c>
      <c r="JL24" s="168">
        <v>6.3</v>
      </c>
      <c r="JM24" s="168">
        <v>1.605</v>
      </c>
      <c r="JN24" s="168">
        <v>2.1219999999999999</v>
      </c>
      <c r="JO24" s="169"/>
      <c r="JP24" s="169"/>
      <c r="JQ24" s="168">
        <v>3.9369999999999998</v>
      </c>
      <c r="JR24" s="168">
        <v>3.8531</v>
      </c>
      <c r="JS24" s="168">
        <v>3.7467999999999999</v>
      </c>
      <c r="JT24" s="169"/>
      <c r="JU24" s="168">
        <v>12.6</v>
      </c>
      <c r="JV24" s="168">
        <v>10.0303</v>
      </c>
      <c r="JW24" s="168">
        <v>1.01</v>
      </c>
      <c r="JX24" s="169"/>
      <c r="JY24" s="168">
        <v>-8.4914000000000005</v>
      </c>
      <c r="JZ24" s="168">
        <v>-3.3176000000000001</v>
      </c>
      <c r="KA24" s="168">
        <v>-26.426400000000001</v>
      </c>
      <c r="KB24" s="168">
        <v>-4.8533999999999997</v>
      </c>
      <c r="KC24" s="169"/>
      <c r="KD24" s="168">
        <v>-31.145199999999999</v>
      </c>
      <c r="KE24" s="169"/>
      <c r="KF24" s="168">
        <v>-5.0999999999999996</v>
      </c>
      <c r="KG24" s="168">
        <v>-11</v>
      </c>
      <c r="KH24" s="168">
        <v>74.903700000000001</v>
      </c>
      <c r="KI24" s="168">
        <v>-168.47819999999999</v>
      </c>
    </row>
    <row r="25" spans="1:295" ht="18" customHeight="1" x14ac:dyDescent="0.3">
      <c r="A25" s="161" t="s">
        <v>46</v>
      </c>
      <c r="B25" s="161" t="s">
        <v>655</v>
      </c>
      <c r="C25" s="162">
        <v>0</v>
      </c>
      <c r="D25" s="162">
        <v>3.0099999999999998E-2</v>
      </c>
      <c r="E25" s="162">
        <v>-4.8380000000000001</v>
      </c>
      <c r="F25" s="162">
        <v>3.0385</v>
      </c>
      <c r="G25" s="162">
        <v>6.6947000000000001</v>
      </c>
      <c r="H25" s="163"/>
      <c r="I25" s="162">
        <v>5.5484999999999998</v>
      </c>
      <c r="J25" s="163"/>
      <c r="K25" s="162">
        <v>3.3178999999999998</v>
      </c>
      <c r="L25" s="162">
        <v>0.438</v>
      </c>
      <c r="M25" s="162">
        <v>1.8807</v>
      </c>
      <c r="N25" s="162">
        <v>-4.4400000000000004</v>
      </c>
      <c r="O25" s="162">
        <v>-19.8</v>
      </c>
      <c r="P25" s="163"/>
      <c r="Q25" s="162">
        <v>-0.82799999999999996</v>
      </c>
      <c r="R25" s="163"/>
      <c r="S25" s="162">
        <v>3.6755</v>
      </c>
      <c r="T25" s="162">
        <v>-17.600300000000001</v>
      </c>
      <c r="U25" s="162">
        <v>0.96120000000000005</v>
      </c>
      <c r="V25" s="162">
        <v>0.84830000000000005</v>
      </c>
      <c r="W25" s="162">
        <v>1.4706999999999999</v>
      </c>
      <c r="X25" s="162">
        <v>1.3408</v>
      </c>
      <c r="Y25" s="162">
        <v>-1.5785</v>
      </c>
      <c r="Z25" s="162">
        <v>1.5197000000000001</v>
      </c>
      <c r="AA25" s="163"/>
      <c r="AB25" s="162">
        <v>-0.84199999999999997</v>
      </c>
      <c r="AC25" s="163"/>
      <c r="AD25" s="162">
        <v>-1.0309999999999999</v>
      </c>
      <c r="AE25" s="162">
        <v>2.5129999999999999</v>
      </c>
      <c r="AF25" s="162">
        <v>-15.54</v>
      </c>
      <c r="AG25" s="162">
        <v>0</v>
      </c>
      <c r="AH25" s="162">
        <v>-2.4409999999999998</v>
      </c>
      <c r="AI25" s="162">
        <v>0.27300000000000002</v>
      </c>
      <c r="AJ25" s="163"/>
      <c r="AK25" s="163"/>
      <c r="AL25" s="163"/>
      <c r="AM25" s="162">
        <v>-4.72</v>
      </c>
      <c r="AN25" s="163"/>
      <c r="AO25" s="162">
        <v>-1.7954000000000001</v>
      </c>
      <c r="AP25" s="162">
        <v>3.2019000000000002</v>
      </c>
      <c r="AQ25" s="162">
        <v>12.0738</v>
      </c>
      <c r="AR25" s="162">
        <v>13.984999999999999</v>
      </c>
      <c r="AS25" s="162">
        <v>-16.0488</v>
      </c>
      <c r="AT25" s="163"/>
      <c r="AU25" s="162">
        <v>-16.981999999999999</v>
      </c>
      <c r="AV25" s="162">
        <v>5.3400000000000003E-2</v>
      </c>
      <c r="AW25" s="162">
        <v>1.29E-2</v>
      </c>
      <c r="AX25" s="163"/>
      <c r="AY25" s="162">
        <v>-11.8788</v>
      </c>
      <c r="AZ25" s="162">
        <v>11.167899999999999</v>
      </c>
      <c r="BA25" s="162">
        <v>12.0444</v>
      </c>
      <c r="BB25" s="162">
        <v>-27.698399999999999</v>
      </c>
      <c r="BC25" s="162">
        <v>15.9518</v>
      </c>
      <c r="BD25" s="162">
        <v>-5.5</v>
      </c>
      <c r="BE25" s="162">
        <v>-5.4</v>
      </c>
      <c r="BF25" s="163"/>
      <c r="BG25" s="162">
        <v>-22.208300000000001</v>
      </c>
      <c r="BH25" s="162">
        <v>-0.33300000000000002</v>
      </c>
      <c r="BI25" s="163"/>
      <c r="BJ25" s="162">
        <v>-11.646599999999999</v>
      </c>
      <c r="BK25" s="162">
        <v>-4.7253999999999996</v>
      </c>
      <c r="BL25" s="163"/>
      <c r="BM25" s="162">
        <v>-0.41539999999999999</v>
      </c>
      <c r="BN25" s="162">
        <v>-109.5919</v>
      </c>
      <c r="BO25" s="162">
        <v>64.119399999999999</v>
      </c>
      <c r="BP25" s="162">
        <v>64.210899999999995</v>
      </c>
      <c r="BQ25" s="162">
        <v>98.900400000000005</v>
      </c>
      <c r="BR25" s="162">
        <v>-86.999200000000002</v>
      </c>
      <c r="BS25" s="163"/>
      <c r="BT25" s="163"/>
      <c r="BU25" s="163"/>
      <c r="BV25" s="162">
        <v>-0.48899999999999999</v>
      </c>
      <c r="BW25" s="162">
        <v>7.25</v>
      </c>
      <c r="BX25" s="162">
        <v>4.3</v>
      </c>
      <c r="BY25" s="162">
        <v>-19.28</v>
      </c>
      <c r="BZ25" s="162">
        <v>-5.14</v>
      </c>
      <c r="CA25" s="162">
        <v>-34.958599999999997</v>
      </c>
      <c r="CB25" s="162">
        <v>-34.8247</v>
      </c>
      <c r="CC25" s="162">
        <v>30.9727</v>
      </c>
      <c r="CD25" s="162">
        <v>30.808399999999999</v>
      </c>
      <c r="CE25" s="162">
        <v>45.821599999999997</v>
      </c>
      <c r="CF25" s="162">
        <v>30.4209</v>
      </c>
      <c r="CG25" s="162">
        <v>30.435500000000001</v>
      </c>
      <c r="CH25" s="162">
        <v>-11.532400000000001</v>
      </c>
      <c r="CI25" s="163"/>
      <c r="CJ25" s="163"/>
      <c r="CK25" s="163"/>
      <c r="CL25" s="162">
        <v>-43.7</v>
      </c>
      <c r="CM25" s="162">
        <v>-40.4</v>
      </c>
      <c r="CN25" s="162">
        <v>0.28000000000000003</v>
      </c>
      <c r="CO25" s="162">
        <v>20.087700000000002</v>
      </c>
      <c r="CP25" s="163"/>
      <c r="CQ25" s="162">
        <v>18.100999999999999</v>
      </c>
      <c r="CR25" s="162">
        <v>73.319500000000005</v>
      </c>
      <c r="CS25" s="162">
        <v>72.595500000000001</v>
      </c>
      <c r="CT25" s="162">
        <v>-18.7974</v>
      </c>
      <c r="CU25" s="162">
        <v>-50.185099999999998</v>
      </c>
      <c r="CV25" s="162">
        <v>-23.4925</v>
      </c>
      <c r="CW25" s="162">
        <v>2.3708</v>
      </c>
      <c r="CX25" s="162">
        <v>16.16</v>
      </c>
      <c r="CY25" s="162">
        <v>4.62</v>
      </c>
      <c r="CZ25" s="162">
        <v>1.5673999999999999</v>
      </c>
      <c r="DA25" s="162">
        <v>0.58899999999999997</v>
      </c>
      <c r="DB25" s="162">
        <v>-1.38</v>
      </c>
      <c r="DC25" s="163"/>
      <c r="DD25" s="163"/>
      <c r="DE25" s="163"/>
      <c r="DF25" s="162">
        <v>-18.1508</v>
      </c>
      <c r="DG25" s="163"/>
      <c r="DH25" s="162">
        <v>0</v>
      </c>
      <c r="DI25" s="163"/>
      <c r="DJ25" s="163"/>
      <c r="DK25" s="162">
        <v>-4.4592000000000001</v>
      </c>
      <c r="DL25" s="162">
        <v>-1.1220000000000001</v>
      </c>
      <c r="DM25" s="162">
        <v>8.0484000000000009</v>
      </c>
      <c r="DN25" s="162">
        <v>5.7577999999999996</v>
      </c>
      <c r="DO25" s="162">
        <v>-0.8</v>
      </c>
      <c r="DP25" s="162">
        <v>-3.42</v>
      </c>
      <c r="DQ25" s="162">
        <v>1.2709999999999999</v>
      </c>
      <c r="DR25" s="162">
        <v>16.4953</v>
      </c>
      <c r="DS25" s="162">
        <v>-4.96</v>
      </c>
      <c r="DT25" s="162">
        <v>-5</v>
      </c>
      <c r="DU25" s="162">
        <v>11.16</v>
      </c>
      <c r="DV25" s="162">
        <v>-10.68</v>
      </c>
      <c r="DW25" s="162">
        <v>12.054500000000001</v>
      </c>
      <c r="DX25" s="162">
        <v>5.8364000000000003</v>
      </c>
      <c r="DY25" s="162">
        <v>-34.899799999999999</v>
      </c>
      <c r="DZ25" s="163"/>
      <c r="EA25" s="163"/>
      <c r="EB25" s="162">
        <v>-15.089700000000001</v>
      </c>
      <c r="EC25" s="163"/>
      <c r="ED25" s="162">
        <v>-17.824400000000001</v>
      </c>
      <c r="EE25" s="162">
        <v>-17.5243</v>
      </c>
      <c r="EF25" s="162">
        <v>-19.510100000000001</v>
      </c>
      <c r="EG25" s="162">
        <v>-10.590999999999999</v>
      </c>
      <c r="EH25" s="162">
        <v>-190.714</v>
      </c>
      <c r="EI25" s="162">
        <v>-18.888400000000001</v>
      </c>
      <c r="EJ25" s="163"/>
      <c r="EK25" s="162">
        <v>-8.8086000000000002</v>
      </c>
      <c r="EL25" s="162">
        <v>-8.0059000000000005</v>
      </c>
      <c r="EM25" s="163"/>
      <c r="EN25" s="162">
        <v>-5.0182000000000002</v>
      </c>
      <c r="EO25" s="162">
        <v>-5.2609000000000004</v>
      </c>
      <c r="EP25" s="162">
        <v>-2.5640000000000001</v>
      </c>
      <c r="EQ25" s="162">
        <v>-25.592300000000002</v>
      </c>
      <c r="ER25" s="163"/>
      <c r="ES25" s="162">
        <v>-5.7294</v>
      </c>
      <c r="ET25" s="163"/>
      <c r="EU25" s="162">
        <v>3.55</v>
      </c>
      <c r="EV25" s="162">
        <v>0</v>
      </c>
      <c r="EW25" s="162">
        <v>4.0900999999999996</v>
      </c>
      <c r="EX25" s="162">
        <v>-3.6198999999999999</v>
      </c>
      <c r="EY25" s="162">
        <v>-10.4267</v>
      </c>
      <c r="EZ25" s="162">
        <v>-4.5952999999999999</v>
      </c>
      <c r="FA25" s="162">
        <v>3.3264999999999998</v>
      </c>
      <c r="FB25" s="162">
        <v>0.81159999999999999</v>
      </c>
      <c r="FC25" s="162">
        <v>-14.998900000000001</v>
      </c>
      <c r="FD25" s="162">
        <v>5.0811999999999999</v>
      </c>
      <c r="FE25" s="163"/>
      <c r="FF25" s="162">
        <v>4.7531999999999996</v>
      </c>
      <c r="FG25" s="162">
        <v>4.8897000000000004</v>
      </c>
      <c r="FH25" s="162">
        <v>4.6271000000000004</v>
      </c>
      <c r="FI25" s="162">
        <v>2.9807000000000001</v>
      </c>
      <c r="FJ25" s="162">
        <v>21.4344</v>
      </c>
      <c r="FK25" s="162">
        <v>21.4344</v>
      </c>
      <c r="FL25" s="162">
        <v>-19.592400000000001</v>
      </c>
      <c r="FM25" s="162">
        <v>13.3256</v>
      </c>
      <c r="FN25" s="163"/>
      <c r="FO25" s="162">
        <v>-4.1013999999999999</v>
      </c>
      <c r="FP25" s="163"/>
      <c r="FQ25" s="162">
        <v>23.092400000000001</v>
      </c>
      <c r="FR25" s="162">
        <v>-19.7</v>
      </c>
      <c r="FS25" s="162">
        <v>-0.50129999999999997</v>
      </c>
      <c r="FT25" s="163"/>
      <c r="FU25" s="162">
        <v>-0.04</v>
      </c>
      <c r="FV25" s="162">
        <v>3.6</v>
      </c>
      <c r="FW25" s="163"/>
      <c r="FX25" s="163"/>
      <c r="FY25" s="162">
        <v>2.85</v>
      </c>
      <c r="FZ25" s="162">
        <v>0.14199999999999999</v>
      </c>
      <c r="GA25" s="163"/>
      <c r="GB25" s="162">
        <v>10.97</v>
      </c>
      <c r="GC25" s="162">
        <v>-20.899000000000001</v>
      </c>
      <c r="GD25" s="162">
        <v>-14.854799999999999</v>
      </c>
      <c r="GE25" s="162">
        <v>-2.3199999999999998</v>
      </c>
      <c r="GF25" s="162">
        <v>16.8386</v>
      </c>
      <c r="GG25" s="163"/>
      <c r="GH25" s="162">
        <v>17.0091</v>
      </c>
      <c r="GI25" s="162">
        <v>-1.6152</v>
      </c>
      <c r="GJ25" s="162">
        <v>-1.6854</v>
      </c>
      <c r="GK25" s="162">
        <v>1.7908999999999999</v>
      </c>
      <c r="GL25" s="163"/>
      <c r="GM25" s="163"/>
      <c r="GN25" s="162">
        <v>-9.9877000000000002</v>
      </c>
      <c r="GO25" s="162">
        <v>-6.9787999999999997</v>
      </c>
      <c r="GP25" s="162">
        <v>1.5774999999999999</v>
      </c>
      <c r="GQ25" s="162">
        <v>-20.958600000000001</v>
      </c>
      <c r="GR25" s="162">
        <v>3.4047000000000001</v>
      </c>
      <c r="GS25" s="162">
        <v>2.4230999999999998</v>
      </c>
      <c r="GT25" s="162">
        <v>77.405500000000004</v>
      </c>
      <c r="GU25" s="162">
        <v>-7.1086999999999998</v>
      </c>
      <c r="GV25" s="162">
        <v>-12.157999999999999</v>
      </c>
      <c r="GW25" s="162">
        <v>8.7528000000000006</v>
      </c>
      <c r="GX25" s="162">
        <v>2.0918000000000001</v>
      </c>
      <c r="GY25" s="162">
        <v>3.9121999999999999</v>
      </c>
      <c r="GZ25" s="162">
        <v>3.8919000000000001</v>
      </c>
      <c r="HA25" s="162">
        <v>1.4142999999999999</v>
      </c>
      <c r="HB25" s="162">
        <v>-22.904699999999998</v>
      </c>
      <c r="HC25" s="162">
        <v>-22.470500000000001</v>
      </c>
      <c r="HD25" s="162">
        <v>-1.68</v>
      </c>
      <c r="HE25" s="163"/>
      <c r="HF25" s="162">
        <v>16.379000000000001</v>
      </c>
      <c r="HG25" s="163"/>
      <c r="HH25" s="162">
        <v>130.17930000000001</v>
      </c>
      <c r="HI25" s="162">
        <v>-41.542400000000001</v>
      </c>
      <c r="HJ25" s="162">
        <v>10.7232</v>
      </c>
      <c r="HK25" s="162">
        <v>6.4008000000000003</v>
      </c>
      <c r="HL25" s="162">
        <v>12.672800000000001</v>
      </c>
      <c r="HM25" s="162">
        <v>0</v>
      </c>
      <c r="HN25" s="162">
        <v>0</v>
      </c>
      <c r="HO25" s="163"/>
      <c r="HP25" s="163"/>
      <c r="HQ25" s="162">
        <v>-14.242599999999999</v>
      </c>
      <c r="HR25" s="162">
        <v>-13.6713</v>
      </c>
      <c r="HS25" s="162">
        <v>-3.1448999999999998</v>
      </c>
      <c r="HT25" s="162">
        <v>-2.3820999999999999</v>
      </c>
      <c r="HU25" s="162">
        <v>35.68</v>
      </c>
      <c r="HV25" s="162">
        <v>35.79</v>
      </c>
      <c r="HW25" s="162">
        <v>-21.8</v>
      </c>
      <c r="HX25" s="162">
        <v>-22.2</v>
      </c>
      <c r="HY25" s="162">
        <v>0.1419</v>
      </c>
      <c r="HZ25" s="162">
        <v>-0.48</v>
      </c>
      <c r="IA25" s="162">
        <v>51.441000000000003</v>
      </c>
      <c r="IB25" s="162">
        <v>19.449300000000001</v>
      </c>
      <c r="IC25" s="162">
        <v>19.302499999999998</v>
      </c>
      <c r="ID25" s="162">
        <v>-18.600000000000001</v>
      </c>
      <c r="IE25" s="162">
        <v>-27.4</v>
      </c>
      <c r="IF25" s="162">
        <v>-2.9</v>
      </c>
      <c r="IG25" s="162">
        <v>-3.4</v>
      </c>
      <c r="IH25" s="163"/>
      <c r="II25" s="162">
        <v>-18.240300000000001</v>
      </c>
      <c r="IJ25" s="162">
        <v>-223.6636</v>
      </c>
      <c r="IK25" s="162">
        <v>-35.646799999999999</v>
      </c>
      <c r="IL25" s="162">
        <v>-197.1875</v>
      </c>
      <c r="IM25" s="162">
        <v>0</v>
      </c>
      <c r="IN25" s="162">
        <v>-52.0886</v>
      </c>
      <c r="IO25" s="162">
        <v>39.051600000000001</v>
      </c>
      <c r="IP25" s="162">
        <v>134.38550000000001</v>
      </c>
      <c r="IQ25" s="162">
        <v>89.821700000000007</v>
      </c>
      <c r="IR25" s="162">
        <v>97.999200000000002</v>
      </c>
      <c r="IS25" s="162">
        <v>-43.1556</v>
      </c>
      <c r="IT25" s="162">
        <v>-3.2021000000000002</v>
      </c>
      <c r="IU25" s="162">
        <v>-3.5876999999999999</v>
      </c>
      <c r="IV25" s="162">
        <v>17.868300000000001</v>
      </c>
      <c r="IW25" s="162">
        <v>58.646099999999997</v>
      </c>
      <c r="IX25" s="162">
        <v>-216.72649999999999</v>
      </c>
      <c r="IY25" s="162">
        <v>-16.744800000000001</v>
      </c>
      <c r="IZ25" s="162">
        <v>16.024899999999999</v>
      </c>
      <c r="JA25" s="162">
        <v>-0.37480000000000002</v>
      </c>
      <c r="JB25" s="162">
        <v>3.1429999999999998</v>
      </c>
      <c r="JC25" s="162">
        <v>-7.6</v>
      </c>
      <c r="JD25" s="162">
        <v>-1.143</v>
      </c>
      <c r="JE25" s="162">
        <v>-1.1519999999999999</v>
      </c>
      <c r="JF25" s="162">
        <v>2.72</v>
      </c>
      <c r="JG25" s="162">
        <v>2.48</v>
      </c>
      <c r="JH25" s="162">
        <v>-5.1608999999999998</v>
      </c>
      <c r="JI25" s="162">
        <v>-8.8181999999999992</v>
      </c>
      <c r="JJ25" s="162">
        <v>-0.93540000000000001</v>
      </c>
      <c r="JK25" s="162">
        <v>0.61799999999999999</v>
      </c>
      <c r="JL25" s="162">
        <v>5.8</v>
      </c>
      <c r="JM25" s="162">
        <v>-0.378</v>
      </c>
      <c r="JN25" s="162">
        <v>1.883</v>
      </c>
      <c r="JO25" s="162">
        <v>2.3205</v>
      </c>
      <c r="JP25" s="163"/>
      <c r="JQ25" s="162">
        <v>4.5674999999999999</v>
      </c>
      <c r="JR25" s="162">
        <v>4.7062999999999997</v>
      </c>
      <c r="JS25" s="162">
        <v>3.4331999999999998</v>
      </c>
      <c r="JT25" s="163"/>
      <c r="JU25" s="162">
        <v>11.7</v>
      </c>
      <c r="JV25" s="162">
        <v>9.9088999999999992</v>
      </c>
      <c r="JW25" s="163"/>
      <c r="JX25" s="163"/>
      <c r="JY25" s="162">
        <v>-9.6532999999999998</v>
      </c>
      <c r="JZ25" s="162">
        <v>-3.0931000000000002</v>
      </c>
      <c r="KA25" s="162">
        <v>-27.208200000000001</v>
      </c>
      <c r="KB25" s="162">
        <v>-5.3106999999999998</v>
      </c>
      <c r="KC25" s="163"/>
      <c r="KD25" s="162">
        <v>-31.101299999999998</v>
      </c>
      <c r="KE25" s="163"/>
      <c r="KF25" s="162">
        <v>-4.5</v>
      </c>
      <c r="KG25" s="162">
        <v>-11.3</v>
      </c>
      <c r="KH25" s="162">
        <v>73.457999999999998</v>
      </c>
      <c r="KI25" s="162">
        <v>-166.0865</v>
      </c>
    </row>
    <row r="26" spans="1:295" ht="18" customHeight="1" x14ac:dyDescent="0.3">
      <c r="A26" s="161" t="s">
        <v>46</v>
      </c>
      <c r="B26" s="161" t="s">
        <v>656</v>
      </c>
      <c r="C26" s="165">
        <v>0</v>
      </c>
      <c r="D26" s="165">
        <v>0.1724</v>
      </c>
      <c r="E26" s="165">
        <v>-4.99</v>
      </c>
      <c r="F26" s="165">
        <v>3.101</v>
      </c>
      <c r="G26" s="165">
        <v>6.1207000000000003</v>
      </c>
      <c r="H26" s="166"/>
      <c r="I26" s="165">
        <v>6.3395000000000001</v>
      </c>
      <c r="J26" s="166"/>
      <c r="K26" s="165">
        <v>3.9318</v>
      </c>
      <c r="L26" s="165">
        <v>0.66700000000000004</v>
      </c>
      <c r="M26" s="165">
        <v>2.0783999999999998</v>
      </c>
      <c r="N26" s="165">
        <v>-4.4400000000000004</v>
      </c>
      <c r="O26" s="165">
        <v>-19.8</v>
      </c>
      <c r="P26" s="165">
        <v>-4.4000000000000004</v>
      </c>
      <c r="Q26" s="165">
        <v>-0.82799999999999996</v>
      </c>
      <c r="R26" s="166"/>
      <c r="S26" s="165">
        <v>3.6549</v>
      </c>
      <c r="T26" s="165">
        <v>-18.226299999999998</v>
      </c>
      <c r="U26" s="165">
        <v>1.5517000000000001</v>
      </c>
      <c r="V26" s="165">
        <v>1.3971</v>
      </c>
      <c r="W26" s="165">
        <v>2.6800999999999999</v>
      </c>
      <c r="X26" s="165">
        <v>2.2214999999999998</v>
      </c>
      <c r="Y26" s="165">
        <v>-1.5458000000000001</v>
      </c>
      <c r="Z26" s="165">
        <v>2.0348000000000002</v>
      </c>
      <c r="AA26" s="166"/>
      <c r="AB26" s="165">
        <v>-0.8216</v>
      </c>
      <c r="AC26" s="166"/>
      <c r="AD26" s="165">
        <v>-0.91800000000000004</v>
      </c>
      <c r="AE26" s="165">
        <v>2.5449999999999999</v>
      </c>
      <c r="AF26" s="165">
        <v>-15.54</v>
      </c>
      <c r="AG26" s="165">
        <v>0</v>
      </c>
      <c r="AH26" s="165">
        <v>-2.5619999999999998</v>
      </c>
      <c r="AI26" s="165">
        <v>0.27700000000000002</v>
      </c>
      <c r="AJ26" s="166"/>
      <c r="AK26" s="166"/>
      <c r="AL26" s="166"/>
      <c r="AM26" s="165">
        <v>-4.53</v>
      </c>
      <c r="AN26" s="166"/>
      <c r="AO26" s="165">
        <v>-1.0879000000000001</v>
      </c>
      <c r="AP26" s="165">
        <v>3.39</v>
      </c>
      <c r="AQ26" s="165">
        <v>12.0739</v>
      </c>
      <c r="AR26" s="165">
        <v>14.1228</v>
      </c>
      <c r="AS26" s="165">
        <v>-15.212400000000001</v>
      </c>
      <c r="AT26" s="166"/>
      <c r="AU26" s="165">
        <v>-17.174099999999999</v>
      </c>
      <c r="AV26" s="165">
        <v>14.332599999999999</v>
      </c>
      <c r="AW26" s="165">
        <v>8.11</v>
      </c>
      <c r="AX26" s="166"/>
      <c r="AY26" s="165">
        <v>-13.828900000000001</v>
      </c>
      <c r="AZ26" s="165">
        <v>19.319099999999999</v>
      </c>
      <c r="BA26" s="165">
        <v>29.3231</v>
      </c>
      <c r="BB26" s="165">
        <v>-29.392499999999998</v>
      </c>
      <c r="BC26" s="165">
        <v>15.240399999999999</v>
      </c>
      <c r="BD26" s="165">
        <v>-5.3</v>
      </c>
      <c r="BE26" s="165">
        <v>-5.3</v>
      </c>
      <c r="BF26" s="166"/>
      <c r="BG26" s="165">
        <v>-19.8215</v>
      </c>
      <c r="BH26" s="165">
        <v>-0.41909999999999997</v>
      </c>
      <c r="BI26" s="166"/>
      <c r="BJ26" s="165">
        <v>-11.371700000000001</v>
      </c>
      <c r="BK26" s="165">
        <v>-4.7480000000000002</v>
      </c>
      <c r="BL26" s="166"/>
      <c r="BM26" s="165">
        <v>-0.91459999999999997</v>
      </c>
      <c r="BN26" s="165">
        <v>-97.872799999999998</v>
      </c>
      <c r="BO26" s="165">
        <v>63.173299999999998</v>
      </c>
      <c r="BP26" s="165">
        <v>63.6616</v>
      </c>
      <c r="BQ26" s="165">
        <v>94.434700000000007</v>
      </c>
      <c r="BR26" s="165">
        <v>-80.698099999999997</v>
      </c>
      <c r="BS26" s="166"/>
      <c r="BT26" s="166"/>
      <c r="BU26" s="166"/>
      <c r="BV26" s="165">
        <v>0.48899999999999999</v>
      </c>
      <c r="BW26" s="165">
        <v>7.3</v>
      </c>
      <c r="BX26" s="165">
        <v>4.55</v>
      </c>
      <c r="BY26" s="165">
        <v>-18.89</v>
      </c>
      <c r="BZ26" s="165">
        <v>-5.18</v>
      </c>
      <c r="CA26" s="165">
        <v>-34.020899999999997</v>
      </c>
      <c r="CB26" s="165">
        <v>-35.226500000000001</v>
      </c>
      <c r="CC26" s="165">
        <v>32.715899999999998</v>
      </c>
      <c r="CD26" s="165">
        <v>32.151699999999998</v>
      </c>
      <c r="CE26" s="165">
        <v>45.4255</v>
      </c>
      <c r="CF26" s="165">
        <v>31.6585</v>
      </c>
      <c r="CG26" s="165">
        <v>31.4693</v>
      </c>
      <c r="CH26" s="165">
        <v>-10.8124</v>
      </c>
      <c r="CI26" s="166"/>
      <c r="CJ26" s="166"/>
      <c r="CK26" s="166"/>
      <c r="CL26" s="165">
        <v>-42.5</v>
      </c>
      <c r="CM26" s="165">
        <v>-39.700000000000003</v>
      </c>
      <c r="CN26" s="165">
        <v>0.32</v>
      </c>
      <c r="CO26" s="165">
        <v>21.347300000000001</v>
      </c>
      <c r="CP26" s="166"/>
      <c r="CQ26" s="165">
        <v>19.600999999999999</v>
      </c>
      <c r="CR26" s="165">
        <v>70.222499999999997</v>
      </c>
      <c r="CS26" s="165">
        <v>70.145799999999994</v>
      </c>
      <c r="CT26" s="165">
        <v>-17.661200000000001</v>
      </c>
      <c r="CU26" s="165">
        <v>-49.121200000000002</v>
      </c>
      <c r="CV26" s="165">
        <v>-22.330100000000002</v>
      </c>
      <c r="CW26" s="165">
        <v>2.8094000000000001</v>
      </c>
      <c r="CX26" s="165">
        <v>16.14</v>
      </c>
      <c r="CY26" s="165">
        <v>4.51</v>
      </c>
      <c r="CZ26" s="165">
        <v>1.7236</v>
      </c>
      <c r="DA26" s="165">
        <v>0.7843</v>
      </c>
      <c r="DB26" s="165">
        <v>-1.6</v>
      </c>
      <c r="DC26" s="166"/>
      <c r="DD26" s="166"/>
      <c r="DE26" s="166"/>
      <c r="DF26" s="165">
        <v>-17.033999999999999</v>
      </c>
      <c r="DG26" s="166"/>
      <c r="DH26" s="165">
        <v>-0.31140000000000001</v>
      </c>
      <c r="DI26" s="166"/>
      <c r="DJ26" s="166"/>
      <c r="DK26" s="165">
        <v>-4.2053000000000003</v>
      </c>
      <c r="DL26" s="165">
        <v>-0.93500000000000005</v>
      </c>
      <c r="DM26" s="165">
        <v>8.5214999999999996</v>
      </c>
      <c r="DN26" s="165">
        <v>6.4999000000000002</v>
      </c>
      <c r="DO26" s="165">
        <v>-0.28000000000000003</v>
      </c>
      <c r="DP26" s="165">
        <v>-3.46</v>
      </c>
      <c r="DQ26" s="165">
        <v>1.5035000000000001</v>
      </c>
      <c r="DR26" s="165">
        <v>15.3421</v>
      </c>
      <c r="DS26" s="165">
        <v>-4.9400000000000004</v>
      </c>
      <c r="DT26" s="165">
        <v>-5.03</v>
      </c>
      <c r="DU26" s="165">
        <v>11.3</v>
      </c>
      <c r="DV26" s="165">
        <v>-10.029999999999999</v>
      </c>
      <c r="DW26" s="165">
        <v>12.163600000000001</v>
      </c>
      <c r="DX26" s="165">
        <v>5.7636000000000003</v>
      </c>
      <c r="DY26" s="165">
        <v>-35.835099999999997</v>
      </c>
      <c r="DZ26" s="166"/>
      <c r="EA26" s="166"/>
      <c r="EB26" s="165">
        <v>-13.6227</v>
      </c>
      <c r="EC26" s="166"/>
      <c r="ED26" s="165">
        <v>-16.817699999999999</v>
      </c>
      <c r="EE26" s="165">
        <v>-15.8421</v>
      </c>
      <c r="EF26" s="165">
        <v>-19.0289</v>
      </c>
      <c r="EG26" s="165">
        <v>-11.647</v>
      </c>
      <c r="EH26" s="165">
        <v>-184.26570000000001</v>
      </c>
      <c r="EI26" s="165">
        <v>-17.712399999999999</v>
      </c>
      <c r="EJ26" s="166"/>
      <c r="EK26" s="165">
        <v>-8.8971</v>
      </c>
      <c r="EL26" s="165">
        <v>-8.1943999999999999</v>
      </c>
      <c r="EM26" s="166"/>
      <c r="EN26" s="165">
        <v>-4.4646999999999997</v>
      </c>
      <c r="EO26" s="165">
        <v>-4.6345999999999998</v>
      </c>
      <c r="EP26" s="165">
        <v>-2.5640000000000001</v>
      </c>
      <c r="EQ26" s="165">
        <v>-26.921900000000001</v>
      </c>
      <c r="ER26" s="166"/>
      <c r="ES26" s="165">
        <v>-5.8163999999999998</v>
      </c>
      <c r="ET26" s="166"/>
      <c r="EU26" s="165">
        <v>3.57</v>
      </c>
      <c r="EV26" s="165">
        <v>0</v>
      </c>
      <c r="EW26" s="165">
        <v>4.3365</v>
      </c>
      <c r="EX26" s="165">
        <v>-3.5718000000000001</v>
      </c>
      <c r="EY26" s="165">
        <v>-12.412599999999999</v>
      </c>
      <c r="EZ26" s="165">
        <v>-6.5888999999999998</v>
      </c>
      <c r="FA26" s="165">
        <v>5.7832999999999997</v>
      </c>
      <c r="FB26" s="165">
        <v>-0.1487</v>
      </c>
      <c r="FC26" s="165">
        <v>-14.9796</v>
      </c>
      <c r="FD26" s="165">
        <v>5.3944999999999999</v>
      </c>
      <c r="FE26" s="166"/>
      <c r="FF26" s="165">
        <v>5.1458000000000004</v>
      </c>
      <c r="FG26" s="165">
        <v>4.8099999999999996</v>
      </c>
      <c r="FH26" s="165">
        <v>5.8143000000000002</v>
      </c>
      <c r="FI26" s="165">
        <v>3.7454000000000001</v>
      </c>
      <c r="FJ26" s="165">
        <v>21.769300000000001</v>
      </c>
      <c r="FK26" s="165">
        <v>21.936800000000002</v>
      </c>
      <c r="FL26" s="165">
        <v>-23.109000000000002</v>
      </c>
      <c r="FM26" s="165">
        <v>14.4953</v>
      </c>
      <c r="FN26" s="166"/>
      <c r="FO26" s="165">
        <v>-5.1128999999999998</v>
      </c>
      <c r="FP26" s="166"/>
      <c r="FQ26" s="166"/>
      <c r="FR26" s="166"/>
      <c r="FS26" s="165">
        <v>-0.50129999999999997</v>
      </c>
      <c r="FT26" s="166"/>
      <c r="FU26" s="166"/>
      <c r="FV26" s="166"/>
      <c r="FW26" s="165">
        <v>-27.156600000000001</v>
      </c>
      <c r="FX26" s="166"/>
      <c r="FY26" s="165">
        <v>2.89</v>
      </c>
      <c r="FZ26" s="165">
        <v>1.1220000000000001</v>
      </c>
      <c r="GA26" s="166"/>
      <c r="GB26" s="165">
        <v>10.02</v>
      </c>
      <c r="GC26" s="165">
        <v>-21.2911</v>
      </c>
      <c r="GD26" s="165">
        <v>-13.599500000000001</v>
      </c>
      <c r="GE26" s="165">
        <v>-2.21</v>
      </c>
      <c r="GF26" s="165">
        <v>16.466100000000001</v>
      </c>
      <c r="GG26" s="166"/>
      <c r="GH26" s="165">
        <v>17.1404</v>
      </c>
      <c r="GI26" s="165">
        <v>-1.7126999999999999</v>
      </c>
      <c r="GJ26" s="165">
        <v>-1.7966</v>
      </c>
      <c r="GK26" s="165">
        <v>1.8203</v>
      </c>
      <c r="GL26" s="166"/>
      <c r="GM26" s="166"/>
      <c r="GN26" s="165">
        <v>-10.5116</v>
      </c>
      <c r="GO26" s="165">
        <v>-7.7712000000000003</v>
      </c>
      <c r="GP26" s="165">
        <v>2.2052999999999998</v>
      </c>
      <c r="GQ26" s="165">
        <v>-21.012</v>
      </c>
      <c r="GR26" s="165">
        <v>3.6183999999999998</v>
      </c>
      <c r="GS26" s="165">
        <v>3.6968999999999999</v>
      </c>
      <c r="GT26" s="165">
        <v>80.123500000000007</v>
      </c>
      <c r="GU26" s="165">
        <v>-6.6253000000000002</v>
      </c>
      <c r="GV26" s="165">
        <v>-11.9171</v>
      </c>
      <c r="GW26" s="165">
        <v>8.7013999999999996</v>
      </c>
      <c r="GX26" s="166"/>
      <c r="GY26" s="165">
        <v>4.0587</v>
      </c>
      <c r="GZ26" s="165">
        <v>3.9788999999999999</v>
      </c>
      <c r="HA26" s="166"/>
      <c r="HB26" s="165">
        <v>-22.222100000000001</v>
      </c>
      <c r="HC26" s="165">
        <v>-22.6647</v>
      </c>
      <c r="HD26" s="166"/>
      <c r="HE26" s="166"/>
      <c r="HF26" s="165">
        <v>12.6816</v>
      </c>
      <c r="HG26" s="166"/>
      <c r="HH26" s="165">
        <v>127.9058</v>
      </c>
      <c r="HI26" s="165">
        <v>-41.874200000000002</v>
      </c>
      <c r="HJ26" s="165">
        <v>10.967000000000001</v>
      </c>
      <c r="HK26" s="165">
        <v>0</v>
      </c>
      <c r="HL26" s="165">
        <v>11.3847</v>
      </c>
      <c r="HM26" s="165">
        <v>-10.855399999999999</v>
      </c>
      <c r="HN26" s="165">
        <v>0</v>
      </c>
      <c r="HO26" s="166"/>
      <c r="HP26" s="166"/>
      <c r="HQ26" s="165">
        <v>-12.627599999999999</v>
      </c>
      <c r="HR26" s="165">
        <v>-12.045299999999999</v>
      </c>
      <c r="HS26" s="165">
        <v>-2.6086999999999998</v>
      </c>
      <c r="HT26" s="165">
        <v>-2.7261000000000002</v>
      </c>
      <c r="HU26" s="165">
        <v>39.15</v>
      </c>
      <c r="HV26" s="165">
        <v>38.299999999999997</v>
      </c>
      <c r="HW26" s="165">
        <v>-20.399999999999999</v>
      </c>
      <c r="HX26" s="165">
        <v>-20.8</v>
      </c>
      <c r="HY26" s="165">
        <v>0.19500000000000001</v>
      </c>
      <c r="HZ26" s="165">
        <v>0.32</v>
      </c>
      <c r="IA26" s="165">
        <v>45.6233</v>
      </c>
      <c r="IB26" s="165">
        <v>20.433800000000002</v>
      </c>
      <c r="IC26" s="165">
        <v>20.358499999999999</v>
      </c>
      <c r="ID26" s="165">
        <v>-18.2</v>
      </c>
      <c r="IE26" s="165">
        <v>-28.2</v>
      </c>
      <c r="IF26" s="165">
        <v>-4.5999999999999996</v>
      </c>
      <c r="IG26" s="165">
        <v>-5.0999999999999996</v>
      </c>
      <c r="IH26" s="165">
        <v>-17.819199999999999</v>
      </c>
      <c r="II26" s="165">
        <v>-17.665700000000001</v>
      </c>
      <c r="IJ26" s="165">
        <v>-223.26750000000001</v>
      </c>
      <c r="IK26" s="165">
        <v>-34.653700000000001</v>
      </c>
      <c r="IL26" s="165">
        <v>-193.8168</v>
      </c>
      <c r="IM26" s="165">
        <v>5.1984000000000004</v>
      </c>
      <c r="IN26" s="165">
        <v>-49.256599999999999</v>
      </c>
      <c r="IO26" s="165">
        <v>35.119300000000003</v>
      </c>
      <c r="IP26" s="165">
        <v>137.6234</v>
      </c>
      <c r="IQ26" s="165">
        <v>88.919600000000003</v>
      </c>
      <c r="IR26" s="165">
        <v>95.086399999999998</v>
      </c>
      <c r="IS26" s="165">
        <v>-45.384900000000002</v>
      </c>
      <c r="IT26" s="165">
        <v>-1.6738999999999999</v>
      </c>
      <c r="IU26" s="165">
        <v>-2.8530000000000002</v>
      </c>
      <c r="IV26" s="165">
        <v>19.308399999999999</v>
      </c>
      <c r="IW26" s="165">
        <v>54.689700000000002</v>
      </c>
      <c r="IX26" s="165">
        <v>-213.13470000000001</v>
      </c>
      <c r="IY26" s="165">
        <v>-16.900600000000001</v>
      </c>
      <c r="IZ26" s="165">
        <v>16.784500000000001</v>
      </c>
      <c r="JA26" s="165">
        <v>-0.79469999999999996</v>
      </c>
      <c r="JB26" s="165">
        <v>3.1309999999999998</v>
      </c>
      <c r="JC26" s="165">
        <v>-7.28</v>
      </c>
      <c r="JD26" s="165">
        <v>-1.1950000000000001</v>
      </c>
      <c r="JE26" s="165">
        <v>-1.1990000000000001</v>
      </c>
      <c r="JF26" s="165">
        <v>2.16</v>
      </c>
      <c r="JG26" s="165">
        <v>2.08</v>
      </c>
      <c r="JH26" s="165">
        <v>-4.2313000000000001</v>
      </c>
      <c r="JI26" s="165">
        <v>-8.3207000000000004</v>
      </c>
      <c r="JJ26" s="165">
        <v>-1.2009000000000001</v>
      </c>
      <c r="JK26" s="165">
        <v>0.79190000000000005</v>
      </c>
      <c r="JL26" s="165">
        <v>8.5</v>
      </c>
      <c r="JM26" s="165">
        <v>2.7629999999999999</v>
      </c>
      <c r="JN26" s="165">
        <v>1.833</v>
      </c>
      <c r="JO26" s="165">
        <v>2.5554000000000001</v>
      </c>
      <c r="JP26" s="166"/>
      <c r="JQ26" s="165">
        <v>4.1005000000000003</v>
      </c>
      <c r="JR26" s="165">
        <v>3.7909000000000002</v>
      </c>
      <c r="JS26" s="165">
        <v>4.7000999999999999</v>
      </c>
      <c r="JT26" s="166"/>
      <c r="JU26" s="165">
        <v>12.3</v>
      </c>
      <c r="JV26" s="165">
        <v>10.276400000000001</v>
      </c>
      <c r="JW26" s="166"/>
      <c r="JX26" s="166"/>
      <c r="JY26" s="165">
        <v>-10.041600000000001</v>
      </c>
      <c r="JZ26" s="165">
        <v>-3.2385999999999999</v>
      </c>
      <c r="KA26" s="165">
        <v>-27.023599999999998</v>
      </c>
      <c r="KB26" s="165">
        <v>-6.2031999999999998</v>
      </c>
      <c r="KC26" s="166"/>
      <c r="KD26" s="165">
        <v>-30.794499999999999</v>
      </c>
      <c r="KE26" s="165">
        <v>0</v>
      </c>
      <c r="KF26" s="165">
        <v>-5.0999999999999996</v>
      </c>
      <c r="KG26" s="165">
        <v>-11.1</v>
      </c>
      <c r="KH26" s="165">
        <v>71.937899999999999</v>
      </c>
      <c r="KI26" s="165">
        <v>-165.03659999999999</v>
      </c>
    </row>
    <row r="27" spans="1:295" ht="18" customHeight="1" x14ac:dyDescent="0.3">
      <c r="A27" s="161" t="s">
        <v>46</v>
      </c>
      <c r="B27" s="161" t="s">
        <v>657</v>
      </c>
      <c r="C27" s="165">
        <v>0</v>
      </c>
      <c r="D27" s="165">
        <v>0.52900000000000003</v>
      </c>
      <c r="E27" s="165">
        <v>-5.4804000000000004</v>
      </c>
      <c r="F27" s="165">
        <v>3.2170999999999998</v>
      </c>
      <c r="G27" s="165">
        <v>6.2295999999999996</v>
      </c>
      <c r="H27" s="166"/>
      <c r="I27" s="165">
        <v>6.2043999999999997</v>
      </c>
      <c r="J27" s="166"/>
      <c r="K27" s="165">
        <v>4.4268000000000001</v>
      </c>
      <c r="L27" s="165">
        <v>0.92</v>
      </c>
      <c r="M27" s="165">
        <v>2.3801999999999999</v>
      </c>
      <c r="N27" s="166"/>
      <c r="O27" s="166"/>
      <c r="P27" s="165">
        <v>-2.2000000000000002</v>
      </c>
      <c r="Q27" s="165">
        <v>-0.82799999999999996</v>
      </c>
      <c r="R27" s="166"/>
      <c r="S27" s="165">
        <v>3.6867000000000001</v>
      </c>
      <c r="T27" s="165">
        <v>-18.266400000000001</v>
      </c>
      <c r="U27" s="165">
        <v>1.9521999999999999</v>
      </c>
      <c r="V27" s="165">
        <v>1.6738</v>
      </c>
      <c r="W27" s="165">
        <v>3.2951000000000001</v>
      </c>
      <c r="X27" s="165">
        <v>2.9609000000000001</v>
      </c>
      <c r="Y27" s="165">
        <v>-1.5782</v>
      </c>
      <c r="Z27" s="165">
        <v>2.0278</v>
      </c>
      <c r="AA27" s="166"/>
      <c r="AB27" s="165">
        <v>-0.99260000000000004</v>
      </c>
      <c r="AC27" s="166"/>
      <c r="AD27" s="165">
        <v>-0.94299999999999995</v>
      </c>
      <c r="AE27" s="165">
        <v>2.2919999999999998</v>
      </c>
      <c r="AF27" s="165">
        <v>-15.54</v>
      </c>
      <c r="AG27" s="165">
        <v>0</v>
      </c>
      <c r="AH27" s="165">
        <v>-2.7490000000000001</v>
      </c>
      <c r="AI27" s="165">
        <v>0.26900000000000002</v>
      </c>
      <c r="AJ27" s="166"/>
      <c r="AK27" s="166"/>
      <c r="AL27" s="166"/>
      <c r="AM27" s="165">
        <v>-4.99</v>
      </c>
      <c r="AN27" s="166"/>
      <c r="AO27" s="165">
        <v>-0.64649999999999996</v>
      </c>
      <c r="AP27" s="165">
        <v>3.411</v>
      </c>
      <c r="AQ27" s="165">
        <v>12.894500000000001</v>
      </c>
      <c r="AR27" s="165">
        <v>14.7902</v>
      </c>
      <c r="AS27" s="165">
        <v>-14.917899999999999</v>
      </c>
      <c r="AT27" s="166"/>
      <c r="AU27" s="165">
        <v>-15.9739</v>
      </c>
      <c r="AV27" s="165">
        <v>0.51300000000000001</v>
      </c>
      <c r="AW27" s="165">
        <v>0.2198</v>
      </c>
      <c r="AX27" s="166"/>
      <c r="AY27" s="165">
        <v>-11.7797</v>
      </c>
      <c r="AZ27" s="165">
        <v>10.9991</v>
      </c>
      <c r="BA27" s="165">
        <v>11.0002</v>
      </c>
      <c r="BB27" s="165">
        <v>-26.009599999999999</v>
      </c>
      <c r="BC27" s="165">
        <v>14.926299999999999</v>
      </c>
      <c r="BD27" s="165">
        <v>-5.4</v>
      </c>
      <c r="BE27" s="165">
        <v>-5.3</v>
      </c>
      <c r="BF27" s="166"/>
      <c r="BG27" s="165">
        <v>-22.1448</v>
      </c>
      <c r="BH27" s="165">
        <v>-0.29899999999999999</v>
      </c>
      <c r="BI27" s="166"/>
      <c r="BJ27" s="165">
        <v>-9.3167000000000009</v>
      </c>
      <c r="BK27" s="165">
        <v>-4.4789000000000003</v>
      </c>
      <c r="BL27" s="166"/>
      <c r="BM27" s="165">
        <v>-0.36059999999999998</v>
      </c>
      <c r="BN27" s="165">
        <v>-104.12909999999999</v>
      </c>
      <c r="BO27" s="165">
        <v>66.316699999999997</v>
      </c>
      <c r="BP27" s="165">
        <v>66.377700000000004</v>
      </c>
      <c r="BQ27" s="165">
        <v>87.548100000000005</v>
      </c>
      <c r="BR27" s="165">
        <v>-82.391099999999994</v>
      </c>
      <c r="BS27" s="166"/>
      <c r="BT27" s="166"/>
      <c r="BU27" s="166"/>
      <c r="BV27" s="165">
        <v>1.4968999999999999</v>
      </c>
      <c r="BW27" s="165">
        <v>7.43</v>
      </c>
      <c r="BX27" s="165">
        <v>4.8099999999999996</v>
      </c>
      <c r="BY27" s="165">
        <v>-18.260000000000002</v>
      </c>
      <c r="BZ27" s="165">
        <v>-4.79</v>
      </c>
      <c r="CA27" s="165">
        <v>-35.7624</v>
      </c>
      <c r="CB27" s="165">
        <v>-35.896299999999997</v>
      </c>
      <c r="CC27" s="165">
        <v>33.436799999999998</v>
      </c>
      <c r="CD27" s="165">
        <v>33.612299999999998</v>
      </c>
      <c r="CE27" s="165">
        <v>44.228000000000002</v>
      </c>
      <c r="CF27" s="165">
        <v>34.184100000000001</v>
      </c>
      <c r="CG27" s="165">
        <v>34.169899999999998</v>
      </c>
      <c r="CH27" s="165">
        <v>-10.3307</v>
      </c>
      <c r="CI27" s="166"/>
      <c r="CJ27" s="166"/>
      <c r="CK27" s="166"/>
      <c r="CL27" s="165">
        <v>-42.5</v>
      </c>
      <c r="CM27" s="165">
        <v>-39.6</v>
      </c>
      <c r="CN27" s="165">
        <v>0.18</v>
      </c>
      <c r="CO27" s="165">
        <v>23.1404</v>
      </c>
      <c r="CP27" s="166"/>
      <c r="CQ27" s="165">
        <v>21.450900000000001</v>
      </c>
      <c r="CR27" s="165">
        <v>71.972700000000003</v>
      </c>
      <c r="CS27" s="165">
        <v>71.831299999999999</v>
      </c>
      <c r="CT27" s="165">
        <v>-17.347899999999999</v>
      </c>
      <c r="CU27" s="165">
        <v>-50.456000000000003</v>
      </c>
      <c r="CV27" s="165">
        <v>-21.8642</v>
      </c>
      <c r="CW27" s="165">
        <v>3.3016999999999999</v>
      </c>
      <c r="CX27" s="165">
        <v>17.02</v>
      </c>
      <c r="CY27" s="165">
        <v>4.68</v>
      </c>
      <c r="CZ27" s="165">
        <v>2.1924000000000001</v>
      </c>
      <c r="DA27" s="165">
        <v>1.1749000000000001</v>
      </c>
      <c r="DB27" s="165">
        <v>-1.86</v>
      </c>
      <c r="DC27" s="166"/>
      <c r="DD27" s="166"/>
      <c r="DE27" s="166"/>
      <c r="DF27" s="165">
        <v>-15.8293</v>
      </c>
      <c r="DG27" s="166"/>
      <c r="DH27" s="165">
        <v>-0.32219999999999999</v>
      </c>
      <c r="DI27" s="166"/>
      <c r="DJ27" s="166"/>
      <c r="DK27" s="165">
        <v>-4.0111999999999997</v>
      </c>
      <c r="DL27" s="165">
        <v>-0.374</v>
      </c>
      <c r="DM27" s="165">
        <v>8.5214999999999996</v>
      </c>
      <c r="DN27" s="165">
        <v>7.0566000000000004</v>
      </c>
      <c r="DO27" s="165">
        <v>0.14000000000000001</v>
      </c>
      <c r="DP27" s="165">
        <v>-3.53</v>
      </c>
      <c r="DQ27" s="165">
        <v>1.891</v>
      </c>
      <c r="DR27" s="165">
        <v>14.4171</v>
      </c>
      <c r="DS27" s="165">
        <v>-4.4400000000000004</v>
      </c>
      <c r="DT27" s="165">
        <v>-4.54</v>
      </c>
      <c r="DU27" s="165">
        <v>11.39</v>
      </c>
      <c r="DV27" s="165">
        <v>-9.32</v>
      </c>
      <c r="DW27" s="165">
        <v>11.709099999999999</v>
      </c>
      <c r="DX27" s="165">
        <v>5.2727000000000004</v>
      </c>
      <c r="DY27" s="165">
        <v>-37.074399999999997</v>
      </c>
      <c r="DZ27" s="166"/>
      <c r="EA27" s="166"/>
      <c r="EB27" s="165">
        <v>-12.598699999999999</v>
      </c>
      <c r="EC27" s="166"/>
      <c r="ED27" s="165">
        <v>-16.695399999999999</v>
      </c>
      <c r="EE27" s="165">
        <v>-13.484999999999999</v>
      </c>
      <c r="EF27" s="165">
        <v>-17.812000000000001</v>
      </c>
      <c r="EG27" s="165">
        <v>-13.122999999999999</v>
      </c>
      <c r="EH27" s="165">
        <v>-181.2253</v>
      </c>
      <c r="EI27" s="165">
        <v>-20.457000000000001</v>
      </c>
      <c r="EJ27" s="166"/>
      <c r="EK27" s="165">
        <v>-8.8437000000000001</v>
      </c>
      <c r="EL27" s="165">
        <v>-8.1953999999999994</v>
      </c>
      <c r="EM27" s="166"/>
      <c r="EN27" s="165">
        <v>-3.8742999999999999</v>
      </c>
      <c r="EO27" s="165">
        <v>-4.3128000000000002</v>
      </c>
      <c r="EP27" s="165">
        <v>-3.0760000000000001</v>
      </c>
      <c r="EQ27" s="165">
        <v>-28.440999999999999</v>
      </c>
      <c r="ER27" s="166"/>
      <c r="ES27" s="165">
        <v>-6.0151000000000003</v>
      </c>
      <c r="ET27" s="166"/>
      <c r="EU27" s="165">
        <v>3.56</v>
      </c>
      <c r="EV27" s="165">
        <v>0.1</v>
      </c>
      <c r="EW27" s="165">
        <v>4.4367999999999999</v>
      </c>
      <c r="EX27" s="165">
        <v>-3.1905000000000001</v>
      </c>
      <c r="EY27" s="165">
        <v>-13.242900000000001</v>
      </c>
      <c r="EZ27" s="165">
        <v>-7.3312999999999997</v>
      </c>
      <c r="FA27" s="165">
        <v>6.9984999999999999</v>
      </c>
      <c r="FB27" s="165">
        <v>-1.3223</v>
      </c>
      <c r="FC27" s="165">
        <v>-15.0855</v>
      </c>
      <c r="FD27" s="165">
        <v>5.6955999999999998</v>
      </c>
      <c r="FE27" s="166"/>
      <c r="FF27" s="165">
        <v>5.3113000000000001</v>
      </c>
      <c r="FG27" s="165">
        <v>0</v>
      </c>
      <c r="FH27" s="165">
        <v>5.0772000000000004</v>
      </c>
      <c r="FI27" s="165">
        <v>3.4746999999999999</v>
      </c>
      <c r="FJ27" s="165">
        <v>22.941500000000001</v>
      </c>
      <c r="FK27" s="165">
        <v>23.109000000000002</v>
      </c>
      <c r="FL27" s="165">
        <v>-24.7835</v>
      </c>
      <c r="FM27" s="165">
        <v>15.462</v>
      </c>
      <c r="FN27" s="166"/>
      <c r="FO27" s="165">
        <v>-5.5654000000000003</v>
      </c>
      <c r="FP27" s="166"/>
      <c r="FQ27" s="165">
        <v>26.398099999999999</v>
      </c>
      <c r="FR27" s="165">
        <v>-18.350000000000001</v>
      </c>
      <c r="FS27" s="165">
        <v>-0.51219999999999999</v>
      </c>
      <c r="FT27" s="165">
        <v>0.1119</v>
      </c>
      <c r="FU27" s="166"/>
      <c r="FV27" s="165">
        <v>1.04</v>
      </c>
      <c r="FW27" s="166"/>
      <c r="FX27" s="165">
        <v>2.5116000000000001</v>
      </c>
      <c r="FY27" s="166"/>
      <c r="FZ27" s="165">
        <v>0.25800000000000001</v>
      </c>
      <c r="GA27" s="166"/>
      <c r="GB27" s="165">
        <v>9.6999999999999993</v>
      </c>
      <c r="GC27" s="165">
        <v>-20.596800000000002</v>
      </c>
      <c r="GD27" s="165">
        <v>-12.983000000000001</v>
      </c>
      <c r="GE27" s="166"/>
      <c r="GF27" s="165">
        <v>16.4879</v>
      </c>
      <c r="GG27" s="166"/>
      <c r="GH27" s="165">
        <v>17.057500000000001</v>
      </c>
      <c r="GI27" s="165">
        <v>-1.798</v>
      </c>
      <c r="GJ27" s="165">
        <v>-1.9165000000000001</v>
      </c>
      <c r="GK27" s="165">
        <v>1.8894</v>
      </c>
      <c r="GL27" s="166"/>
      <c r="GM27" s="166"/>
      <c r="GN27" s="166"/>
      <c r="GO27" s="165">
        <v>-8.2995999999999999</v>
      </c>
      <c r="GP27" s="165">
        <v>1.7217</v>
      </c>
      <c r="GQ27" s="165">
        <v>-20.662800000000001</v>
      </c>
      <c r="GR27" s="165">
        <v>2.5116999999999998</v>
      </c>
      <c r="GS27" s="165">
        <v>3.4315000000000002</v>
      </c>
      <c r="GT27" s="165">
        <v>77.048100000000005</v>
      </c>
      <c r="GU27" s="165">
        <v>-6.3428000000000004</v>
      </c>
      <c r="GV27" s="165">
        <v>-11.6897</v>
      </c>
      <c r="GW27" s="165">
        <v>8.2659000000000002</v>
      </c>
      <c r="GX27" s="165">
        <v>2.2286999999999999</v>
      </c>
      <c r="GY27" s="165">
        <v>4.1098999999999997</v>
      </c>
      <c r="GZ27" s="165">
        <v>4.1539000000000001</v>
      </c>
      <c r="HA27" s="165">
        <v>2</v>
      </c>
      <c r="HB27" s="165">
        <v>-22.660399999999999</v>
      </c>
      <c r="HC27" s="165">
        <v>-22.9117</v>
      </c>
      <c r="HD27" s="166"/>
      <c r="HE27" s="166"/>
      <c r="HF27" s="165">
        <v>14.6831</v>
      </c>
      <c r="HG27" s="166"/>
      <c r="HH27" s="165">
        <v>129.614</v>
      </c>
      <c r="HI27" s="165">
        <v>-41.915100000000002</v>
      </c>
      <c r="HJ27" s="165">
        <v>11.42</v>
      </c>
      <c r="HK27" s="165">
        <v>0</v>
      </c>
      <c r="HL27" s="165">
        <v>9.7269000000000005</v>
      </c>
      <c r="HM27" s="165">
        <v>0</v>
      </c>
      <c r="HN27" s="165">
        <v>0</v>
      </c>
      <c r="HO27" s="166"/>
      <c r="HP27" s="166"/>
      <c r="HQ27" s="165">
        <v>-13.4186</v>
      </c>
      <c r="HR27" s="165">
        <v>-12.896800000000001</v>
      </c>
      <c r="HS27" s="165">
        <v>-3.9681000000000002</v>
      </c>
      <c r="HT27" s="165">
        <v>-3.9954999999999998</v>
      </c>
      <c r="HU27" s="165">
        <v>41.87</v>
      </c>
      <c r="HV27" s="165">
        <v>42.17</v>
      </c>
      <c r="HW27" s="165">
        <v>-21.5</v>
      </c>
      <c r="HX27" s="165">
        <v>-22</v>
      </c>
      <c r="HY27" s="165">
        <v>0.19500000000000001</v>
      </c>
      <c r="HZ27" s="165">
        <v>2.4</v>
      </c>
      <c r="IA27" s="165">
        <v>49.122199999999999</v>
      </c>
      <c r="IB27" s="165">
        <v>21.276299999999999</v>
      </c>
      <c r="IC27" s="165">
        <v>20.299600000000002</v>
      </c>
      <c r="ID27" s="165">
        <v>-17.899999999999999</v>
      </c>
      <c r="IE27" s="165">
        <v>-28.6</v>
      </c>
      <c r="IF27" s="165">
        <v>-3.7</v>
      </c>
      <c r="IG27" s="165">
        <v>-4.2</v>
      </c>
      <c r="IH27" s="165">
        <v>-17.840399999999999</v>
      </c>
      <c r="II27" s="165">
        <v>-18.1493</v>
      </c>
      <c r="IJ27" s="165">
        <v>-221.54329999999999</v>
      </c>
      <c r="IK27" s="165">
        <v>-34.112400000000001</v>
      </c>
      <c r="IL27" s="165">
        <v>-195.86500000000001</v>
      </c>
      <c r="IM27" s="165">
        <v>1.1827000000000001</v>
      </c>
      <c r="IN27" s="165">
        <v>-49.974899999999998</v>
      </c>
      <c r="IO27" s="165">
        <v>36.792200000000001</v>
      </c>
      <c r="IP27" s="165">
        <v>136.93510000000001</v>
      </c>
      <c r="IQ27" s="165">
        <v>87.361500000000007</v>
      </c>
      <c r="IR27" s="165">
        <v>95.995099999999994</v>
      </c>
      <c r="IS27" s="165">
        <v>-44.3401</v>
      </c>
      <c r="IT27" s="165">
        <v>-0.56510000000000005</v>
      </c>
      <c r="IU27" s="165">
        <v>0.24540000000000001</v>
      </c>
      <c r="IV27" s="165">
        <v>23.045000000000002</v>
      </c>
      <c r="IW27" s="165">
        <v>57.4345</v>
      </c>
      <c r="IX27" s="165">
        <v>-212.13939999999999</v>
      </c>
      <c r="IY27" s="165">
        <v>-17.8432</v>
      </c>
      <c r="IZ27" s="165">
        <v>16.593299999999999</v>
      </c>
      <c r="JA27" s="165">
        <v>-0.5383</v>
      </c>
      <c r="JB27" s="165">
        <v>3.339</v>
      </c>
      <c r="JC27" s="165">
        <v>-7.28</v>
      </c>
      <c r="JD27" s="165">
        <v>-1.159</v>
      </c>
      <c r="JE27" s="165">
        <v>-1.1599999999999999</v>
      </c>
      <c r="JF27" s="165">
        <v>2.56</v>
      </c>
      <c r="JG27" s="165">
        <v>1.76</v>
      </c>
      <c r="JH27" s="165">
        <v>-4</v>
      </c>
      <c r="JI27" s="165">
        <v>-8.1132000000000009</v>
      </c>
      <c r="JJ27" s="165">
        <v>-1.4054</v>
      </c>
      <c r="JK27" s="165">
        <v>0.61799999999999999</v>
      </c>
      <c r="JL27" s="165">
        <v>7.4</v>
      </c>
      <c r="JM27" s="165">
        <v>3.3879999999999999</v>
      </c>
      <c r="JN27" s="165">
        <v>1.5840000000000001</v>
      </c>
      <c r="JO27" s="166"/>
      <c r="JP27" s="166"/>
      <c r="JQ27" s="165">
        <v>4.6010999999999997</v>
      </c>
      <c r="JR27" s="165">
        <v>5.4686000000000003</v>
      </c>
      <c r="JS27" s="165">
        <v>3.6728000000000001</v>
      </c>
      <c r="JT27" s="166"/>
      <c r="JU27" s="165">
        <v>12.7</v>
      </c>
      <c r="JV27" s="165">
        <v>9.2768999999999995</v>
      </c>
      <c r="JW27" s="166"/>
      <c r="JX27" s="166"/>
      <c r="JY27" s="165">
        <v>-9.9944000000000006</v>
      </c>
      <c r="JZ27" s="165">
        <v>-3.2623000000000002</v>
      </c>
      <c r="KA27" s="165">
        <v>-25.953099999999999</v>
      </c>
      <c r="KB27" s="165">
        <v>-5.4779999999999998</v>
      </c>
      <c r="KC27" s="166"/>
      <c r="KD27" s="165">
        <v>-30.096499999999999</v>
      </c>
      <c r="KE27" s="166"/>
      <c r="KF27" s="165">
        <v>-5.3</v>
      </c>
      <c r="KG27" s="165">
        <v>-10.8</v>
      </c>
      <c r="KH27" s="165">
        <v>69.655900000000003</v>
      </c>
      <c r="KI27" s="165">
        <v>-164.91040000000001</v>
      </c>
    </row>
    <row r="28" spans="1:295" ht="18" customHeight="1" x14ac:dyDescent="0.3">
      <c r="A28" s="161" t="s">
        <v>46</v>
      </c>
      <c r="B28" s="161" t="s">
        <v>658</v>
      </c>
      <c r="C28" s="165">
        <v>0</v>
      </c>
      <c r="D28" s="165">
        <v>0.48649999999999999</v>
      </c>
      <c r="E28" s="165">
        <v>-5.2548000000000004</v>
      </c>
      <c r="F28" s="165">
        <v>3.1562999999999999</v>
      </c>
      <c r="G28" s="165">
        <v>8.4011999999999993</v>
      </c>
      <c r="H28" s="166"/>
      <c r="I28" s="165">
        <v>6.7351999999999999</v>
      </c>
      <c r="J28" s="166"/>
      <c r="K28" s="165">
        <v>4.6055999999999999</v>
      </c>
      <c r="L28" s="165">
        <v>1.0229999999999999</v>
      </c>
      <c r="M28" s="165">
        <v>2.4398</v>
      </c>
      <c r="N28" s="165">
        <v>-6.66</v>
      </c>
      <c r="O28" s="166"/>
      <c r="P28" s="166"/>
      <c r="Q28" s="165">
        <v>-0.82799999999999996</v>
      </c>
      <c r="R28" s="166"/>
      <c r="S28" s="165">
        <v>3.8243999999999998</v>
      </c>
      <c r="T28" s="165">
        <v>-18.669799999999999</v>
      </c>
      <c r="U28" s="165">
        <v>2.0796999999999999</v>
      </c>
      <c r="V28" s="165">
        <v>1.9321999999999999</v>
      </c>
      <c r="W28" s="165">
        <v>3.5630999999999999</v>
      </c>
      <c r="X28" s="165">
        <v>2.915</v>
      </c>
      <c r="Y28" s="165">
        <v>-1.6884999999999999</v>
      </c>
      <c r="Z28" s="165">
        <v>2.0941000000000001</v>
      </c>
      <c r="AA28" s="166"/>
      <c r="AB28" s="165">
        <v>-1.002</v>
      </c>
      <c r="AC28" s="166"/>
      <c r="AD28" s="165">
        <v>-0.81399999999999995</v>
      </c>
      <c r="AE28" s="165">
        <v>2.7879999999999998</v>
      </c>
      <c r="AF28" s="165">
        <v>-15.54</v>
      </c>
      <c r="AG28" s="165">
        <v>0</v>
      </c>
      <c r="AH28" s="165">
        <v>-2.3980000000000001</v>
      </c>
      <c r="AI28" s="165">
        <v>0.28199999999999997</v>
      </c>
      <c r="AJ28" s="166"/>
      <c r="AK28" s="166"/>
      <c r="AL28" s="166"/>
      <c r="AM28" s="165">
        <v>-4.83</v>
      </c>
      <c r="AN28" s="166"/>
      <c r="AO28" s="165">
        <v>-0.21199999999999999</v>
      </c>
      <c r="AP28" s="165">
        <v>3.2583000000000002</v>
      </c>
      <c r="AQ28" s="165">
        <v>13.759499999999999</v>
      </c>
      <c r="AR28" s="165">
        <v>15.793799999999999</v>
      </c>
      <c r="AS28" s="165">
        <v>-16.205200000000001</v>
      </c>
      <c r="AT28" s="166"/>
      <c r="AU28" s="165">
        <v>-16.189499999999999</v>
      </c>
      <c r="AV28" s="165">
        <v>11.1792</v>
      </c>
      <c r="AW28" s="165">
        <v>14.2182</v>
      </c>
      <c r="AX28" s="166"/>
      <c r="AY28" s="165">
        <v>-14.477600000000001</v>
      </c>
      <c r="AZ28" s="165">
        <v>16.0383</v>
      </c>
      <c r="BA28" s="165">
        <v>21.307400000000001</v>
      </c>
      <c r="BB28" s="165">
        <v>-31.191199999999998</v>
      </c>
      <c r="BC28" s="165">
        <v>14.126200000000001</v>
      </c>
      <c r="BD28" s="165">
        <v>-5.3</v>
      </c>
      <c r="BE28" s="165">
        <v>-5.3</v>
      </c>
      <c r="BF28" s="166"/>
      <c r="BG28" s="165">
        <v>-20.026399999999999</v>
      </c>
      <c r="BH28" s="165">
        <v>-0.33760000000000001</v>
      </c>
      <c r="BI28" s="166"/>
      <c r="BJ28" s="165">
        <v>-9.2525999999999993</v>
      </c>
      <c r="BK28" s="165">
        <v>-4.4518000000000004</v>
      </c>
      <c r="BL28" s="166"/>
      <c r="BM28" s="165">
        <v>-0.36270000000000002</v>
      </c>
      <c r="BN28" s="165">
        <v>-86.428399999999996</v>
      </c>
      <c r="BO28" s="165">
        <v>54.231400000000001</v>
      </c>
      <c r="BP28" s="165">
        <v>54.475499999999997</v>
      </c>
      <c r="BQ28" s="165">
        <v>90.402699999999996</v>
      </c>
      <c r="BR28" s="165">
        <v>-84.3065</v>
      </c>
      <c r="BS28" s="166"/>
      <c r="BT28" s="166"/>
      <c r="BU28" s="166"/>
      <c r="BV28" s="165">
        <v>2.5847000000000002</v>
      </c>
      <c r="BW28" s="165">
        <v>7.15</v>
      </c>
      <c r="BX28" s="165">
        <v>4.5999999999999996</v>
      </c>
      <c r="BY28" s="165">
        <v>-17.12</v>
      </c>
      <c r="BZ28" s="165">
        <v>-3.84</v>
      </c>
      <c r="CA28" s="165">
        <v>-35.896299999999997</v>
      </c>
      <c r="CB28" s="165">
        <v>-35.7624</v>
      </c>
      <c r="CC28" s="165">
        <v>38.286200000000001</v>
      </c>
      <c r="CD28" s="165">
        <v>38.0212</v>
      </c>
      <c r="CE28" s="165">
        <v>42.672499999999999</v>
      </c>
      <c r="CF28" s="165">
        <v>20.455500000000001</v>
      </c>
      <c r="CG28" s="165">
        <v>20.231300000000001</v>
      </c>
      <c r="CH28" s="165">
        <v>-8.9255999999999993</v>
      </c>
      <c r="CI28" s="166"/>
      <c r="CJ28" s="166"/>
      <c r="CK28" s="166"/>
      <c r="CL28" s="165">
        <v>0.3</v>
      </c>
      <c r="CM28" s="165">
        <v>-1.4</v>
      </c>
      <c r="CN28" s="165">
        <v>0.12</v>
      </c>
      <c r="CO28" s="165">
        <v>40.629199999999997</v>
      </c>
      <c r="CP28" s="166"/>
      <c r="CQ28" s="165">
        <v>37.497900000000001</v>
      </c>
      <c r="CR28" s="165">
        <v>94.903099999999995</v>
      </c>
      <c r="CS28" s="165">
        <v>94.322000000000003</v>
      </c>
      <c r="CT28" s="165">
        <v>-14.9345</v>
      </c>
      <c r="CU28" s="165">
        <v>-79.592699999999994</v>
      </c>
      <c r="CV28" s="165">
        <v>-18.892600000000002</v>
      </c>
      <c r="CW28" s="165">
        <v>3.2614000000000001</v>
      </c>
      <c r="CX28" s="165">
        <v>16.559999999999999</v>
      </c>
      <c r="CY28" s="165">
        <v>4.59</v>
      </c>
      <c r="CZ28" s="165">
        <v>2.1924000000000001</v>
      </c>
      <c r="DA28" s="165">
        <v>1.1749000000000001</v>
      </c>
      <c r="DB28" s="165">
        <v>-1.72</v>
      </c>
      <c r="DC28" s="166"/>
      <c r="DD28" s="166"/>
      <c r="DE28" s="166"/>
      <c r="DF28" s="165">
        <v>-15.468500000000001</v>
      </c>
      <c r="DG28" s="166"/>
      <c r="DH28" s="165">
        <v>0</v>
      </c>
      <c r="DI28" s="166"/>
      <c r="DJ28" s="166"/>
      <c r="DK28" s="165">
        <v>-3.8904000000000001</v>
      </c>
      <c r="DL28" s="165">
        <v>0</v>
      </c>
      <c r="DM28" s="165">
        <v>8.6791999999999998</v>
      </c>
      <c r="DN28" s="165">
        <v>7.4276999999999997</v>
      </c>
      <c r="DO28" s="165">
        <v>0.56000000000000005</v>
      </c>
      <c r="DP28" s="165">
        <v>-5.08</v>
      </c>
      <c r="DQ28" s="165">
        <v>2.2629999999999999</v>
      </c>
      <c r="DR28" s="165">
        <v>13.791399999999999</v>
      </c>
      <c r="DS28" s="165">
        <v>-4.5</v>
      </c>
      <c r="DT28" s="165">
        <v>-4.58</v>
      </c>
      <c r="DU28" s="165">
        <v>11.41</v>
      </c>
      <c r="DV28" s="165">
        <v>-8.39</v>
      </c>
      <c r="DW28" s="165">
        <v>9.6</v>
      </c>
      <c r="DX28" s="165">
        <v>4.7636000000000003</v>
      </c>
      <c r="DY28" s="165">
        <v>-39.684199999999997</v>
      </c>
      <c r="DZ28" s="166"/>
      <c r="EA28" s="166"/>
      <c r="EB28" s="165">
        <v>-12.836600000000001</v>
      </c>
      <c r="EC28" s="166"/>
      <c r="ED28" s="165">
        <v>-16.984200000000001</v>
      </c>
      <c r="EE28" s="165">
        <v>-12.6998</v>
      </c>
      <c r="EF28" s="165">
        <v>-17.477</v>
      </c>
      <c r="EG28" s="165">
        <v>-13.113</v>
      </c>
      <c r="EH28" s="165">
        <v>-184.23869999999999</v>
      </c>
      <c r="EI28" s="165">
        <v>-19.0901</v>
      </c>
      <c r="EJ28" s="166"/>
      <c r="EK28" s="165">
        <v>-9.1277000000000008</v>
      </c>
      <c r="EL28" s="165">
        <v>-8.5130999999999997</v>
      </c>
      <c r="EM28" s="166"/>
      <c r="EN28" s="165">
        <v>-2.8824000000000001</v>
      </c>
      <c r="EO28" s="165">
        <v>-3.3155999999999999</v>
      </c>
      <c r="EP28" s="165">
        <v>-2.5640000000000001</v>
      </c>
      <c r="EQ28" s="165">
        <v>-28.999300000000002</v>
      </c>
      <c r="ER28" s="166"/>
      <c r="ES28" s="165">
        <v>-6.7366999999999999</v>
      </c>
      <c r="ET28" s="166"/>
      <c r="EU28" s="165">
        <v>3.55</v>
      </c>
      <c r="EV28" s="165">
        <v>0</v>
      </c>
      <c r="EW28" s="165">
        <v>4.5580999999999996</v>
      </c>
      <c r="EX28" s="165">
        <v>-1.9881</v>
      </c>
      <c r="EY28" s="165">
        <v>-13.323700000000001</v>
      </c>
      <c r="EZ28" s="165">
        <v>-7.5384000000000002</v>
      </c>
      <c r="FA28" s="165">
        <v>7.0340999999999996</v>
      </c>
      <c r="FB28" s="165">
        <v>-1.9962</v>
      </c>
      <c r="FC28" s="165">
        <v>-14.006399999999999</v>
      </c>
      <c r="FD28" s="165">
        <v>5.4336000000000002</v>
      </c>
      <c r="FE28" s="166"/>
      <c r="FF28" s="165">
        <v>5.2378</v>
      </c>
      <c r="FG28" s="165">
        <v>0</v>
      </c>
      <c r="FH28" s="165">
        <v>0</v>
      </c>
      <c r="FI28" s="166"/>
      <c r="FJ28" s="165">
        <v>22.941500000000001</v>
      </c>
      <c r="FK28" s="165">
        <v>22.941500000000001</v>
      </c>
      <c r="FL28" s="165">
        <v>-23.109000000000002</v>
      </c>
      <c r="FM28" s="165">
        <v>18.523800000000001</v>
      </c>
      <c r="FN28" s="166"/>
      <c r="FO28" s="165">
        <v>-4.7615999999999996</v>
      </c>
      <c r="FP28" s="166"/>
      <c r="FQ28" s="166"/>
      <c r="FR28" s="166"/>
      <c r="FS28" s="165">
        <v>-0.60750000000000004</v>
      </c>
      <c r="FT28" s="165">
        <v>0.14760000000000001</v>
      </c>
      <c r="FU28" s="166"/>
      <c r="FV28" s="165">
        <v>1.23</v>
      </c>
      <c r="FW28" s="165">
        <v>-25.334199999999999</v>
      </c>
      <c r="FX28" s="166"/>
      <c r="FY28" s="165">
        <v>2.887</v>
      </c>
      <c r="FZ28" s="165">
        <v>0.71599999999999997</v>
      </c>
      <c r="GA28" s="166"/>
      <c r="GB28" s="165">
        <v>11.04</v>
      </c>
      <c r="GC28" s="165">
        <v>-20.035599999999999</v>
      </c>
      <c r="GD28" s="165">
        <v>-13.268700000000001</v>
      </c>
      <c r="GE28" s="166"/>
      <c r="GF28" s="165">
        <v>17.3901</v>
      </c>
      <c r="GG28" s="166"/>
      <c r="GH28" s="165">
        <v>17.125599999999999</v>
      </c>
      <c r="GI28" s="165">
        <v>-2.0851000000000002</v>
      </c>
      <c r="GJ28" s="165">
        <v>-2.1524000000000001</v>
      </c>
      <c r="GK28" s="165">
        <v>1.9782</v>
      </c>
      <c r="GL28" s="166"/>
      <c r="GM28" s="166"/>
      <c r="GN28" s="165">
        <v>-9.9513999999999996</v>
      </c>
      <c r="GO28" s="165">
        <v>-9.5350000000000001</v>
      </c>
      <c r="GP28" s="165">
        <v>2.254</v>
      </c>
      <c r="GQ28" s="165">
        <v>-20.4283</v>
      </c>
      <c r="GR28" s="165">
        <v>4.0513000000000003</v>
      </c>
      <c r="GS28" s="165">
        <v>4.6161000000000003</v>
      </c>
      <c r="GT28" s="165">
        <v>78.520700000000005</v>
      </c>
      <c r="GU28" s="165">
        <v>-5.8676000000000004</v>
      </c>
      <c r="GV28" s="165">
        <v>-11.3604</v>
      </c>
      <c r="GW28" s="165">
        <v>8.3744999999999994</v>
      </c>
      <c r="GX28" s="165">
        <v>2.5200999999999998</v>
      </c>
      <c r="GY28" s="165">
        <v>4.2930000000000001</v>
      </c>
      <c r="GZ28" s="165">
        <v>4.2805</v>
      </c>
      <c r="HA28" s="165">
        <v>1.3471</v>
      </c>
      <c r="HB28" s="165">
        <v>-22.782499999999999</v>
      </c>
      <c r="HC28" s="165">
        <v>-22.097300000000001</v>
      </c>
      <c r="HD28" s="166"/>
      <c r="HE28" s="166"/>
      <c r="HF28" s="165">
        <v>13.6753</v>
      </c>
      <c r="HG28" s="166"/>
      <c r="HH28" s="165">
        <v>129.36580000000001</v>
      </c>
      <c r="HI28" s="165">
        <v>-42.004100000000001</v>
      </c>
      <c r="HJ28" s="165">
        <v>11.4529</v>
      </c>
      <c r="HK28" s="165">
        <v>0</v>
      </c>
      <c r="HL28" s="165">
        <v>11.2079</v>
      </c>
      <c r="HM28" s="165">
        <v>0</v>
      </c>
      <c r="HN28" s="165">
        <v>0</v>
      </c>
      <c r="HO28" s="166"/>
      <c r="HP28" s="166"/>
      <c r="HQ28" s="165">
        <v>-12.995699999999999</v>
      </c>
      <c r="HR28" s="165">
        <v>-12.4024</v>
      </c>
      <c r="HS28" s="165">
        <v>-5.2244999999999999</v>
      </c>
      <c r="HT28" s="165">
        <v>-5.2892000000000001</v>
      </c>
      <c r="HU28" s="165">
        <v>38.68</v>
      </c>
      <c r="HV28" s="165">
        <v>37.54</v>
      </c>
      <c r="HW28" s="165">
        <v>-23</v>
      </c>
      <c r="HX28" s="165">
        <v>-23.2</v>
      </c>
      <c r="HY28" s="165">
        <v>0.21149999999999999</v>
      </c>
      <c r="HZ28" s="165">
        <v>4.6399999999999997</v>
      </c>
      <c r="IA28" s="165">
        <v>50.683199999999999</v>
      </c>
      <c r="IB28" s="165">
        <v>21.3367</v>
      </c>
      <c r="IC28" s="165">
        <v>21.267600000000002</v>
      </c>
      <c r="ID28" s="165">
        <v>-17.8</v>
      </c>
      <c r="IE28" s="165">
        <v>-28.2</v>
      </c>
      <c r="IF28" s="165">
        <v>-4.0999999999999996</v>
      </c>
      <c r="IG28" s="165">
        <v>-4.7</v>
      </c>
      <c r="IH28" s="166"/>
      <c r="II28" s="165">
        <v>-18.111999999999998</v>
      </c>
      <c r="IJ28" s="165">
        <v>-222.4716</v>
      </c>
      <c r="IK28" s="165">
        <v>-34.7971</v>
      </c>
      <c r="IL28" s="165">
        <v>-192.99170000000001</v>
      </c>
      <c r="IM28" s="165">
        <v>6.3917999999999999</v>
      </c>
      <c r="IN28" s="165">
        <v>-51.345199999999998</v>
      </c>
      <c r="IO28" s="165">
        <v>36.2697</v>
      </c>
      <c r="IP28" s="165">
        <v>137.7912</v>
      </c>
      <c r="IQ28" s="165">
        <v>89.308499999999995</v>
      </c>
      <c r="IR28" s="165">
        <v>96.269199999999998</v>
      </c>
      <c r="IS28" s="165">
        <v>-44.030700000000003</v>
      </c>
      <c r="IT28" s="165">
        <v>-0.60360000000000003</v>
      </c>
      <c r="IU28" s="165">
        <v>-0.69259999999999999</v>
      </c>
      <c r="IV28" s="165">
        <v>20.8934</v>
      </c>
      <c r="IW28" s="165">
        <v>55.391100000000002</v>
      </c>
      <c r="IX28" s="165">
        <v>-214.07089999999999</v>
      </c>
      <c r="IY28" s="165">
        <v>-17.989999999999998</v>
      </c>
      <c r="IZ28" s="165">
        <v>16.6783</v>
      </c>
      <c r="JA28" s="165">
        <v>-0.56030000000000002</v>
      </c>
      <c r="JB28" s="165">
        <v>3.206</v>
      </c>
      <c r="JC28" s="165">
        <v>-7.92</v>
      </c>
      <c r="JD28" s="165">
        <v>-1.139</v>
      </c>
      <c r="JE28" s="165">
        <v>-1.139</v>
      </c>
      <c r="JF28" s="165">
        <v>2.88</v>
      </c>
      <c r="JG28" s="165">
        <v>1.6</v>
      </c>
      <c r="JH28" s="165">
        <v>-4.2603999999999997</v>
      </c>
      <c r="JI28" s="165">
        <v>-7.7927999999999997</v>
      </c>
      <c r="JJ28" s="165">
        <v>-1.0819000000000001</v>
      </c>
      <c r="JK28" s="165">
        <v>0.41049999999999998</v>
      </c>
      <c r="JL28" s="165">
        <v>4.5</v>
      </c>
      <c r="JM28" s="165">
        <v>1.6539999999999999</v>
      </c>
      <c r="JN28" s="165">
        <v>2.4129999999999998</v>
      </c>
      <c r="JO28" s="166"/>
      <c r="JP28" s="166"/>
      <c r="JQ28" s="165">
        <v>4.7835000000000001</v>
      </c>
      <c r="JR28" s="165">
        <v>2.8117000000000001</v>
      </c>
      <c r="JS28" s="165">
        <v>3.0731999999999999</v>
      </c>
      <c r="JT28" s="166"/>
      <c r="JU28" s="165">
        <v>13.2</v>
      </c>
      <c r="JV28" s="165">
        <v>9.0965000000000007</v>
      </c>
      <c r="JW28" s="165">
        <v>1.01</v>
      </c>
      <c r="JX28" s="166"/>
      <c r="JY28" s="165">
        <v>-8.9620999999999995</v>
      </c>
      <c r="JZ28" s="165">
        <v>-3.0985999999999998</v>
      </c>
      <c r="KA28" s="165">
        <v>-26.972000000000001</v>
      </c>
      <c r="KB28" s="165">
        <v>-5.2908999999999997</v>
      </c>
      <c r="KC28" s="166"/>
      <c r="KD28" s="165">
        <v>-31.032699999999998</v>
      </c>
      <c r="KE28" s="166"/>
      <c r="KF28" s="165">
        <v>-5.9</v>
      </c>
      <c r="KG28" s="165">
        <v>-10.199999999999999</v>
      </c>
      <c r="KH28" s="165">
        <v>70.832099999999997</v>
      </c>
      <c r="KI28" s="165">
        <v>-165.26220000000001</v>
      </c>
    </row>
    <row r="29" spans="1:295" ht="18" customHeight="1" x14ac:dyDescent="0.3">
      <c r="A29" s="161" t="s">
        <v>46</v>
      </c>
      <c r="B29" s="161" t="s">
        <v>659</v>
      </c>
      <c r="C29" s="165">
        <v>0</v>
      </c>
      <c r="D29" s="165">
        <v>0.78</v>
      </c>
      <c r="E29" s="165">
        <v>-5.6125999999999996</v>
      </c>
      <c r="F29" s="165">
        <v>3.1375000000000002</v>
      </c>
      <c r="G29" s="165">
        <v>8.2947000000000006</v>
      </c>
      <c r="H29" s="166"/>
      <c r="I29" s="165">
        <v>6.7850000000000001</v>
      </c>
      <c r="J29" s="166"/>
      <c r="K29" s="165">
        <v>5.048</v>
      </c>
      <c r="L29" s="165">
        <v>1.3320000000000001</v>
      </c>
      <c r="M29" s="165">
        <v>2.7562000000000002</v>
      </c>
      <c r="N29" s="165">
        <v>-4.4400000000000004</v>
      </c>
      <c r="O29" s="166"/>
      <c r="P29" s="166"/>
      <c r="Q29" s="165">
        <v>-0.82799999999999996</v>
      </c>
      <c r="R29" s="165">
        <v>-15.4</v>
      </c>
      <c r="S29" s="165">
        <v>3.7827000000000002</v>
      </c>
      <c r="T29" s="165">
        <v>-18.746500000000001</v>
      </c>
      <c r="U29" s="165">
        <v>2.0072999999999999</v>
      </c>
      <c r="V29" s="165">
        <v>1.7961</v>
      </c>
      <c r="W29" s="165">
        <v>3.6314000000000002</v>
      </c>
      <c r="X29" s="165">
        <v>2.9542000000000002</v>
      </c>
      <c r="Y29" s="165">
        <v>-1.6802999999999999</v>
      </c>
      <c r="Z29" s="165">
        <v>2.2435999999999998</v>
      </c>
      <c r="AA29" s="166"/>
      <c r="AB29" s="165">
        <v>-1.0008999999999999</v>
      </c>
      <c r="AC29" s="166"/>
      <c r="AD29" s="165">
        <v>-0.78700000000000003</v>
      </c>
      <c r="AE29" s="165">
        <v>3.17</v>
      </c>
      <c r="AF29" s="165">
        <v>-15.54</v>
      </c>
      <c r="AG29" s="165">
        <v>0</v>
      </c>
      <c r="AH29" s="165">
        <v>-2.2450000000000001</v>
      </c>
      <c r="AI29" s="165">
        <v>0.29299999999999998</v>
      </c>
      <c r="AJ29" s="166"/>
      <c r="AK29" s="166"/>
      <c r="AL29" s="166"/>
      <c r="AM29" s="165">
        <v>-4.26</v>
      </c>
      <c r="AN29" s="166"/>
      <c r="AO29" s="165">
        <v>-0.34239999999999998</v>
      </c>
      <c r="AP29" s="165">
        <v>3.0085000000000002</v>
      </c>
      <c r="AQ29" s="165">
        <v>14.549099999999999</v>
      </c>
      <c r="AR29" s="165">
        <v>16.372599999999998</v>
      </c>
      <c r="AS29" s="165">
        <v>-15.119199999999999</v>
      </c>
      <c r="AT29" s="166"/>
      <c r="AU29" s="165">
        <v>-17.420100000000001</v>
      </c>
      <c r="AV29" s="165">
        <v>-0.35610000000000003</v>
      </c>
      <c r="AW29" s="165">
        <v>2.6291000000000002</v>
      </c>
      <c r="AX29" s="166"/>
      <c r="AY29" s="165">
        <v>-10.632</v>
      </c>
      <c r="AZ29" s="165">
        <v>8.8995999999999995</v>
      </c>
      <c r="BA29" s="165">
        <v>9.3566000000000003</v>
      </c>
      <c r="BB29" s="165">
        <v>-22.1629</v>
      </c>
      <c r="BC29" s="165">
        <v>13.9641</v>
      </c>
      <c r="BD29" s="165">
        <v>-5.3</v>
      </c>
      <c r="BE29" s="165">
        <v>-5.3</v>
      </c>
      <c r="BF29" s="166"/>
      <c r="BG29" s="165">
        <v>-21.261199999999999</v>
      </c>
      <c r="BH29" s="165">
        <v>-0.50519999999999998</v>
      </c>
      <c r="BI29" s="166"/>
      <c r="BJ29" s="165">
        <v>-10.419</v>
      </c>
      <c r="BK29" s="165">
        <v>-4.0903999999999998</v>
      </c>
      <c r="BL29" s="166"/>
      <c r="BM29" s="165">
        <v>-0.27529999999999999</v>
      </c>
      <c r="BN29" s="165">
        <v>-94.698899999999995</v>
      </c>
      <c r="BO29" s="165">
        <v>54.261899999999997</v>
      </c>
      <c r="BP29" s="165">
        <v>54.414499999999997</v>
      </c>
      <c r="BQ29" s="165">
        <v>87.943200000000004</v>
      </c>
      <c r="BR29" s="165">
        <v>-87.708600000000004</v>
      </c>
      <c r="BS29" s="166"/>
      <c r="BT29" s="166"/>
      <c r="BU29" s="166"/>
      <c r="BV29" s="165">
        <v>6.1174999999999997</v>
      </c>
      <c r="BW29" s="165">
        <v>7.08</v>
      </c>
      <c r="BX29" s="165">
        <v>4.5</v>
      </c>
      <c r="BY29" s="165">
        <v>-16.73</v>
      </c>
      <c r="BZ29" s="165">
        <v>-3.47</v>
      </c>
      <c r="CA29" s="165">
        <v>-35.360500000000002</v>
      </c>
      <c r="CB29" s="165">
        <v>-35.360500000000002</v>
      </c>
      <c r="CC29" s="165">
        <v>38.439100000000003</v>
      </c>
      <c r="CD29" s="165">
        <v>37.986600000000003</v>
      </c>
      <c r="CE29" s="165">
        <v>42.7331</v>
      </c>
      <c r="CF29" s="165">
        <v>21.965800000000002</v>
      </c>
      <c r="CG29" s="165">
        <v>21.404199999999999</v>
      </c>
      <c r="CH29" s="165">
        <v>-9.4806000000000008</v>
      </c>
      <c r="CI29" s="166"/>
      <c r="CJ29" s="166"/>
      <c r="CK29" s="166"/>
      <c r="CL29" s="165">
        <v>0.9</v>
      </c>
      <c r="CM29" s="165">
        <v>-1.3</v>
      </c>
      <c r="CN29" s="165">
        <v>0.12</v>
      </c>
      <c r="CO29" s="165">
        <v>42.491199999999999</v>
      </c>
      <c r="CP29" s="166"/>
      <c r="CQ29" s="165">
        <v>39.490699999999997</v>
      </c>
      <c r="CR29" s="165">
        <v>93.696399999999997</v>
      </c>
      <c r="CS29" s="165">
        <v>94.480800000000002</v>
      </c>
      <c r="CT29" s="165">
        <v>-17.898900000000001</v>
      </c>
      <c r="CU29" s="165">
        <v>-74.856899999999996</v>
      </c>
      <c r="CV29" s="165">
        <v>-20.790800000000001</v>
      </c>
      <c r="CW29" s="165">
        <v>3.3231999999999999</v>
      </c>
      <c r="CX29" s="165">
        <v>17.57</v>
      </c>
      <c r="CY29" s="165">
        <v>4.96</v>
      </c>
      <c r="CZ29" s="165">
        <v>2.1924000000000001</v>
      </c>
      <c r="DA29" s="165">
        <v>1.3702000000000001</v>
      </c>
      <c r="DB29" s="165">
        <v>-1.86</v>
      </c>
      <c r="DC29" s="166"/>
      <c r="DD29" s="166"/>
      <c r="DE29" s="166"/>
      <c r="DF29" s="165">
        <v>-14.936500000000001</v>
      </c>
      <c r="DG29" s="166"/>
      <c r="DH29" s="165">
        <v>0</v>
      </c>
      <c r="DI29" s="166"/>
      <c r="DJ29" s="166"/>
      <c r="DK29" s="165">
        <v>-3.9037999999999999</v>
      </c>
      <c r="DL29" s="165">
        <v>0.56689999999999996</v>
      </c>
      <c r="DM29" s="165">
        <v>9.9410000000000007</v>
      </c>
      <c r="DN29" s="165">
        <v>8.1699000000000002</v>
      </c>
      <c r="DO29" s="165">
        <v>1.1399999999999999</v>
      </c>
      <c r="DP29" s="165">
        <v>-5.52</v>
      </c>
      <c r="DQ29" s="165">
        <v>2.2475000000000001</v>
      </c>
      <c r="DR29" s="165">
        <v>13.342000000000001</v>
      </c>
      <c r="DS29" s="165">
        <v>-4.28</v>
      </c>
      <c r="DT29" s="165">
        <v>-4.29</v>
      </c>
      <c r="DU29" s="165">
        <v>12.43</v>
      </c>
      <c r="DV29" s="165">
        <v>-8.1</v>
      </c>
      <c r="DW29" s="165">
        <v>10.0364</v>
      </c>
      <c r="DX29" s="165">
        <v>5.3090999999999999</v>
      </c>
      <c r="DY29" s="165">
        <v>-40.026499999999999</v>
      </c>
      <c r="DZ29" s="166"/>
      <c r="EA29" s="166"/>
      <c r="EB29" s="165">
        <v>-11.35</v>
      </c>
      <c r="EC29" s="166"/>
      <c r="ED29" s="165">
        <v>-15.438599999999999</v>
      </c>
      <c r="EE29" s="165">
        <v>-12.503299999999999</v>
      </c>
      <c r="EF29" s="165">
        <v>-17.773199999999999</v>
      </c>
      <c r="EG29" s="165">
        <v>-13.224</v>
      </c>
      <c r="EH29" s="165">
        <v>-177.25980000000001</v>
      </c>
      <c r="EI29" s="165">
        <v>-19.566700000000001</v>
      </c>
      <c r="EJ29" s="166"/>
      <c r="EK29" s="165">
        <v>-9.0876000000000001</v>
      </c>
      <c r="EL29" s="165">
        <v>-8.5492000000000008</v>
      </c>
      <c r="EM29" s="166"/>
      <c r="EN29" s="165">
        <v>-2.0941999999999998</v>
      </c>
      <c r="EO29" s="165">
        <v>-2.4578000000000002</v>
      </c>
      <c r="EP29" s="165">
        <v>-2.5640000000000001</v>
      </c>
      <c r="EQ29" s="165">
        <v>-29.39</v>
      </c>
      <c r="ER29" s="166"/>
      <c r="ES29" s="165">
        <v>-6.8167</v>
      </c>
      <c r="ET29" s="166"/>
      <c r="EU29" s="165">
        <v>3.45</v>
      </c>
      <c r="EV29" s="165">
        <v>0</v>
      </c>
      <c r="EW29" s="165">
        <v>4.6744000000000003</v>
      </c>
      <c r="EX29" s="165">
        <v>-1.1282000000000001</v>
      </c>
      <c r="EY29" s="165">
        <v>-13.4147</v>
      </c>
      <c r="EZ29" s="165">
        <v>-7.5834000000000001</v>
      </c>
      <c r="FA29" s="165">
        <v>6.7923</v>
      </c>
      <c r="FB29" s="165">
        <v>-1.8525</v>
      </c>
      <c r="FC29" s="165">
        <v>-12.538399999999999</v>
      </c>
      <c r="FD29" s="165">
        <v>5.5746000000000002</v>
      </c>
      <c r="FE29" s="166"/>
      <c r="FF29" s="165">
        <v>5.3529999999999998</v>
      </c>
      <c r="FG29" s="165">
        <v>0</v>
      </c>
      <c r="FH29" s="165">
        <v>0</v>
      </c>
      <c r="FI29" s="166"/>
      <c r="FJ29" s="165">
        <v>21.769300000000001</v>
      </c>
      <c r="FK29" s="165">
        <v>22.4391</v>
      </c>
      <c r="FL29" s="165">
        <v>-25.7883</v>
      </c>
      <c r="FM29" s="165">
        <v>19.625</v>
      </c>
      <c r="FN29" s="166"/>
      <c r="FO29" s="165">
        <v>-6.1283000000000003</v>
      </c>
      <c r="FP29" s="166"/>
      <c r="FQ29" s="165">
        <v>25.0016</v>
      </c>
      <c r="FR29" s="166"/>
      <c r="FS29" s="165">
        <v>-0.60750000000000004</v>
      </c>
      <c r="FT29" s="166"/>
      <c r="FU29" s="166"/>
      <c r="FV29" s="165">
        <v>1.81</v>
      </c>
      <c r="FW29" s="165">
        <v>-27.005199999999999</v>
      </c>
      <c r="FX29" s="166"/>
      <c r="FY29" s="165">
        <v>2.9449999999999998</v>
      </c>
      <c r="FZ29" s="165">
        <v>0.72899999999999998</v>
      </c>
      <c r="GA29" s="165">
        <v>3.0537999999999998</v>
      </c>
      <c r="GB29" s="165">
        <v>11.21</v>
      </c>
      <c r="GC29" s="165">
        <v>-18.302499999999998</v>
      </c>
      <c r="GD29" s="165">
        <v>-12.1668</v>
      </c>
      <c r="GE29" s="165">
        <v>-2.21</v>
      </c>
      <c r="GF29" s="165">
        <v>17.8597</v>
      </c>
      <c r="GG29" s="166"/>
      <c r="GH29" s="165">
        <v>17.412099999999999</v>
      </c>
      <c r="GI29" s="165">
        <v>-2.294</v>
      </c>
      <c r="GJ29" s="165">
        <v>-2.4900000000000002</v>
      </c>
      <c r="GK29" s="165">
        <v>2.0720000000000001</v>
      </c>
      <c r="GL29" s="166"/>
      <c r="GM29" s="166"/>
      <c r="GN29" s="165">
        <v>-9.6219000000000001</v>
      </c>
      <c r="GO29" s="165">
        <v>-9.6326999999999998</v>
      </c>
      <c r="GP29" s="165">
        <v>2.1665999999999999</v>
      </c>
      <c r="GQ29" s="165">
        <v>-20.3888</v>
      </c>
      <c r="GR29" s="165">
        <v>3.8071999999999999</v>
      </c>
      <c r="GS29" s="165">
        <v>2.9051999999999998</v>
      </c>
      <c r="GT29" s="165">
        <v>82.681700000000006</v>
      </c>
      <c r="GU29" s="165">
        <v>-5.6055999999999999</v>
      </c>
      <c r="GV29" s="165">
        <v>-10.937099999999999</v>
      </c>
      <c r="GW29" s="165">
        <v>7.7508999999999997</v>
      </c>
      <c r="GX29" s="165">
        <v>2.3609</v>
      </c>
      <c r="GY29" s="165">
        <v>4.4615</v>
      </c>
      <c r="GZ29" s="165">
        <v>4.415</v>
      </c>
      <c r="HA29" s="165">
        <v>2</v>
      </c>
      <c r="HB29" s="165">
        <v>-23.055900000000001</v>
      </c>
      <c r="HC29" s="165">
        <v>-22.502099999999999</v>
      </c>
      <c r="HD29" s="165">
        <v>-1.68</v>
      </c>
      <c r="HE29" s="166"/>
      <c r="HF29" s="165">
        <v>11.598000000000001</v>
      </c>
      <c r="HG29" s="166"/>
      <c r="HH29" s="165">
        <v>128.1122</v>
      </c>
      <c r="HI29" s="165">
        <v>-42.247700000000002</v>
      </c>
      <c r="HJ29" s="165">
        <v>10.5314</v>
      </c>
      <c r="HK29" s="165">
        <v>0</v>
      </c>
      <c r="HL29" s="165">
        <v>10.407299999999999</v>
      </c>
      <c r="HM29" s="165">
        <v>0</v>
      </c>
      <c r="HN29" s="165">
        <v>0</v>
      </c>
      <c r="HO29" s="166"/>
      <c r="HP29" s="166"/>
      <c r="HQ29" s="165">
        <v>-12.1112</v>
      </c>
      <c r="HR29" s="165">
        <v>-11.704700000000001</v>
      </c>
      <c r="HS29" s="165">
        <v>-6.0240999999999998</v>
      </c>
      <c r="HT29" s="165">
        <v>-5.9531999999999998</v>
      </c>
      <c r="HU29" s="165">
        <v>37.630000000000003</v>
      </c>
      <c r="HV29" s="165">
        <v>36.79</v>
      </c>
      <c r="HW29" s="165">
        <v>-23.5</v>
      </c>
      <c r="HX29" s="165">
        <v>-23.3</v>
      </c>
      <c r="HY29" s="165">
        <v>0.1767</v>
      </c>
      <c r="HZ29" s="165">
        <v>6.16</v>
      </c>
      <c r="IA29" s="165">
        <v>47.461100000000002</v>
      </c>
      <c r="IB29" s="165">
        <v>20.799700000000001</v>
      </c>
      <c r="IC29" s="165">
        <v>21.159400000000002</v>
      </c>
      <c r="ID29" s="166"/>
      <c r="IE29" s="165">
        <v>-28.6</v>
      </c>
      <c r="IF29" s="165">
        <v>-4.5</v>
      </c>
      <c r="IG29" s="165">
        <v>-4.8</v>
      </c>
      <c r="IH29" s="166"/>
      <c r="II29" s="165">
        <v>-17.9084</v>
      </c>
      <c r="IJ29" s="165">
        <v>-222.84899999999999</v>
      </c>
      <c r="IK29" s="165">
        <v>-34.292200000000001</v>
      </c>
      <c r="IL29" s="165">
        <v>-194.0163</v>
      </c>
      <c r="IM29" s="165">
        <v>6.9661</v>
      </c>
      <c r="IN29" s="165">
        <v>-50.6479</v>
      </c>
      <c r="IO29" s="165">
        <v>36.386899999999997</v>
      </c>
      <c r="IP29" s="165">
        <v>136.56899999999999</v>
      </c>
      <c r="IQ29" s="165">
        <v>90.346100000000007</v>
      </c>
      <c r="IR29" s="165">
        <v>94.523099999999999</v>
      </c>
      <c r="IS29" s="165">
        <v>-42.612499999999997</v>
      </c>
      <c r="IT29" s="165">
        <v>-4.2603</v>
      </c>
      <c r="IU29" s="165">
        <v>-3.5785999999999998</v>
      </c>
      <c r="IV29" s="165">
        <v>18.988399999999999</v>
      </c>
      <c r="IW29" s="165">
        <v>56.615699999999997</v>
      </c>
      <c r="IX29" s="165">
        <v>-211.089</v>
      </c>
      <c r="IY29" s="165">
        <v>-15.472300000000001</v>
      </c>
      <c r="IZ29" s="165">
        <v>14.332800000000001</v>
      </c>
      <c r="JA29" s="165">
        <v>-0.72629999999999995</v>
      </c>
      <c r="JB29" s="165">
        <v>3.0840000000000001</v>
      </c>
      <c r="JC29" s="165">
        <v>-8.16</v>
      </c>
      <c r="JD29" s="165">
        <v>-1.018</v>
      </c>
      <c r="JE29" s="165">
        <v>-1.0129999999999999</v>
      </c>
      <c r="JF29" s="165">
        <v>3.2</v>
      </c>
      <c r="JG29" s="165">
        <v>1.44</v>
      </c>
      <c r="JH29" s="165">
        <v>-3.9596</v>
      </c>
      <c r="JI29" s="165">
        <v>-7.5853000000000002</v>
      </c>
      <c r="JJ29" s="165">
        <v>-1.2009000000000001</v>
      </c>
      <c r="JK29" s="165">
        <v>0.91100000000000003</v>
      </c>
      <c r="JL29" s="165">
        <v>4.7</v>
      </c>
      <c r="JM29" s="165">
        <v>0.78700000000000003</v>
      </c>
      <c r="JN29" s="165">
        <v>1.5129999999999999</v>
      </c>
      <c r="JO29" s="166"/>
      <c r="JP29" s="166"/>
      <c r="JQ29" s="165">
        <v>4.1249000000000002</v>
      </c>
      <c r="JR29" s="165">
        <v>3.4032</v>
      </c>
      <c r="JS29" s="165">
        <v>3.1829999999999998</v>
      </c>
      <c r="JT29" s="166"/>
      <c r="JU29" s="165">
        <v>13.9</v>
      </c>
      <c r="JV29" s="165">
        <v>9.4524000000000008</v>
      </c>
      <c r="JW29" s="166"/>
      <c r="JX29" s="166"/>
      <c r="JY29" s="165">
        <v>-9.3633000000000006</v>
      </c>
      <c r="JZ29" s="165">
        <v>-3.5621</v>
      </c>
      <c r="KA29" s="165">
        <v>-27.194500000000001</v>
      </c>
      <c r="KB29" s="165">
        <v>-5.9367000000000001</v>
      </c>
      <c r="KC29" s="166"/>
      <c r="KD29" s="165">
        <v>-30.768999999999998</v>
      </c>
      <c r="KE29" s="166"/>
      <c r="KF29" s="165">
        <v>-5.8</v>
      </c>
      <c r="KG29" s="165">
        <v>-10.1</v>
      </c>
      <c r="KH29" s="165">
        <v>66.841099999999997</v>
      </c>
      <c r="KI29" s="165">
        <v>-166.1369</v>
      </c>
    </row>
    <row r="30" spans="1:295" ht="18" customHeight="1" x14ac:dyDescent="0.3">
      <c r="A30" s="161" t="s">
        <v>46</v>
      </c>
      <c r="B30" s="161" t="s">
        <v>660</v>
      </c>
      <c r="C30" s="165">
        <v>0</v>
      </c>
      <c r="D30" s="165">
        <v>0.81359999999999999</v>
      </c>
      <c r="E30" s="165">
        <v>-5.6929999999999996</v>
      </c>
      <c r="F30" s="165">
        <v>3.2565</v>
      </c>
      <c r="G30" s="165">
        <v>8.4481000000000002</v>
      </c>
      <c r="H30" s="166"/>
      <c r="I30" s="165">
        <v>7.3864999999999998</v>
      </c>
      <c r="J30" s="166"/>
      <c r="K30" s="165">
        <v>5.6870000000000003</v>
      </c>
      <c r="L30" s="165">
        <v>1.6819</v>
      </c>
      <c r="M30" s="165">
        <v>3.0987</v>
      </c>
      <c r="N30" s="165">
        <v>-6.66</v>
      </c>
      <c r="O30" s="165">
        <v>-17.600000000000001</v>
      </c>
      <c r="P30" s="165">
        <v>-4.4000000000000004</v>
      </c>
      <c r="Q30" s="165">
        <v>0</v>
      </c>
      <c r="R30" s="165">
        <v>-11</v>
      </c>
      <c r="S30" s="165">
        <v>3.7589999999999999</v>
      </c>
      <c r="T30" s="165">
        <v>-19.162600000000001</v>
      </c>
      <c r="U30" s="165">
        <v>2.0813999999999999</v>
      </c>
      <c r="V30" s="165">
        <v>2.0341999999999998</v>
      </c>
      <c r="W30" s="165">
        <v>3.7145999999999999</v>
      </c>
      <c r="X30" s="165">
        <v>3.0486</v>
      </c>
      <c r="Y30" s="165">
        <v>-1.6871</v>
      </c>
      <c r="Z30" s="165">
        <v>2.1726000000000001</v>
      </c>
      <c r="AA30" s="166"/>
      <c r="AB30" s="165">
        <v>-1.1162000000000001</v>
      </c>
      <c r="AC30" s="166"/>
      <c r="AD30" s="165">
        <v>-0.71199999999999997</v>
      </c>
      <c r="AE30" s="165">
        <v>3.165</v>
      </c>
      <c r="AF30" s="165">
        <v>-13.32</v>
      </c>
      <c r="AG30" s="165">
        <v>0</v>
      </c>
      <c r="AH30" s="165">
        <v>-2.2799999999999998</v>
      </c>
      <c r="AI30" s="165">
        <v>0.29399999999999998</v>
      </c>
      <c r="AJ30" s="166"/>
      <c r="AK30" s="166"/>
      <c r="AL30" s="166"/>
      <c r="AM30" s="165">
        <v>-5.32</v>
      </c>
      <c r="AN30" s="166"/>
      <c r="AO30" s="165">
        <v>0.15759999999999999</v>
      </c>
      <c r="AP30" s="165">
        <v>3.6162000000000001</v>
      </c>
      <c r="AQ30" s="165">
        <v>14.126799999999999</v>
      </c>
      <c r="AR30" s="165">
        <v>16.161200000000001</v>
      </c>
      <c r="AS30" s="165">
        <v>-16.1022</v>
      </c>
      <c r="AT30" s="166"/>
      <c r="AU30" s="165">
        <v>-16.8629</v>
      </c>
      <c r="AV30" s="165">
        <v>12.2202</v>
      </c>
      <c r="AW30" s="165">
        <v>11.7143</v>
      </c>
      <c r="AX30" s="166"/>
      <c r="AY30" s="165">
        <v>-14.1602</v>
      </c>
      <c r="AZ30" s="165">
        <v>16.970199999999998</v>
      </c>
      <c r="BA30" s="165">
        <v>10.7094</v>
      </c>
      <c r="BB30" s="165">
        <v>-21.5108</v>
      </c>
      <c r="BC30" s="165">
        <v>13.627000000000001</v>
      </c>
      <c r="BD30" s="165">
        <v>-5.2</v>
      </c>
      <c r="BE30" s="165">
        <v>-5.2</v>
      </c>
      <c r="BF30" s="166"/>
      <c r="BG30" s="165">
        <v>-18.954899999999999</v>
      </c>
      <c r="BH30" s="165">
        <v>-0.24790000000000001</v>
      </c>
      <c r="BI30" s="166"/>
      <c r="BJ30" s="165">
        <v>-8.7780000000000005</v>
      </c>
      <c r="BK30" s="165">
        <v>-3.004</v>
      </c>
      <c r="BL30" s="166"/>
      <c r="BM30" s="165">
        <v>0.15759999999999999</v>
      </c>
      <c r="BN30" s="165">
        <v>-84.841399999999993</v>
      </c>
      <c r="BO30" s="165">
        <v>52.583399999999997</v>
      </c>
      <c r="BP30" s="165">
        <v>52.613900000000001</v>
      </c>
      <c r="BQ30" s="165">
        <v>83.786199999999994</v>
      </c>
      <c r="BR30" s="165">
        <v>-81.469300000000004</v>
      </c>
      <c r="BS30" s="166"/>
      <c r="BT30" s="166"/>
      <c r="BU30" s="166"/>
      <c r="BV30" s="166"/>
      <c r="BW30" s="165">
        <v>6.72</v>
      </c>
      <c r="BX30" s="165">
        <v>4.26</v>
      </c>
      <c r="BY30" s="165">
        <v>-16.54</v>
      </c>
      <c r="BZ30" s="165">
        <v>-3.57</v>
      </c>
      <c r="CA30" s="165">
        <v>-34.556699999999999</v>
      </c>
      <c r="CB30" s="165">
        <v>-34.288800000000002</v>
      </c>
      <c r="CC30" s="165">
        <v>37.471400000000003</v>
      </c>
      <c r="CD30" s="165">
        <v>36.6342</v>
      </c>
      <c r="CE30" s="165">
        <v>43.400100000000002</v>
      </c>
      <c r="CF30" s="165">
        <v>21.69</v>
      </c>
      <c r="CG30" s="165">
        <v>21.722799999999999</v>
      </c>
      <c r="CH30" s="165">
        <v>-8.5851000000000006</v>
      </c>
      <c r="CI30" s="166"/>
      <c r="CJ30" s="166"/>
      <c r="CK30" s="166"/>
      <c r="CL30" s="165">
        <v>1</v>
      </c>
      <c r="CM30" s="165">
        <v>-0.9</v>
      </c>
      <c r="CN30" s="165">
        <v>0.13</v>
      </c>
      <c r="CO30" s="165">
        <v>43.167000000000002</v>
      </c>
      <c r="CP30" s="166"/>
      <c r="CQ30" s="165">
        <v>39.757599999999996</v>
      </c>
      <c r="CR30" s="165">
        <v>88.983999999999995</v>
      </c>
      <c r="CS30" s="165">
        <v>90.532899999999998</v>
      </c>
      <c r="CT30" s="165">
        <v>-17.196000000000002</v>
      </c>
      <c r="CU30" s="165">
        <v>-74.037700000000001</v>
      </c>
      <c r="CV30" s="165">
        <v>-19.4086</v>
      </c>
      <c r="CW30" s="165">
        <v>3.3426999999999998</v>
      </c>
      <c r="CX30" s="165">
        <v>18.559999999999999</v>
      </c>
      <c r="CY30" s="165">
        <v>5.29</v>
      </c>
      <c r="CZ30" s="165">
        <v>2.1924000000000001</v>
      </c>
      <c r="DA30" s="165">
        <v>1.3702000000000001</v>
      </c>
      <c r="DB30" s="165">
        <v>-1.84</v>
      </c>
      <c r="DC30" s="166"/>
      <c r="DD30" s="166"/>
      <c r="DE30" s="166"/>
      <c r="DF30" s="165">
        <v>-14.283200000000001</v>
      </c>
      <c r="DG30" s="166"/>
      <c r="DH30" s="165">
        <v>-0.43859999999999999</v>
      </c>
      <c r="DI30" s="166"/>
      <c r="DJ30" s="166"/>
      <c r="DK30" s="165">
        <v>-4.0076000000000001</v>
      </c>
      <c r="DL30" s="165">
        <v>0.75390000000000001</v>
      </c>
      <c r="DM30" s="165">
        <v>10.256399999999999</v>
      </c>
      <c r="DN30" s="165">
        <v>8.5410000000000004</v>
      </c>
      <c r="DO30" s="165">
        <v>1.33</v>
      </c>
      <c r="DP30" s="165">
        <v>-5.71</v>
      </c>
      <c r="DQ30" s="165">
        <v>2.3715000000000002</v>
      </c>
      <c r="DR30" s="165">
        <v>12.870699999999999</v>
      </c>
      <c r="DS30" s="165">
        <v>-4.1500000000000004</v>
      </c>
      <c r="DT30" s="165">
        <v>-4.2</v>
      </c>
      <c r="DU30" s="165">
        <v>11.81</v>
      </c>
      <c r="DV30" s="165">
        <v>-7.96</v>
      </c>
      <c r="DW30" s="165">
        <v>9.3454999999999995</v>
      </c>
      <c r="DX30" s="165">
        <v>4.4181999999999997</v>
      </c>
      <c r="DY30" s="165">
        <v>-39.127800000000001</v>
      </c>
      <c r="DZ30" s="166"/>
      <c r="EA30" s="166"/>
      <c r="EB30" s="165">
        <v>-10.329800000000001</v>
      </c>
      <c r="EC30" s="166"/>
      <c r="ED30" s="165">
        <v>-14.547000000000001</v>
      </c>
      <c r="EE30" s="165">
        <v>-10.4969</v>
      </c>
      <c r="EF30" s="165">
        <v>-16.775400000000001</v>
      </c>
      <c r="EG30" s="165">
        <v>-13.874000000000001</v>
      </c>
      <c r="EH30" s="165">
        <v>-172.1848</v>
      </c>
      <c r="EI30" s="165">
        <v>-20.6265</v>
      </c>
      <c r="EJ30" s="166"/>
      <c r="EK30" s="165">
        <v>-9.2408000000000001</v>
      </c>
      <c r="EL30" s="165">
        <v>-8.5079999999999991</v>
      </c>
      <c r="EM30" s="166"/>
      <c r="EN30" s="165">
        <v>-0.66620000000000001</v>
      </c>
      <c r="EO30" s="165">
        <v>-1.2073</v>
      </c>
      <c r="EP30" s="165">
        <v>-2.5640000000000001</v>
      </c>
      <c r="EQ30" s="165">
        <v>-29.613099999999999</v>
      </c>
      <c r="ER30" s="166"/>
      <c r="ES30" s="165">
        <v>-7.8818000000000001</v>
      </c>
      <c r="ET30" s="166"/>
      <c r="EU30" s="165">
        <v>3.49</v>
      </c>
      <c r="EV30" s="165">
        <v>0</v>
      </c>
      <c r="EW30" s="165">
        <v>4.7686000000000002</v>
      </c>
      <c r="EX30" s="165">
        <v>0.56610000000000005</v>
      </c>
      <c r="EY30" s="165">
        <v>-13.5563</v>
      </c>
      <c r="EZ30" s="165">
        <v>-7.6653000000000002</v>
      </c>
      <c r="FA30" s="165">
        <v>7.6277999999999997</v>
      </c>
      <c r="FB30" s="165">
        <v>-3.2949000000000002</v>
      </c>
      <c r="FC30" s="165">
        <v>-10.4061</v>
      </c>
      <c r="FD30" s="165">
        <v>5.4001000000000001</v>
      </c>
      <c r="FE30" s="166"/>
      <c r="FF30" s="165">
        <v>5.2138999999999998</v>
      </c>
      <c r="FG30" s="165">
        <v>0</v>
      </c>
      <c r="FH30" s="165">
        <v>0</v>
      </c>
      <c r="FI30" s="165">
        <v>0</v>
      </c>
      <c r="FJ30" s="165">
        <v>21.099499999999999</v>
      </c>
      <c r="FK30" s="165">
        <v>21.266999999999999</v>
      </c>
      <c r="FL30" s="165">
        <v>-26.458100000000002</v>
      </c>
      <c r="FM30" s="165">
        <v>17.914400000000001</v>
      </c>
      <c r="FN30" s="166"/>
      <c r="FO30" s="165">
        <v>-6.8989000000000003</v>
      </c>
      <c r="FP30" s="166"/>
      <c r="FQ30" s="166"/>
      <c r="FR30" s="166"/>
      <c r="FS30" s="165">
        <v>-0.60750000000000004</v>
      </c>
      <c r="FT30" s="166"/>
      <c r="FU30" s="166"/>
      <c r="FV30" s="166"/>
      <c r="FW30" s="165">
        <v>-28.889900000000001</v>
      </c>
      <c r="FX30" s="166"/>
      <c r="FY30" s="165">
        <v>2.8690000000000002</v>
      </c>
      <c r="FZ30" s="165">
        <v>0.73599999999999999</v>
      </c>
      <c r="GA30" s="166"/>
      <c r="GB30" s="165">
        <v>10.32</v>
      </c>
      <c r="GC30" s="165">
        <v>-17.226500000000001</v>
      </c>
      <c r="GD30" s="165">
        <v>-10.021599999999999</v>
      </c>
      <c r="GE30" s="165">
        <v>-2</v>
      </c>
      <c r="GF30" s="165">
        <v>17.6267</v>
      </c>
      <c r="GG30" s="166"/>
      <c r="GH30" s="165">
        <v>18.472899999999999</v>
      </c>
      <c r="GI30" s="165">
        <v>-1.9342999999999999</v>
      </c>
      <c r="GJ30" s="165">
        <v>-2.1092</v>
      </c>
      <c r="GK30" s="165">
        <v>2.0960000000000001</v>
      </c>
      <c r="GL30" s="166"/>
      <c r="GM30" s="166"/>
      <c r="GN30" s="165">
        <v>-9.0902999999999992</v>
      </c>
      <c r="GO30" s="165">
        <v>-8.8167000000000009</v>
      </c>
      <c r="GP30" s="165">
        <v>3.0672000000000001</v>
      </c>
      <c r="GQ30" s="165">
        <v>-20.792400000000001</v>
      </c>
      <c r="GR30" s="165">
        <v>4.3639000000000001</v>
      </c>
      <c r="GS30" s="165">
        <v>3.6617999999999999</v>
      </c>
      <c r="GT30" s="165">
        <v>83.986999999999995</v>
      </c>
      <c r="GU30" s="165">
        <v>-5.2877999999999998</v>
      </c>
      <c r="GV30" s="165">
        <v>-12.3683</v>
      </c>
      <c r="GW30" s="165">
        <v>8.5530000000000008</v>
      </c>
      <c r="GX30" s="165">
        <v>2.1812999999999998</v>
      </c>
      <c r="GY30" s="165">
        <v>4.4028999999999998</v>
      </c>
      <c r="GZ30" s="165">
        <v>4.3992000000000004</v>
      </c>
      <c r="HA30" s="165">
        <v>2</v>
      </c>
      <c r="HB30" s="165">
        <v>-22.667200000000001</v>
      </c>
      <c r="HC30" s="165">
        <v>-21.880400000000002</v>
      </c>
      <c r="HD30" s="165">
        <v>-1.26</v>
      </c>
      <c r="HE30" s="166"/>
      <c r="HF30" s="165">
        <v>10.2395</v>
      </c>
      <c r="HG30" s="166"/>
      <c r="HH30" s="165">
        <v>128.50729999999999</v>
      </c>
      <c r="HI30" s="165">
        <v>-41.3245</v>
      </c>
      <c r="HJ30" s="165">
        <v>11.241300000000001</v>
      </c>
      <c r="HK30" s="165">
        <v>0</v>
      </c>
      <c r="HL30" s="165">
        <v>9.6646000000000001</v>
      </c>
      <c r="HM30" s="165">
        <v>0</v>
      </c>
      <c r="HN30" s="165">
        <v>-9.5214999999999996</v>
      </c>
      <c r="HO30" s="166"/>
      <c r="HP30" s="166"/>
      <c r="HQ30" s="165">
        <v>-12.5892</v>
      </c>
      <c r="HR30" s="165">
        <v>-12.4024</v>
      </c>
      <c r="HS30" s="165">
        <v>-6.3996000000000004</v>
      </c>
      <c r="HT30" s="165">
        <v>-5.9306999999999999</v>
      </c>
      <c r="HU30" s="165">
        <v>37.79</v>
      </c>
      <c r="HV30" s="165">
        <v>37.79</v>
      </c>
      <c r="HW30" s="165">
        <v>-22.6</v>
      </c>
      <c r="HX30" s="165">
        <v>-22.8</v>
      </c>
      <c r="HY30" s="165">
        <v>0.21149999999999999</v>
      </c>
      <c r="HZ30" s="165">
        <v>6.72</v>
      </c>
      <c r="IA30" s="165">
        <v>45.148600000000002</v>
      </c>
      <c r="IB30" s="165">
        <v>20.713000000000001</v>
      </c>
      <c r="IC30" s="165">
        <v>20.421199999999999</v>
      </c>
      <c r="ID30" s="166"/>
      <c r="IE30" s="165">
        <v>-28.7</v>
      </c>
      <c r="IF30" s="165">
        <v>-5.4</v>
      </c>
      <c r="IG30" s="165">
        <v>-5.9</v>
      </c>
      <c r="IH30" s="165">
        <v>-17.9102</v>
      </c>
      <c r="II30" s="165">
        <v>-17.942900000000002</v>
      </c>
      <c r="IJ30" s="165">
        <v>-220.29990000000001</v>
      </c>
      <c r="IK30" s="165">
        <v>-35.4146</v>
      </c>
      <c r="IL30" s="165">
        <v>-194.3047</v>
      </c>
      <c r="IM30" s="165">
        <v>5.3937999999999997</v>
      </c>
      <c r="IN30" s="165">
        <v>-50.526000000000003</v>
      </c>
      <c r="IO30" s="165">
        <v>36.046500000000002</v>
      </c>
      <c r="IP30" s="165">
        <v>134.74359999999999</v>
      </c>
      <c r="IQ30" s="165">
        <v>89.895200000000003</v>
      </c>
      <c r="IR30" s="165">
        <v>96.140100000000004</v>
      </c>
      <c r="IS30" s="165">
        <v>-40.270200000000003</v>
      </c>
      <c r="IT30" s="165">
        <v>-4.8282999999999996</v>
      </c>
      <c r="IU30" s="165">
        <v>-2.165</v>
      </c>
      <c r="IV30" s="165">
        <v>19.997399999999999</v>
      </c>
      <c r="IW30" s="165">
        <v>57.4666</v>
      </c>
      <c r="IX30" s="165">
        <v>-211.1105</v>
      </c>
      <c r="IY30" s="165">
        <v>-15.680899999999999</v>
      </c>
      <c r="IZ30" s="165">
        <v>13.660399999999999</v>
      </c>
      <c r="JA30" s="165">
        <v>-0.77270000000000005</v>
      </c>
      <c r="JB30" s="165">
        <v>3.03</v>
      </c>
      <c r="JC30" s="165">
        <v>-8</v>
      </c>
      <c r="JD30" s="165">
        <v>-0.96599999999999997</v>
      </c>
      <c r="JE30" s="165">
        <v>-0.96899999999999997</v>
      </c>
      <c r="JF30" s="165">
        <v>3.04</v>
      </c>
      <c r="JG30" s="165">
        <v>1.44</v>
      </c>
      <c r="JH30" s="165">
        <v>-4.0952999999999999</v>
      </c>
      <c r="JI30" s="165">
        <v>-7.6158000000000001</v>
      </c>
      <c r="JJ30" s="165">
        <v>-1.3748</v>
      </c>
      <c r="JK30" s="165">
        <v>1.2314000000000001</v>
      </c>
      <c r="JL30" s="165">
        <v>6.5</v>
      </c>
      <c r="JM30" s="165">
        <v>1.7969999999999999</v>
      </c>
      <c r="JN30" s="165">
        <v>2.1080000000000001</v>
      </c>
      <c r="JO30" s="165">
        <v>2.5453000000000001</v>
      </c>
      <c r="JP30" s="166"/>
      <c r="JQ30" s="165">
        <v>3.1543999999999999</v>
      </c>
      <c r="JR30" s="165">
        <v>3.899</v>
      </c>
      <c r="JS30" s="165">
        <v>3.9937</v>
      </c>
      <c r="JT30" s="166"/>
      <c r="JU30" s="165">
        <v>12.7</v>
      </c>
      <c r="JV30" s="165">
        <v>9.1983999999999995</v>
      </c>
      <c r="JW30" s="166"/>
      <c r="JX30" s="166"/>
      <c r="JY30" s="165">
        <v>-9.9076000000000004</v>
      </c>
      <c r="JZ30" s="165">
        <v>-2.8094999999999999</v>
      </c>
      <c r="KA30" s="165">
        <v>-25.611599999999999</v>
      </c>
      <c r="KB30" s="165">
        <v>-6.1586999999999996</v>
      </c>
      <c r="KC30" s="166"/>
      <c r="KD30" s="165">
        <v>-29.494</v>
      </c>
      <c r="KE30" s="165">
        <v>0</v>
      </c>
      <c r="KF30" s="165">
        <v>-6.1</v>
      </c>
      <c r="KG30" s="165">
        <v>-10.1</v>
      </c>
      <c r="KH30" s="165">
        <v>67.209299999999999</v>
      </c>
      <c r="KI30" s="165">
        <v>-164.7199</v>
      </c>
    </row>
    <row r="31" spans="1:295" ht="18" customHeight="1" x14ac:dyDescent="0.3">
      <c r="A31" s="161" t="s">
        <v>46</v>
      </c>
      <c r="B31" s="161" t="s">
        <v>661</v>
      </c>
      <c r="C31" s="165">
        <v>0</v>
      </c>
      <c r="D31" s="165">
        <v>1.0682</v>
      </c>
      <c r="E31" s="165">
        <v>-5.9950999999999999</v>
      </c>
      <c r="F31" s="165">
        <v>3.3349000000000002</v>
      </c>
      <c r="G31" s="165">
        <v>8.3101000000000003</v>
      </c>
      <c r="H31" s="166"/>
      <c r="I31" s="165">
        <v>7.7529000000000003</v>
      </c>
      <c r="J31" s="166"/>
      <c r="K31" s="165">
        <v>6.1557000000000004</v>
      </c>
      <c r="L31" s="165">
        <v>1.8629</v>
      </c>
      <c r="M31" s="165">
        <v>3.3062999999999998</v>
      </c>
      <c r="N31" s="165">
        <v>-6.66</v>
      </c>
      <c r="O31" s="165">
        <v>-17.600000000000001</v>
      </c>
      <c r="P31" s="165">
        <v>-4.4000000000000004</v>
      </c>
      <c r="Q31" s="165">
        <v>0.82799999999999996</v>
      </c>
      <c r="R31" s="165">
        <v>-13.2</v>
      </c>
      <c r="S31" s="165">
        <v>3.57</v>
      </c>
      <c r="T31" s="165">
        <v>-18.742100000000001</v>
      </c>
      <c r="U31" s="165">
        <v>2.173</v>
      </c>
      <c r="V31" s="165">
        <v>1.9843999999999999</v>
      </c>
      <c r="W31" s="165">
        <v>3.6919</v>
      </c>
      <c r="X31" s="165">
        <v>2.0678999999999998</v>
      </c>
      <c r="Y31" s="165">
        <v>-1.6856</v>
      </c>
      <c r="Z31" s="165">
        <v>2.2801</v>
      </c>
      <c r="AA31" s="166"/>
      <c r="AB31" s="165">
        <v>-0.97009999999999996</v>
      </c>
      <c r="AC31" s="166"/>
      <c r="AD31" s="165">
        <v>-0.83</v>
      </c>
      <c r="AE31" s="165">
        <v>2.9630000000000001</v>
      </c>
      <c r="AF31" s="165">
        <v>-13.32</v>
      </c>
      <c r="AG31" s="165">
        <v>0</v>
      </c>
      <c r="AH31" s="165">
        <v>-2.218</v>
      </c>
      <c r="AI31" s="165">
        <v>0.28699999999999998</v>
      </c>
      <c r="AJ31" s="166"/>
      <c r="AK31" s="166"/>
      <c r="AL31" s="166"/>
      <c r="AM31" s="165">
        <v>-5.51</v>
      </c>
      <c r="AN31" s="166"/>
      <c r="AO31" s="165">
        <v>0.30470000000000003</v>
      </c>
      <c r="AP31" s="165">
        <v>3.4394</v>
      </c>
      <c r="AQ31" s="165">
        <v>14.482200000000001</v>
      </c>
      <c r="AR31" s="165">
        <v>16.363299999999999</v>
      </c>
      <c r="AS31" s="165">
        <v>-14.3286</v>
      </c>
      <c r="AT31" s="166"/>
      <c r="AU31" s="165">
        <v>-16.760100000000001</v>
      </c>
      <c r="AV31" s="165">
        <v>-0.8538</v>
      </c>
      <c r="AW31" s="165">
        <v>-1.1722999999999999</v>
      </c>
      <c r="AX31" s="166"/>
      <c r="AY31" s="165">
        <v>-10.678900000000001</v>
      </c>
      <c r="AZ31" s="165">
        <v>7.5848000000000004</v>
      </c>
      <c r="BA31" s="165">
        <v>8.0387000000000004</v>
      </c>
      <c r="BB31" s="165">
        <v>-19.296900000000001</v>
      </c>
      <c r="BC31" s="165">
        <v>13.856199999999999</v>
      </c>
      <c r="BD31" s="165">
        <v>-5.3</v>
      </c>
      <c r="BE31" s="165">
        <v>-5.3</v>
      </c>
      <c r="BF31" s="166"/>
      <c r="BG31" s="165">
        <v>-21.6736</v>
      </c>
      <c r="BH31" s="165">
        <v>-0.42620000000000002</v>
      </c>
      <c r="BI31" s="166"/>
      <c r="BJ31" s="165">
        <v>-8.8805999999999994</v>
      </c>
      <c r="BK31" s="165">
        <v>-2.9668000000000001</v>
      </c>
      <c r="BL31" s="166"/>
      <c r="BM31" s="165">
        <v>0.20069999999999999</v>
      </c>
      <c r="BN31" s="165">
        <v>-92.623599999999996</v>
      </c>
      <c r="BO31" s="165">
        <v>54.200899999999997</v>
      </c>
      <c r="BP31" s="165">
        <v>54.261899999999997</v>
      </c>
      <c r="BQ31" s="165">
        <v>86.046700000000001</v>
      </c>
      <c r="BR31" s="165">
        <v>-86.146500000000003</v>
      </c>
      <c r="BS31" s="166"/>
      <c r="BT31" s="166"/>
      <c r="BU31" s="166"/>
      <c r="BV31" s="166"/>
      <c r="BW31" s="165">
        <v>6.86</v>
      </c>
      <c r="BX31" s="165">
        <v>4.2300000000000004</v>
      </c>
      <c r="BY31" s="165">
        <v>-16.21</v>
      </c>
      <c r="BZ31" s="165">
        <v>-3</v>
      </c>
      <c r="CA31" s="165">
        <v>-34.288800000000002</v>
      </c>
      <c r="CB31" s="165">
        <v>-34.8247</v>
      </c>
      <c r="CC31" s="165">
        <v>36.524900000000002</v>
      </c>
      <c r="CD31" s="165">
        <v>35.959699999999998</v>
      </c>
      <c r="CE31" s="165">
        <v>40.6678</v>
      </c>
      <c r="CF31" s="165">
        <v>21.355899999999998</v>
      </c>
      <c r="CG31" s="165">
        <v>21.4038</v>
      </c>
      <c r="CH31" s="165">
        <v>-8.5510999999999999</v>
      </c>
      <c r="CI31" s="166"/>
      <c r="CJ31" s="166"/>
      <c r="CK31" s="166"/>
      <c r="CL31" s="165">
        <v>1.1000000000000001</v>
      </c>
      <c r="CM31" s="165">
        <v>-0.4</v>
      </c>
      <c r="CN31" s="165">
        <v>-7.0000000000000007E-2</v>
      </c>
      <c r="CO31" s="165">
        <v>43.527900000000002</v>
      </c>
      <c r="CP31" s="166"/>
      <c r="CQ31" s="165">
        <v>40.582799999999999</v>
      </c>
      <c r="CR31" s="165">
        <v>91.187200000000004</v>
      </c>
      <c r="CS31" s="165">
        <v>91.410200000000003</v>
      </c>
      <c r="CT31" s="165">
        <v>-18.037199999999999</v>
      </c>
      <c r="CU31" s="165">
        <v>-74.042599999999993</v>
      </c>
      <c r="CV31" s="165">
        <v>-20.4041</v>
      </c>
      <c r="CW31" s="165">
        <v>3.6697000000000002</v>
      </c>
      <c r="CX31" s="165">
        <v>17.91</v>
      </c>
      <c r="CY31" s="165">
        <v>5.16</v>
      </c>
      <c r="CZ31" s="165">
        <v>2.8174000000000001</v>
      </c>
      <c r="DA31" s="165">
        <v>1.7608999999999999</v>
      </c>
      <c r="DB31" s="165">
        <v>-2.19</v>
      </c>
      <c r="DC31" s="166"/>
      <c r="DD31" s="166"/>
      <c r="DE31" s="166"/>
      <c r="DF31" s="165">
        <v>-13.6221</v>
      </c>
      <c r="DG31" s="166"/>
      <c r="DH31" s="165">
        <v>-1.3441000000000001</v>
      </c>
      <c r="DI31" s="165">
        <v>14.2</v>
      </c>
      <c r="DJ31" s="165">
        <v>14.5</v>
      </c>
      <c r="DK31" s="165">
        <v>-3.7317</v>
      </c>
      <c r="DL31" s="165">
        <v>1.1278999999999999</v>
      </c>
      <c r="DM31" s="165">
        <v>9.9410000000000007</v>
      </c>
      <c r="DN31" s="165">
        <v>8.7264999999999997</v>
      </c>
      <c r="DO31" s="165">
        <v>1.55</v>
      </c>
      <c r="DP31" s="165">
        <v>-5.43</v>
      </c>
      <c r="DQ31" s="165">
        <v>2.5884999999999998</v>
      </c>
      <c r="DR31" s="165">
        <v>12.140700000000001</v>
      </c>
      <c r="DS31" s="165">
        <v>-4.32</v>
      </c>
      <c r="DT31" s="165">
        <v>-4.41</v>
      </c>
      <c r="DU31" s="165">
        <v>12.92</v>
      </c>
      <c r="DV31" s="165">
        <v>-7.26</v>
      </c>
      <c r="DW31" s="165">
        <v>8.9817999999999998</v>
      </c>
      <c r="DX31" s="165">
        <v>4.2454999999999998</v>
      </c>
      <c r="DY31" s="165">
        <v>-38.552599999999998</v>
      </c>
      <c r="DZ31" s="166"/>
      <c r="EA31" s="166"/>
      <c r="EB31" s="165">
        <v>-9.4443999999999999</v>
      </c>
      <c r="EC31" s="166"/>
      <c r="ED31" s="165">
        <v>-13.9482</v>
      </c>
      <c r="EE31" s="165">
        <v>-9.5942000000000007</v>
      </c>
      <c r="EF31" s="165">
        <v>-15.3781</v>
      </c>
      <c r="EG31" s="165">
        <v>-13.618</v>
      </c>
      <c r="EH31" s="165">
        <v>-173.95400000000001</v>
      </c>
      <c r="EI31" s="165">
        <v>-20.1175</v>
      </c>
      <c r="EJ31" s="166"/>
      <c r="EK31" s="165">
        <v>-9.2034000000000002</v>
      </c>
      <c r="EL31" s="165">
        <v>-8.4710999999999999</v>
      </c>
      <c r="EM31" s="166"/>
      <c r="EN31" s="165">
        <v>0.62460000000000004</v>
      </c>
      <c r="EO31" s="165">
        <v>-6.7500000000000004E-2</v>
      </c>
      <c r="EP31" s="165">
        <v>-3.0760000000000001</v>
      </c>
      <c r="EQ31" s="165">
        <v>-30.1356</v>
      </c>
      <c r="ER31" s="166"/>
      <c r="ES31" s="165">
        <v>-8.8686000000000007</v>
      </c>
      <c r="ET31" s="166"/>
      <c r="EU31" s="165">
        <v>3.53</v>
      </c>
      <c r="EV31" s="165">
        <v>0.1</v>
      </c>
      <c r="EW31" s="165">
        <v>4.8708999999999998</v>
      </c>
      <c r="EX31" s="165">
        <v>2.3372999999999999</v>
      </c>
      <c r="EY31" s="165">
        <v>-14.041</v>
      </c>
      <c r="EZ31" s="165">
        <v>-8.3689999999999998</v>
      </c>
      <c r="FA31" s="165">
        <v>7.9241999999999999</v>
      </c>
      <c r="FB31" s="165">
        <v>-4.8449</v>
      </c>
      <c r="FC31" s="165">
        <v>-9.9458000000000002</v>
      </c>
      <c r="FD31" s="165">
        <v>5.5491000000000001</v>
      </c>
      <c r="FE31" s="166"/>
      <c r="FF31" s="165">
        <v>5.2653999999999996</v>
      </c>
      <c r="FG31" s="165">
        <v>0</v>
      </c>
      <c r="FH31" s="165">
        <v>0</v>
      </c>
      <c r="FI31" s="165">
        <v>0</v>
      </c>
      <c r="FJ31" s="165">
        <v>21.936800000000002</v>
      </c>
      <c r="FK31" s="165">
        <v>21.4344</v>
      </c>
      <c r="FL31" s="165">
        <v>-26.792999999999999</v>
      </c>
      <c r="FM31" s="165">
        <v>18.388100000000001</v>
      </c>
      <c r="FN31" s="166"/>
      <c r="FO31" s="165">
        <v>-6.4720000000000004</v>
      </c>
      <c r="FP31" s="166"/>
      <c r="FQ31" s="165">
        <v>28.6296</v>
      </c>
      <c r="FR31" s="165">
        <v>-18.62</v>
      </c>
      <c r="FS31" s="165">
        <v>-0.50129999999999997</v>
      </c>
      <c r="FT31" s="165">
        <v>0.14760000000000001</v>
      </c>
      <c r="FU31" s="166"/>
      <c r="FV31" s="165">
        <v>-0.68</v>
      </c>
      <c r="FW31" s="165">
        <v>-28.820699999999999</v>
      </c>
      <c r="FX31" s="166"/>
      <c r="FY31" s="165">
        <v>2.859</v>
      </c>
      <c r="FZ31" s="165">
        <v>0.71799999999999997</v>
      </c>
      <c r="GA31" s="166"/>
      <c r="GB31" s="165">
        <v>9.94</v>
      </c>
      <c r="GC31" s="165">
        <v>-17.9114</v>
      </c>
      <c r="GD31" s="165">
        <v>-10.632300000000001</v>
      </c>
      <c r="GE31" s="165">
        <v>-1.4</v>
      </c>
      <c r="GF31" s="165">
        <v>17.688600000000001</v>
      </c>
      <c r="GG31" s="166"/>
      <c r="GH31" s="165">
        <v>18.0871</v>
      </c>
      <c r="GI31" s="165">
        <v>-1.978</v>
      </c>
      <c r="GJ31" s="165">
        <v>-2.2052999999999998</v>
      </c>
      <c r="GK31" s="165">
        <v>2.2532000000000001</v>
      </c>
      <c r="GL31" s="166"/>
      <c r="GM31" s="166"/>
      <c r="GN31" s="166"/>
      <c r="GO31" s="165">
        <v>-9.3800000000000008</v>
      </c>
      <c r="GP31" s="165">
        <v>3.5365000000000002</v>
      </c>
      <c r="GQ31" s="165">
        <v>-20.4207</v>
      </c>
      <c r="GR31" s="165">
        <v>3.4129</v>
      </c>
      <c r="GS31" s="165">
        <v>4.5401999999999996</v>
      </c>
      <c r="GT31" s="165">
        <v>82.769199999999998</v>
      </c>
      <c r="GU31" s="165">
        <v>-5.1063999999999998</v>
      </c>
      <c r="GV31" s="165">
        <v>-12.227499999999999</v>
      </c>
      <c r="GW31" s="165">
        <v>8.2075999999999993</v>
      </c>
      <c r="GX31" s="165">
        <v>2.5581999999999998</v>
      </c>
      <c r="GY31" s="165">
        <v>4.5567000000000002</v>
      </c>
      <c r="GZ31" s="165">
        <v>4.5415999999999999</v>
      </c>
      <c r="HA31" s="165">
        <v>1.8655999999999999</v>
      </c>
      <c r="HB31" s="165">
        <v>-22.733899999999998</v>
      </c>
      <c r="HC31" s="165">
        <v>-22.203800000000001</v>
      </c>
      <c r="HD31" s="165">
        <v>-1.26</v>
      </c>
      <c r="HE31" s="166"/>
      <c r="HF31" s="165">
        <v>12.0784</v>
      </c>
      <c r="HG31" s="166"/>
      <c r="HH31" s="165">
        <v>127.43089999999999</v>
      </c>
      <c r="HI31" s="165">
        <v>-41.596600000000002</v>
      </c>
      <c r="HJ31" s="165">
        <v>11.324999999999999</v>
      </c>
      <c r="HK31" s="165">
        <v>0</v>
      </c>
      <c r="HL31" s="165">
        <v>9.7261000000000006</v>
      </c>
      <c r="HM31" s="165">
        <v>0</v>
      </c>
      <c r="HN31" s="165">
        <v>0</v>
      </c>
      <c r="HO31" s="166"/>
      <c r="HP31" s="166"/>
      <c r="HQ31" s="165">
        <v>-13.028600000000001</v>
      </c>
      <c r="HR31" s="165">
        <v>-12.254099999999999</v>
      </c>
      <c r="HS31" s="165">
        <v>-7.2134</v>
      </c>
      <c r="HT31" s="165">
        <v>-7.2351999999999999</v>
      </c>
      <c r="HU31" s="165">
        <v>31.93</v>
      </c>
      <c r="HV31" s="165">
        <v>31.74</v>
      </c>
      <c r="HW31" s="165">
        <v>-23.4</v>
      </c>
      <c r="HX31" s="165">
        <v>-23.3</v>
      </c>
      <c r="HY31" s="165">
        <v>0.1767</v>
      </c>
      <c r="HZ31" s="165">
        <v>7.44</v>
      </c>
      <c r="IA31" s="165">
        <v>50.844700000000003</v>
      </c>
      <c r="IB31" s="165">
        <v>18.1995</v>
      </c>
      <c r="IC31" s="165">
        <v>18.2302</v>
      </c>
      <c r="ID31" s="165">
        <v>-17.399999999999999</v>
      </c>
      <c r="IE31" s="165">
        <v>-28.2</v>
      </c>
      <c r="IF31" s="165">
        <v>-4.5999999999999996</v>
      </c>
      <c r="IG31" s="165">
        <v>-5.0999999999999996</v>
      </c>
      <c r="IH31" s="165">
        <v>-18.1403</v>
      </c>
      <c r="II31" s="166"/>
      <c r="IJ31" s="165">
        <v>-221.5848</v>
      </c>
      <c r="IK31" s="165">
        <v>-34.267899999999997</v>
      </c>
      <c r="IL31" s="165">
        <v>-199.2688</v>
      </c>
      <c r="IM31" s="165">
        <v>1.8245</v>
      </c>
      <c r="IN31" s="165">
        <v>-52.4268</v>
      </c>
      <c r="IO31" s="165">
        <v>43.6511</v>
      </c>
      <c r="IP31" s="165">
        <v>131.4581</v>
      </c>
      <c r="IQ31" s="165">
        <v>80.444999999999993</v>
      </c>
      <c r="IR31" s="165">
        <v>99.369500000000002</v>
      </c>
      <c r="IS31" s="165">
        <v>-36.032400000000003</v>
      </c>
      <c r="IT31" s="165">
        <v>2.7399</v>
      </c>
      <c r="IU31" s="165">
        <v>1.1392</v>
      </c>
      <c r="IV31" s="165">
        <v>27.4206</v>
      </c>
      <c r="IW31" s="165">
        <v>60.266599999999997</v>
      </c>
      <c r="IX31" s="165">
        <v>-214.7107</v>
      </c>
      <c r="IY31" s="165">
        <v>-16.8278</v>
      </c>
      <c r="IZ31" s="165">
        <v>13.95</v>
      </c>
      <c r="JA31" s="165">
        <v>-0.5383</v>
      </c>
      <c r="JB31" s="165">
        <v>3.0329999999999999</v>
      </c>
      <c r="JC31" s="165">
        <v>-8.16</v>
      </c>
      <c r="JD31" s="165">
        <v>-0.93700000000000006</v>
      </c>
      <c r="JE31" s="165">
        <v>-0.94399999999999995</v>
      </c>
      <c r="JF31" s="165">
        <v>3.04</v>
      </c>
      <c r="JG31" s="165">
        <v>1.2</v>
      </c>
      <c r="JH31" s="165">
        <v>-4.0861000000000001</v>
      </c>
      <c r="JI31" s="165">
        <v>-7.4387999999999996</v>
      </c>
      <c r="JJ31" s="165">
        <v>-1.0819000000000001</v>
      </c>
      <c r="JK31" s="165">
        <v>0.91100000000000003</v>
      </c>
      <c r="JL31" s="165">
        <v>4.5999999999999996</v>
      </c>
      <c r="JM31" s="165">
        <v>0.91600000000000004</v>
      </c>
      <c r="JN31" s="165">
        <v>-0.38800000000000001</v>
      </c>
      <c r="JO31" s="166"/>
      <c r="JP31" s="166"/>
      <c r="JQ31" s="165">
        <v>4.7000999999999999</v>
      </c>
      <c r="JR31" s="165">
        <v>3.8405</v>
      </c>
      <c r="JS31" s="165">
        <v>3.1652999999999998</v>
      </c>
      <c r="JT31" s="166"/>
      <c r="JU31" s="165">
        <v>12.7</v>
      </c>
      <c r="JV31" s="165">
        <v>8.9488000000000003</v>
      </c>
      <c r="JW31" s="166"/>
      <c r="JX31" s="166"/>
      <c r="JY31" s="165">
        <v>-9.9161000000000001</v>
      </c>
      <c r="JZ31" s="165">
        <v>-2.3923999999999999</v>
      </c>
      <c r="KA31" s="165">
        <v>-26.3004</v>
      </c>
      <c r="KB31" s="165">
        <v>-5.5362999999999998</v>
      </c>
      <c r="KC31" s="166"/>
      <c r="KD31" s="165">
        <v>-31.023099999999999</v>
      </c>
      <c r="KE31" s="165">
        <v>0</v>
      </c>
      <c r="KF31" s="165">
        <v>-5.5</v>
      </c>
      <c r="KG31" s="165">
        <v>-10.5</v>
      </c>
      <c r="KH31" s="165">
        <v>68.215999999999994</v>
      </c>
      <c r="KI31" s="165">
        <v>-163.5651</v>
      </c>
    </row>
    <row r="32" spans="1:295" ht="18" customHeight="1" x14ac:dyDescent="0.3">
      <c r="A32" s="161" t="s">
        <v>46</v>
      </c>
      <c r="B32" s="161" t="s">
        <v>662</v>
      </c>
      <c r="C32" s="168">
        <v>0</v>
      </c>
      <c r="D32" s="168">
        <v>1.1211</v>
      </c>
      <c r="E32" s="168">
        <v>-6.0598999999999998</v>
      </c>
      <c r="F32" s="168">
        <v>3.3898000000000001</v>
      </c>
      <c r="G32" s="168">
        <v>6.2781000000000002</v>
      </c>
      <c r="H32" s="169"/>
      <c r="I32" s="168">
        <v>8.1380999999999997</v>
      </c>
      <c r="J32" s="169"/>
      <c r="K32" s="168">
        <v>6.9044999999999996</v>
      </c>
      <c r="L32" s="168">
        <v>2.2219000000000002</v>
      </c>
      <c r="M32" s="168">
        <v>3.6421000000000001</v>
      </c>
      <c r="N32" s="168">
        <v>-8.8800000000000008</v>
      </c>
      <c r="O32" s="169"/>
      <c r="P32" s="169"/>
      <c r="Q32" s="168">
        <v>0.82799999999999996</v>
      </c>
      <c r="R32" s="168">
        <v>-13.2</v>
      </c>
      <c r="S32" s="168">
        <v>3.8954</v>
      </c>
      <c r="T32" s="168">
        <v>-19.129100000000001</v>
      </c>
      <c r="U32" s="168">
        <v>2.0728</v>
      </c>
      <c r="V32" s="168">
        <v>1.8987000000000001</v>
      </c>
      <c r="W32" s="168">
        <v>3.63</v>
      </c>
      <c r="X32" s="168">
        <v>1.6821999999999999</v>
      </c>
      <c r="Y32" s="168">
        <v>-1.6839</v>
      </c>
      <c r="Z32" s="168">
        <v>2.2427999999999999</v>
      </c>
      <c r="AA32" s="169"/>
      <c r="AB32" s="168">
        <v>-1.0370999999999999</v>
      </c>
      <c r="AC32" s="169"/>
      <c r="AD32" s="168">
        <v>-0.88800000000000001</v>
      </c>
      <c r="AE32" s="168">
        <v>2.9529999999999998</v>
      </c>
      <c r="AF32" s="168">
        <v>-11.1</v>
      </c>
      <c r="AG32" s="168">
        <v>0</v>
      </c>
      <c r="AH32" s="168">
        <v>-2.2229999999999999</v>
      </c>
      <c r="AI32" s="168">
        <v>0.28899999999999998</v>
      </c>
      <c r="AJ32" s="169"/>
      <c r="AK32" s="169"/>
      <c r="AL32" s="169"/>
      <c r="AM32" s="168">
        <v>-5.31</v>
      </c>
      <c r="AN32" s="169"/>
      <c r="AO32" s="168">
        <v>0.45660000000000001</v>
      </c>
      <c r="AP32" s="168">
        <v>3.5135999999999998</v>
      </c>
      <c r="AQ32" s="168">
        <v>15.171900000000001</v>
      </c>
      <c r="AR32" s="168">
        <v>17.2012</v>
      </c>
      <c r="AS32" s="168">
        <v>-14.8527</v>
      </c>
      <c r="AT32" s="169"/>
      <c r="AU32" s="168">
        <v>-16.9984</v>
      </c>
      <c r="AV32" s="168">
        <v>-0.15909999999999999</v>
      </c>
      <c r="AW32" s="168">
        <v>-0.37240000000000001</v>
      </c>
      <c r="AX32" s="169"/>
      <c r="AY32" s="168">
        <v>-10.6226</v>
      </c>
      <c r="AZ32" s="168">
        <v>8.7464999999999993</v>
      </c>
      <c r="BA32" s="168">
        <v>9.3986999999999998</v>
      </c>
      <c r="BB32" s="168">
        <v>-19.791</v>
      </c>
      <c r="BC32" s="168">
        <v>13.554</v>
      </c>
      <c r="BD32" s="168">
        <v>-5.3</v>
      </c>
      <c r="BE32" s="168">
        <v>-5.2</v>
      </c>
      <c r="BF32" s="169"/>
      <c r="BG32" s="168">
        <v>-21.075399999999998</v>
      </c>
      <c r="BH32" s="168">
        <v>-0.40079999999999999</v>
      </c>
      <c r="BI32" s="169"/>
      <c r="BJ32" s="168">
        <v>-8.5305999999999997</v>
      </c>
      <c r="BK32" s="168">
        <v>-3.3235000000000001</v>
      </c>
      <c r="BL32" s="169"/>
      <c r="BM32" s="168">
        <v>0.20119999999999999</v>
      </c>
      <c r="BN32" s="168">
        <v>-92.654200000000003</v>
      </c>
      <c r="BO32" s="168">
        <v>54.322899999999997</v>
      </c>
      <c r="BP32" s="168">
        <v>54.322899999999997</v>
      </c>
      <c r="BQ32" s="168">
        <v>83.101200000000006</v>
      </c>
      <c r="BR32" s="168">
        <v>-86.535600000000002</v>
      </c>
      <c r="BS32" s="169"/>
      <c r="BT32" s="169"/>
      <c r="BU32" s="169"/>
      <c r="BV32" s="168">
        <v>7.1653000000000002</v>
      </c>
      <c r="BW32" s="168">
        <v>6.8</v>
      </c>
      <c r="BX32" s="168">
        <v>4.32</v>
      </c>
      <c r="BY32" s="168">
        <v>-15.72</v>
      </c>
      <c r="BZ32" s="168">
        <v>-3.26</v>
      </c>
      <c r="CA32" s="168">
        <v>-35.226500000000001</v>
      </c>
      <c r="CB32" s="168">
        <v>-35.092599999999997</v>
      </c>
      <c r="CC32" s="168">
        <v>37.840600000000002</v>
      </c>
      <c r="CD32" s="168">
        <v>37.411799999999999</v>
      </c>
      <c r="CE32" s="168">
        <v>41.178600000000003</v>
      </c>
      <c r="CF32" s="168">
        <v>22.649100000000001</v>
      </c>
      <c r="CG32" s="168">
        <v>22.6752</v>
      </c>
      <c r="CH32" s="168">
        <v>-8.6559000000000008</v>
      </c>
      <c r="CI32" s="169"/>
      <c r="CJ32" s="169"/>
      <c r="CK32" s="169"/>
      <c r="CL32" s="168">
        <v>1.5</v>
      </c>
      <c r="CM32" s="168">
        <v>-0.4</v>
      </c>
      <c r="CN32" s="168">
        <v>-0.04</v>
      </c>
      <c r="CO32" s="168">
        <v>44.399000000000001</v>
      </c>
      <c r="CP32" s="169"/>
      <c r="CQ32" s="168">
        <v>41.345599999999997</v>
      </c>
      <c r="CR32" s="168">
        <v>90.899500000000003</v>
      </c>
      <c r="CS32" s="168">
        <v>90.826499999999996</v>
      </c>
      <c r="CT32" s="168">
        <v>-18.390699999999999</v>
      </c>
      <c r="CU32" s="168">
        <v>-73.935400000000001</v>
      </c>
      <c r="CV32" s="168">
        <v>-21.489100000000001</v>
      </c>
      <c r="CW32" s="168">
        <v>3.9003000000000001</v>
      </c>
      <c r="CX32" s="168">
        <v>18.34</v>
      </c>
      <c r="CY32" s="168">
        <v>5.39</v>
      </c>
      <c r="CZ32" s="168">
        <v>2.9735999999999998</v>
      </c>
      <c r="DA32" s="168">
        <v>2.0537999999999998</v>
      </c>
      <c r="DB32" s="168">
        <v>-2.38</v>
      </c>
      <c r="DC32" s="169"/>
      <c r="DD32" s="169"/>
      <c r="DE32" s="169"/>
      <c r="DF32" s="168">
        <v>-12.866099999999999</v>
      </c>
      <c r="DG32" s="169"/>
      <c r="DH32" s="168">
        <v>-1.4535</v>
      </c>
      <c r="DI32" s="169"/>
      <c r="DJ32" s="169"/>
      <c r="DK32" s="168">
        <v>-3.9159999999999999</v>
      </c>
      <c r="DL32" s="168">
        <v>1.5019</v>
      </c>
      <c r="DM32" s="168">
        <v>10.5718</v>
      </c>
      <c r="DN32" s="168">
        <v>9.2830999999999992</v>
      </c>
      <c r="DO32" s="168">
        <v>1.93</v>
      </c>
      <c r="DP32" s="168">
        <v>-5.7</v>
      </c>
      <c r="DQ32" s="168">
        <v>2.5884999999999998</v>
      </c>
      <c r="DR32" s="168">
        <v>11.589399999999999</v>
      </c>
      <c r="DS32" s="168">
        <v>-4.21</v>
      </c>
      <c r="DT32" s="168">
        <v>-4.32</v>
      </c>
      <c r="DU32" s="168">
        <v>14.53</v>
      </c>
      <c r="DV32" s="168">
        <v>-6.74</v>
      </c>
      <c r="DW32" s="168">
        <v>7.6364000000000001</v>
      </c>
      <c r="DX32" s="168">
        <v>3.6636000000000002</v>
      </c>
      <c r="DY32" s="168">
        <v>-40.721499999999999</v>
      </c>
      <c r="DZ32" s="169"/>
      <c r="EA32" s="169"/>
      <c r="EB32" s="168">
        <v>-8.327</v>
      </c>
      <c r="EC32" s="169"/>
      <c r="ED32" s="168">
        <v>-13.3025</v>
      </c>
      <c r="EE32" s="168">
        <v>-9.1008999999999993</v>
      </c>
      <c r="EF32" s="168">
        <v>-14.885</v>
      </c>
      <c r="EG32" s="168">
        <v>-13.587999999999999</v>
      </c>
      <c r="EH32" s="168">
        <v>-173.9496</v>
      </c>
      <c r="EI32" s="168">
        <v>-20.227900000000002</v>
      </c>
      <c r="EJ32" s="169"/>
      <c r="EK32" s="168">
        <v>-9.2310999999999996</v>
      </c>
      <c r="EL32" s="168">
        <v>-8.4753000000000007</v>
      </c>
      <c r="EM32" s="169"/>
      <c r="EN32" s="168">
        <v>1.1956</v>
      </c>
      <c r="EO32" s="168">
        <v>0.17680000000000001</v>
      </c>
      <c r="EP32" s="168">
        <v>-2.5640000000000001</v>
      </c>
      <c r="EQ32" s="168">
        <v>-30.982199999999999</v>
      </c>
      <c r="ER32" s="169"/>
      <c r="ES32" s="168">
        <v>-9.1836000000000002</v>
      </c>
      <c r="ET32" s="168">
        <v>0</v>
      </c>
      <c r="EU32" s="168">
        <v>3.51</v>
      </c>
      <c r="EV32" s="168">
        <v>0.1</v>
      </c>
      <c r="EW32" s="168">
        <v>4.9618000000000002</v>
      </c>
      <c r="EX32" s="168">
        <v>2.5670000000000002</v>
      </c>
      <c r="EY32" s="168">
        <v>-12.8177</v>
      </c>
      <c r="EZ32" s="168">
        <v>-7.0129000000000001</v>
      </c>
      <c r="FA32" s="168">
        <v>6.7910000000000004</v>
      </c>
      <c r="FB32" s="168">
        <v>-5.2637999999999998</v>
      </c>
      <c r="FC32" s="168">
        <v>-9.8745999999999992</v>
      </c>
      <c r="FD32" s="168">
        <v>5.1096000000000004</v>
      </c>
      <c r="FE32" s="169"/>
      <c r="FF32" s="168">
        <v>4.8194999999999997</v>
      </c>
      <c r="FG32" s="168">
        <v>0</v>
      </c>
      <c r="FH32" s="168">
        <v>0</v>
      </c>
      <c r="FI32" s="168">
        <v>-10.168900000000001</v>
      </c>
      <c r="FJ32" s="168">
        <v>22.104199999999999</v>
      </c>
      <c r="FK32" s="168">
        <v>22.104199999999999</v>
      </c>
      <c r="FL32" s="168">
        <v>-28.3001</v>
      </c>
      <c r="FM32" s="168">
        <v>19.787800000000001</v>
      </c>
      <c r="FN32" s="169"/>
      <c r="FO32" s="168">
        <v>-7.1628999999999996</v>
      </c>
      <c r="FP32" s="169"/>
      <c r="FQ32" s="168">
        <v>29.098299999999998</v>
      </c>
      <c r="FR32" s="168">
        <v>-18.23</v>
      </c>
      <c r="FS32" s="168">
        <v>-0.60560000000000003</v>
      </c>
      <c r="FT32" s="168">
        <v>0.16500000000000001</v>
      </c>
      <c r="FU32" s="169"/>
      <c r="FV32" s="168">
        <v>-1.02</v>
      </c>
      <c r="FW32" s="168">
        <v>-28.882300000000001</v>
      </c>
      <c r="FX32" s="169"/>
      <c r="FY32" s="168">
        <v>2.9489999999999998</v>
      </c>
      <c r="FZ32" s="168">
        <v>0.72899999999999998</v>
      </c>
      <c r="GA32" s="169"/>
      <c r="GB32" s="168">
        <v>9.11</v>
      </c>
      <c r="GC32" s="168">
        <v>-17.328700000000001</v>
      </c>
      <c r="GD32" s="168">
        <v>-10.371700000000001</v>
      </c>
      <c r="GE32" s="168">
        <v>-2.14</v>
      </c>
      <c r="GF32" s="168">
        <v>16.773399999999999</v>
      </c>
      <c r="GG32" s="169"/>
      <c r="GH32" s="168">
        <v>17.933299999999999</v>
      </c>
      <c r="GI32" s="168">
        <v>-2.1345000000000001</v>
      </c>
      <c r="GJ32" s="168">
        <v>-2.2029000000000001</v>
      </c>
      <c r="GK32" s="168">
        <v>2.2987000000000002</v>
      </c>
      <c r="GL32" s="169"/>
      <c r="GM32" s="169"/>
      <c r="GN32" s="168">
        <v>-9.7001000000000008</v>
      </c>
      <c r="GO32" s="168">
        <v>-9.9792000000000005</v>
      </c>
      <c r="GP32" s="168">
        <v>3.4838</v>
      </c>
      <c r="GQ32" s="168">
        <v>-20.158000000000001</v>
      </c>
      <c r="GR32" s="169"/>
      <c r="GS32" s="169"/>
      <c r="GT32" s="168">
        <v>86.761700000000005</v>
      </c>
      <c r="GU32" s="168">
        <v>-5.0338000000000003</v>
      </c>
      <c r="GV32" s="168">
        <v>-12.095800000000001</v>
      </c>
      <c r="GW32" s="168">
        <v>8.0765999999999991</v>
      </c>
      <c r="GX32" s="168">
        <v>1.5692999999999999</v>
      </c>
      <c r="GY32" s="168">
        <v>4.4908000000000001</v>
      </c>
      <c r="GZ32" s="168">
        <v>4.5178000000000003</v>
      </c>
      <c r="HA32" s="168">
        <v>1</v>
      </c>
      <c r="HB32" s="168">
        <v>-23.316299999999998</v>
      </c>
      <c r="HC32" s="168">
        <v>-22.370899999999999</v>
      </c>
      <c r="HD32" s="168">
        <v>-1.68</v>
      </c>
      <c r="HE32" s="169"/>
      <c r="HF32" s="168">
        <v>11.138199999999999</v>
      </c>
      <c r="HG32" s="169"/>
      <c r="HH32" s="168">
        <v>127.50020000000001</v>
      </c>
      <c r="HI32" s="168">
        <v>-40.827599999999997</v>
      </c>
      <c r="HJ32" s="168">
        <v>11.958500000000001</v>
      </c>
      <c r="HK32" s="168">
        <v>0</v>
      </c>
      <c r="HL32" s="168">
        <v>10.479200000000001</v>
      </c>
      <c r="HM32" s="168">
        <v>0</v>
      </c>
      <c r="HN32" s="168">
        <v>-11.525499999999999</v>
      </c>
      <c r="HO32" s="169"/>
      <c r="HP32" s="169"/>
      <c r="HQ32" s="168">
        <v>-13.083500000000001</v>
      </c>
      <c r="HR32" s="168">
        <v>-12.8803</v>
      </c>
      <c r="HS32" s="168">
        <v>-7.0056000000000003</v>
      </c>
      <c r="HT32" s="168">
        <v>-7.1230000000000002</v>
      </c>
      <c r="HU32" s="168">
        <v>40.29</v>
      </c>
      <c r="HV32" s="168">
        <v>37.090000000000003</v>
      </c>
      <c r="HW32" s="168">
        <v>-22.2</v>
      </c>
      <c r="HX32" s="168">
        <v>-22.6</v>
      </c>
      <c r="HY32" s="168">
        <v>0.28289999999999998</v>
      </c>
      <c r="HZ32" s="168">
        <v>6.88</v>
      </c>
      <c r="IA32" s="168">
        <v>49.331800000000001</v>
      </c>
      <c r="IB32" s="168">
        <v>18.355899999999998</v>
      </c>
      <c r="IC32" s="168">
        <v>17.3599</v>
      </c>
      <c r="ID32" s="168">
        <v>-17.399999999999999</v>
      </c>
      <c r="IE32" s="168">
        <v>-28.2</v>
      </c>
      <c r="IF32" s="168">
        <v>-3.7</v>
      </c>
      <c r="IG32" s="168">
        <v>-4.2</v>
      </c>
      <c r="IH32" s="168">
        <v>-17.9236</v>
      </c>
      <c r="II32" s="168">
        <v>-17.913399999999999</v>
      </c>
      <c r="IJ32" s="168">
        <v>-218.87450000000001</v>
      </c>
      <c r="IK32" s="168">
        <v>-32.440899999999999</v>
      </c>
      <c r="IL32" s="168">
        <v>-197.85339999999999</v>
      </c>
      <c r="IM32" s="168">
        <v>1.2804</v>
      </c>
      <c r="IN32" s="168">
        <v>-52.011099999999999</v>
      </c>
      <c r="IO32" s="168">
        <v>43.064700000000002</v>
      </c>
      <c r="IP32" s="168">
        <v>132.4743</v>
      </c>
      <c r="IQ32" s="168">
        <v>83.264399999999995</v>
      </c>
      <c r="IR32" s="168">
        <v>100.18259999999999</v>
      </c>
      <c r="IS32" s="168">
        <v>-37.697000000000003</v>
      </c>
      <c r="IT32" s="168">
        <v>2.5015000000000001</v>
      </c>
      <c r="IU32" s="168">
        <v>4.1154000000000002</v>
      </c>
      <c r="IV32" s="168">
        <v>26.8856</v>
      </c>
      <c r="IW32" s="168">
        <v>60.476300000000002</v>
      </c>
      <c r="IX32" s="168">
        <v>-217.0737</v>
      </c>
      <c r="IY32" s="168">
        <v>-15.929399999999999</v>
      </c>
      <c r="IZ32" s="168">
        <v>15.173999999999999</v>
      </c>
      <c r="JA32" s="168">
        <v>-0.3967</v>
      </c>
      <c r="JB32" s="168">
        <v>3.3319999999999999</v>
      </c>
      <c r="JC32" s="168">
        <v>-7.84</v>
      </c>
      <c r="JD32" s="168">
        <v>-0.93300000000000005</v>
      </c>
      <c r="JE32" s="168">
        <v>-0.93600000000000005</v>
      </c>
      <c r="JF32" s="168">
        <v>2.96</v>
      </c>
      <c r="JG32" s="168">
        <v>1.52</v>
      </c>
      <c r="JH32" s="168">
        <v>-4.3334000000000001</v>
      </c>
      <c r="JI32" s="168">
        <v>-7.5578000000000003</v>
      </c>
      <c r="JJ32" s="168">
        <v>-1.3473999999999999</v>
      </c>
      <c r="JK32" s="168">
        <v>1.1429</v>
      </c>
      <c r="JL32" s="168">
        <v>5.9</v>
      </c>
      <c r="JM32" s="168">
        <v>2.181</v>
      </c>
      <c r="JN32" s="168">
        <v>1.4319999999999999</v>
      </c>
      <c r="JO32" s="168">
        <v>2.5589</v>
      </c>
      <c r="JP32" s="168">
        <v>2.9581</v>
      </c>
      <c r="JQ32" s="168">
        <v>3.9186999999999999</v>
      </c>
      <c r="JR32" s="168">
        <v>3.2732000000000001</v>
      </c>
      <c r="JS32" s="168">
        <v>4.1340000000000003</v>
      </c>
      <c r="JT32" s="169"/>
      <c r="JU32" s="168">
        <v>12.5</v>
      </c>
      <c r="JV32" s="168">
        <v>8.6244999999999994</v>
      </c>
      <c r="JW32" s="169"/>
      <c r="JX32" s="169"/>
      <c r="JY32" s="168">
        <v>-9.0177999999999994</v>
      </c>
      <c r="JZ32" s="168">
        <v>-2.5404</v>
      </c>
      <c r="KA32" s="168">
        <v>-26.9544</v>
      </c>
      <c r="KB32" s="168">
        <v>-5.1082999999999998</v>
      </c>
      <c r="KC32" s="169"/>
      <c r="KD32" s="168">
        <v>-30.646899999999999</v>
      </c>
      <c r="KE32" s="169"/>
      <c r="KF32" s="168">
        <v>-4.5999999999999996</v>
      </c>
      <c r="KG32" s="168">
        <v>-11.4</v>
      </c>
      <c r="KH32" s="168">
        <v>67.128100000000003</v>
      </c>
      <c r="KI32" s="168">
        <v>-163.63980000000001</v>
      </c>
    </row>
    <row r="33" spans="1:295" ht="18" customHeight="1" x14ac:dyDescent="0.3">
      <c r="A33" s="161" t="s">
        <v>46</v>
      </c>
      <c r="B33" s="161" t="s">
        <v>663</v>
      </c>
      <c r="C33" s="162">
        <v>0</v>
      </c>
      <c r="D33" s="162">
        <v>1.6937</v>
      </c>
      <c r="E33" s="162">
        <v>-6.6588000000000003</v>
      </c>
      <c r="F33" s="162">
        <v>3.504</v>
      </c>
      <c r="G33" s="162">
        <v>6.3807999999999998</v>
      </c>
      <c r="H33" s="163"/>
      <c r="I33" s="162">
        <v>8.7777999999999992</v>
      </c>
      <c r="J33" s="163"/>
      <c r="K33" s="162">
        <v>6.7233000000000001</v>
      </c>
      <c r="L33" s="162">
        <v>2.1758999999999999</v>
      </c>
      <c r="M33" s="162">
        <v>3.5958000000000001</v>
      </c>
      <c r="N33" s="162">
        <v>-6.66</v>
      </c>
      <c r="O33" s="162">
        <v>-17.600000000000001</v>
      </c>
      <c r="P33" s="162">
        <v>-4.4000000000000004</v>
      </c>
      <c r="Q33" s="162">
        <v>0.82799999999999996</v>
      </c>
      <c r="R33" s="163"/>
      <c r="S33" s="162">
        <v>3.8898999999999999</v>
      </c>
      <c r="T33" s="162">
        <v>-18.838699999999999</v>
      </c>
      <c r="U33" s="162">
        <v>2.3466</v>
      </c>
      <c r="V33" s="162">
        <v>2.2178</v>
      </c>
      <c r="W33" s="162">
        <v>4.1787000000000001</v>
      </c>
      <c r="X33" s="162">
        <v>2.4266999999999999</v>
      </c>
      <c r="Y33" s="162">
        <v>-1.6766000000000001</v>
      </c>
      <c r="Z33" s="162">
        <v>2.1818</v>
      </c>
      <c r="AA33" s="163"/>
      <c r="AB33" s="162">
        <v>-1.044</v>
      </c>
      <c r="AC33" s="163"/>
      <c r="AD33" s="162">
        <v>-0.84799999999999998</v>
      </c>
      <c r="AE33" s="162">
        <v>2.8050000000000002</v>
      </c>
      <c r="AF33" s="162">
        <v>-13.32</v>
      </c>
      <c r="AG33" s="162">
        <v>0</v>
      </c>
      <c r="AH33" s="162">
        <v>-2.37</v>
      </c>
      <c r="AI33" s="162">
        <v>0.28399999999999997</v>
      </c>
      <c r="AJ33" s="163"/>
      <c r="AK33" s="163"/>
      <c r="AL33" s="163"/>
      <c r="AM33" s="162">
        <v>-5.41</v>
      </c>
      <c r="AN33" s="163"/>
      <c r="AO33" s="162">
        <v>0.254</v>
      </c>
      <c r="AP33" s="162">
        <v>3.5674000000000001</v>
      </c>
      <c r="AQ33" s="162">
        <v>14.926600000000001</v>
      </c>
      <c r="AR33" s="162">
        <v>16.709900000000001</v>
      </c>
      <c r="AS33" s="162">
        <v>-14.7311</v>
      </c>
      <c r="AT33" s="163"/>
      <c r="AU33" s="162">
        <v>-16.417100000000001</v>
      </c>
      <c r="AV33" s="162">
        <v>-0.68679999999999997</v>
      </c>
      <c r="AW33" s="162">
        <v>-0.66139999999999999</v>
      </c>
      <c r="AX33" s="163"/>
      <c r="AY33" s="162">
        <v>-10.8543</v>
      </c>
      <c r="AZ33" s="162">
        <v>7.8192000000000004</v>
      </c>
      <c r="BA33" s="162">
        <v>8.3047000000000004</v>
      </c>
      <c r="BB33" s="162">
        <v>-17.392399999999999</v>
      </c>
      <c r="BC33" s="162">
        <v>13.132099999999999</v>
      </c>
      <c r="BD33" s="162">
        <v>-5.2</v>
      </c>
      <c r="BE33" s="162">
        <v>-5.2</v>
      </c>
      <c r="BF33" s="163"/>
      <c r="BG33" s="162">
        <v>-21.269500000000001</v>
      </c>
      <c r="BH33" s="162">
        <v>-1.4393</v>
      </c>
      <c r="BI33" s="163"/>
      <c r="BJ33" s="162">
        <v>-8.5228999999999999</v>
      </c>
      <c r="BK33" s="162">
        <v>-3.2597999999999998</v>
      </c>
      <c r="BL33" s="163"/>
      <c r="BM33" s="162">
        <v>0.13170000000000001</v>
      </c>
      <c r="BN33" s="162">
        <v>-92.593100000000007</v>
      </c>
      <c r="BO33" s="162">
        <v>54.933300000000003</v>
      </c>
      <c r="BP33" s="162">
        <v>55.085900000000002</v>
      </c>
      <c r="BQ33" s="162">
        <v>80.550799999999995</v>
      </c>
      <c r="BR33" s="162">
        <v>-84.173100000000005</v>
      </c>
      <c r="BS33" s="163"/>
      <c r="BT33" s="163"/>
      <c r="BU33" s="163"/>
      <c r="BV33" s="163"/>
      <c r="BW33" s="162">
        <v>6.9</v>
      </c>
      <c r="BX33" s="162">
        <v>4.37</v>
      </c>
      <c r="BY33" s="162">
        <v>-14.99</v>
      </c>
      <c r="BZ33" s="162">
        <v>-2.5299999999999998</v>
      </c>
      <c r="CA33" s="162">
        <v>-35.092599999999997</v>
      </c>
      <c r="CB33" s="162">
        <v>-35.494399999999999</v>
      </c>
      <c r="CC33" s="162">
        <v>37.9</v>
      </c>
      <c r="CD33" s="162">
        <v>37.5242</v>
      </c>
      <c r="CE33" s="162">
        <v>40.680399999999999</v>
      </c>
      <c r="CF33" s="162">
        <v>22.2256</v>
      </c>
      <c r="CG33" s="162">
        <v>22.173100000000002</v>
      </c>
      <c r="CH33" s="162">
        <v>-8.9</v>
      </c>
      <c r="CI33" s="163"/>
      <c r="CJ33" s="163"/>
      <c r="CK33" s="163"/>
      <c r="CL33" s="162">
        <v>2.1</v>
      </c>
      <c r="CM33" s="162">
        <v>0</v>
      </c>
      <c r="CN33" s="162">
        <v>-7.0000000000000007E-2</v>
      </c>
      <c r="CO33" s="162">
        <v>45.928199999999997</v>
      </c>
      <c r="CP33" s="163"/>
      <c r="CQ33" s="162">
        <v>42.741700000000002</v>
      </c>
      <c r="CR33" s="162">
        <v>90.128200000000007</v>
      </c>
      <c r="CS33" s="162">
        <v>90.028300000000002</v>
      </c>
      <c r="CT33" s="162">
        <v>-17.4588</v>
      </c>
      <c r="CU33" s="162">
        <v>-73.413600000000002</v>
      </c>
      <c r="CV33" s="162">
        <v>-21.121700000000001</v>
      </c>
      <c r="CW33" s="162">
        <v>3.4394</v>
      </c>
      <c r="CX33" s="162">
        <v>19.38</v>
      </c>
      <c r="CY33" s="162">
        <v>5.81</v>
      </c>
      <c r="CZ33" s="162">
        <v>3.4424000000000001</v>
      </c>
      <c r="DA33" s="162">
        <v>2.4445000000000001</v>
      </c>
      <c r="DB33" s="162">
        <v>-2.5499999999999998</v>
      </c>
      <c r="DC33" s="163"/>
      <c r="DD33" s="163"/>
      <c r="DE33" s="163"/>
      <c r="DF33" s="162">
        <v>-13.48</v>
      </c>
      <c r="DG33" s="163"/>
      <c r="DH33" s="162">
        <v>-1.7761</v>
      </c>
      <c r="DI33" s="163"/>
      <c r="DJ33" s="163"/>
      <c r="DK33" s="162">
        <v>-3.9428999999999998</v>
      </c>
      <c r="DL33" s="162">
        <v>1.6889000000000001</v>
      </c>
      <c r="DM33" s="162">
        <v>10.5718</v>
      </c>
      <c r="DN33" s="162">
        <v>9.8398000000000003</v>
      </c>
      <c r="DO33" s="162">
        <v>2.25</v>
      </c>
      <c r="DP33" s="162">
        <v>-5.55</v>
      </c>
      <c r="DQ33" s="162">
        <v>2.6505000000000001</v>
      </c>
      <c r="DR33" s="162">
        <v>12.2494</v>
      </c>
      <c r="DS33" s="162">
        <v>-4.18</v>
      </c>
      <c r="DT33" s="162">
        <v>-4.25</v>
      </c>
      <c r="DU33" s="162">
        <v>13.65</v>
      </c>
      <c r="DV33" s="162">
        <v>-6.67</v>
      </c>
      <c r="DW33" s="163"/>
      <c r="DX33" s="162">
        <v>4.3273000000000001</v>
      </c>
      <c r="DY33" s="162">
        <v>-40.379100000000001</v>
      </c>
      <c r="DZ33" s="163"/>
      <c r="EA33" s="163"/>
      <c r="EB33" s="162">
        <v>-7.4457000000000004</v>
      </c>
      <c r="EC33" s="163"/>
      <c r="ED33" s="162">
        <v>-12.2195</v>
      </c>
      <c r="EE33" s="162">
        <v>-8.4422999999999995</v>
      </c>
      <c r="EF33" s="162">
        <v>-14.821099999999999</v>
      </c>
      <c r="EG33" s="162">
        <v>-13.962</v>
      </c>
      <c r="EH33" s="162">
        <v>-170.11539999999999</v>
      </c>
      <c r="EI33" s="162">
        <v>-21.154800000000002</v>
      </c>
      <c r="EJ33" s="163"/>
      <c r="EK33" s="162">
        <v>-9.0776000000000003</v>
      </c>
      <c r="EL33" s="162">
        <v>-8.3970000000000002</v>
      </c>
      <c r="EM33" s="163"/>
      <c r="EN33" s="162">
        <v>2.3782999999999999</v>
      </c>
      <c r="EO33" s="162">
        <v>1.4895</v>
      </c>
      <c r="EP33" s="162">
        <v>-2.5640000000000001</v>
      </c>
      <c r="EQ33" s="162">
        <v>-31.9437</v>
      </c>
      <c r="ER33" s="163"/>
      <c r="ES33" s="162">
        <v>-9.6059000000000001</v>
      </c>
      <c r="ET33" s="163"/>
      <c r="EU33" s="162">
        <v>3.45</v>
      </c>
      <c r="EV33" s="162">
        <v>0</v>
      </c>
      <c r="EW33" s="162">
        <v>5.0867000000000004</v>
      </c>
      <c r="EX33" s="162">
        <v>4.0255000000000001</v>
      </c>
      <c r="EY33" s="162">
        <v>-11.8666</v>
      </c>
      <c r="EZ33" s="162">
        <v>-6.1123000000000003</v>
      </c>
      <c r="FA33" s="162">
        <v>5.0567000000000002</v>
      </c>
      <c r="FB33" s="162">
        <v>-5.2691999999999997</v>
      </c>
      <c r="FC33" s="162">
        <v>-8.6661000000000001</v>
      </c>
      <c r="FD33" s="162">
        <v>5.2362000000000002</v>
      </c>
      <c r="FE33" s="163"/>
      <c r="FF33" s="162">
        <v>5.0079000000000002</v>
      </c>
      <c r="FG33" s="162">
        <v>0</v>
      </c>
      <c r="FH33" s="162">
        <v>0</v>
      </c>
      <c r="FI33" s="162">
        <v>0</v>
      </c>
      <c r="FJ33" s="162">
        <v>22.4391</v>
      </c>
      <c r="FK33" s="162">
        <v>22.4391</v>
      </c>
      <c r="FL33" s="162">
        <v>-30.142099999999999</v>
      </c>
      <c r="FM33" s="162">
        <v>19.7486</v>
      </c>
      <c r="FN33" s="163"/>
      <c r="FO33" s="162">
        <v>-8.2759999999999998</v>
      </c>
      <c r="FP33" s="163"/>
      <c r="FQ33" s="162">
        <v>30.821999999999999</v>
      </c>
      <c r="FR33" s="162">
        <v>-18.37</v>
      </c>
      <c r="FS33" s="162">
        <v>-0.60560000000000003</v>
      </c>
      <c r="FT33" s="162">
        <v>0.13850000000000001</v>
      </c>
      <c r="FU33" s="162">
        <v>-0.06</v>
      </c>
      <c r="FV33" s="162">
        <v>-1.71</v>
      </c>
      <c r="FW33" s="163"/>
      <c r="FX33" s="163"/>
      <c r="FY33" s="162">
        <v>2.9740000000000002</v>
      </c>
      <c r="FZ33" s="162">
        <v>0.70699999999999996</v>
      </c>
      <c r="GA33" s="163"/>
      <c r="GB33" s="162">
        <v>8.4600000000000009</v>
      </c>
      <c r="GC33" s="162">
        <v>-16.310300000000002</v>
      </c>
      <c r="GD33" s="162">
        <v>-9.2056000000000004</v>
      </c>
      <c r="GE33" s="162">
        <v>-2.25</v>
      </c>
      <c r="GF33" s="162">
        <v>16.042200000000001</v>
      </c>
      <c r="GG33" s="163"/>
      <c r="GH33" s="162">
        <v>17.779199999999999</v>
      </c>
      <c r="GI33" s="162">
        <v>-2.0573000000000001</v>
      </c>
      <c r="GJ33" s="162">
        <v>-2.0847000000000002</v>
      </c>
      <c r="GK33" s="162">
        <v>2.3527999999999998</v>
      </c>
      <c r="GL33" s="163"/>
      <c r="GM33" s="163"/>
      <c r="GN33" s="162">
        <v>-9.0317000000000007</v>
      </c>
      <c r="GO33" s="162">
        <v>-10.168900000000001</v>
      </c>
      <c r="GP33" s="162">
        <v>2.2778</v>
      </c>
      <c r="GQ33" s="162">
        <v>-19.911899999999999</v>
      </c>
      <c r="GR33" s="163"/>
      <c r="GS33" s="163"/>
      <c r="GT33" s="162">
        <v>85.818200000000004</v>
      </c>
      <c r="GU33" s="162">
        <v>-5.0262000000000002</v>
      </c>
      <c r="GV33" s="162">
        <v>-12.1175</v>
      </c>
      <c r="GW33" s="162">
        <v>8.1989999999999998</v>
      </c>
      <c r="GX33" s="162">
        <v>1.6273</v>
      </c>
      <c r="GY33" s="162">
        <v>4.4687999999999999</v>
      </c>
      <c r="GZ33" s="162">
        <v>4.4625000000000004</v>
      </c>
      <c r="HA33" s="163"/>
      <c r="HB33" s="162">
        <v>-23.6252</v>
      </c>
      <c r="HC33" s="162">
        <v>-21.725000000000001</v>
      </c>
      <c r="HD33" s="162">
        <v>-1.26</v>
      </c>
      <c r="HE33" s="163"/>
      <c r="HF33" s="162">
        <v>9.6316000000000006</v>
      </c>
      <c r="HG33" s="163"/>
      <c r="HH33" s="162">
        <v>127.0283</v>
      </c>
      <c r="HI33" s="162">
        <v>-41.122300000000003</v>
      </c>
      <c r="HJ33" s="162">
        <v>11.7347</v>
      </c>
      <c r="HK33" s="162">
        <v>0</v>
      </c>
      <c r="HL33" s="162">
        <v>10.891999999999999</v>
      </c>
      <c r="HM33" s="162">
        <v>0</v>
      </c>
      <c r="HN33" s="162">
        <v>0</v>
      </c>
      <c r="HO33" s="163"/>
      <c r="HP33" s="163"/>
      <c r="HQ33" s="162">
        <v>-10.886200000000001</v>
      </c>
      <c r="HR33" s="162">
        <v>-10.661</v>
      </c>
      <c r="HS33" s="162">
        <v>-6.8940000000000001</v>
      </c>
      <c r="HT33" s="162">
        <v>-6.7798999999999996</v>
      </c>
      <c r="HU33" s="162">
        <v>35.46</v>
      </c>
      <c r="HV33" s="162">
        <v>35.82</v>
      </c>
      <c r="HW33" s="162">
        <v>-23.2</v>
      </c>
      <c r="HX33" s="162">
        <v>-23.4</v>
      </c>
      <c r="HY33" s="162">
        <v>0.1767</v>
      </c>
      <c r="HZ33" s="162">
        <v>7.04</v>
      </c>
      <c r="IA33" s="162">
        <v>38.617699999999999</v>
      </c>
      <c r="IB33" s="162">
        <v>24.181999999999999</v>
      </c>
      <c r="IC33" s="162">
        <v>24.105399999999999</v>
      </c>
      <c r="ID33" s="162">
        <v>-17.7</v>
      </c>
      <c r="IE33" s="162">
        <v>-29.5</v>
      </c>
      <c r="IF33" s="162">
        <v>-5.4</v>
      </c>
      <c r="IG33" s="162">
        <v>-5.8</v>
      </c>
      <c r="IH33" s="162">
        <v>-18.014600000000002</v>
      </c>
      <c r="II33" s="162">
        <v>-17.878799999999998</v>
      </c>
      <c r="IJ33" s="162">
        <v>-219.27199999999999</v>
      </c>
      <c r="IK33" s="162">
        <v>-33.898699999999998</v>
      </c>
      <c r="IL33" s="162">
        <v>-197.2664</v>
      </c>
      <c r="IM33" s="162">
        <v>1.0658000000000001</v>
      </c>
      <c r="IN33" s="162">
        <v>-52.397100000000002</v>
      </c>
      <c r="IO33" s="162">
        <v>41.757399999999997</v>
      </c>
      <c r="IP33" s="162">
        <v>133.1781</v>
      </c>
      <c r="IQ33" s="162">
        <v>80.650000000000006</v>
      </c>
      <c r="IR33" s="162">
        <v>97.184299999999993</v>
      </c>
      <c r="IS33" s="162">
        <v>-37.858899999999998</v>
      </c>
      <c r="IT33" s="162">
        <v>1.2850999999999999</v>
      </c>
      <c r="IU33" s="162">
        <v>2.0083000000000002</v>
      </c>
      <c r="IV33" s="162">
        <v>28.295999999999999</v>
      </c>
      <c r="IW33" s="162">
        <v>60.943100000000001</v>
      </c>
      <c r="IX33" s="162">
        <v>-213.77010000000001</v>
      </c>
      <c r="IY33" s="162">
        <v>-14.6092</v>
      </c>
      <c r="IZ33" s="162">
        <v>13.2075</v>
      </c>
      <c r="JA33" s="162">
        <v>-1.1463000000000001</v>
      </c>
      <c r="JB33" s="162">
        <v>1.9710000000000001</v>
      </c>
      <c r="JC33" s="162">
        <v>-7.6</v>
      </c>
      <c r="JD33" s="162">
        <v>-0.92900000000000005</v>
      </c>
      <c r="JE33" s="162">
        <v>-0.93300000000000005</v>
      </c>
      <c r="JF33" s="162">
        <v>2.72</v>
      </c>
      <c r="JG33" s="162">
        <v>1.2</v>
      </c>
      <c r="JH33" s="162">
        <v>-4.2358000000000002</v>
      </c>
      <c r="JI33" s="162">
        <v>-7.4112999999999998</v>
      </c>
      <c r="JJ33" s="162">
        <v>-1.0544</v>
      </c>
      <c r="JK33" s="162">
        <v>1.2039</v>
      </c>
      <c r="JL33" s="162">
        <v>5.3</v>
      </c>
      <c r="JM33" s="162">
        <v>0.215</v>
      </c>
      <c r="JN33" s="162">
        <v>0.69599999999999995</v>
      </c>
      <c r="JO33" s="162">
        <v>2.5217999999999998</v>
      </c>
      <c r="JP33" s="162">
        <v>2.9184999999999999</v>
      </c>
      <c r="JQ33" s="162">
        <v>4.2988</v>
      </c>
      <c r="JR33" s="162">
        <v>3.1474000000000002</v>
      </c>
      <c r="JS33" s="162">
        <v>3.7604000000000002</v>
      </c>
      <c r="JT33" s="163"/>
      <c r="JU33" s="162">
        <v>13.2</v>
      </c>
      <c r="JV33" s="162">
        <v>8.6913</v>
      </c>
      <c r="JW33" s="163"/>
      <c r="JX33" s="163"/>
      <c r="JY33" s="162">
        <v>-9.9007000000000005</v>
      </c>
      <c r="JZ33" s="162">
        <v>-2.5615000000000001</v>
      </c>
      <c r="KA33" s="162">
        <v>-26.190799999999999</v>
      </c>
      <c r="KB33" s="162">
        <v>-6.3141999999999996</v>
      </c>
      <c r="KC33" s="163"/>
      <c r="KD33" s="162">
        <v>-31.390899999999998</v>
      </c>
      <c r="KE33" s="163"/>
      <c r="KF33" s="162">
        <v>-6</v>
      </c>
      <c r="KG33" s="162">
        <v>-9.8000000000000007</v>
      </c>
      <c r="KH33" s="162">
        <v>66.233000000000004</v>
      </c>
      <c r="KI33" s="162">
        <v>-160.82599999999999</v>
      </c>
    </row>
    <row r="34" spans="1:295" ht="18" customHeight="1" x14ac:dyDescent="0.3">
      <c r="A34" s="161" t="s">
        <v>46</v>
      </c>
      <c r="B34" s="161" t="s">
        <v>664</v>
      </c>
      <c r="C34" s="165">
        <v>0</v>
      </c>
      <c r="D34" s="165">
        <v>1.7601</v>
      </c>
      <c r="E34" s="165">
        <v>-6.9394</v>
      </c>
      <c r="F34" s="165">
        <v>3.3992</v>
      </c>
      <c r="G34" s="165">
        <v>6.1825999999999999</v>
      </c>
      <c r="H34" s="166"/>
      <c r="I34" s="165">
        <v>7.8994</v>
      </c>
      <c r="J34" s="166"/>
      <c r="K34" s="165">
        <v>6.7651000000000003</v>
      </c>
      <c r="L34" s="165">
        <v>2.2319</v>
      </c>
      <c r="M34" s="165">
        <v>3.5992999999999999</v>
      </c>
      <c r="N34" s="165">
        <v>-8.8800000000000008</v>
      </c>
      <c r="O34" s="165">
        <v>-19.8</v>
      </c>
      <c r="P34" s="165">
        <v>-4.4000000000000004</v>
      </c>
      <c r="Q34" s="165">
        <v>0.82799999999999996</v>
      </c>
      <c r="R34" s="166"/>
      <c r="S34" s="165">
        <v>3.5935999999999999</v>
      </c>
      <c r="T34" s="165">
        <v>-19.7743</v>
      </c>
      <c r="U34" s="165">
        <v>2.2597</v>
      </c>
      <c r="V34" s="165">
        <v>2.1486999999999998</v>
      </c>
      <c r="W34" s="165">
        <v>4.0069999999999997</v>
      </c>
      <c r="X34" s="165">
        <v>2.3746</v>
      </c>
      <c r="Y34" s="165">
        <v>-1.6384000000000001</v>
      </c>
      <c r="Z34" s="165">
        <v>2.1280999999999999</v>
      </c>
      <c r="AA34" s="166"/>
      <c r="AB34" s="165">
        <v>-1.1143000000000001</v>
      </c>
      <c r="AC34" s="166"/>
      <c r="AD34" s="165">
        <v>-0.84199999999999997</v>
      </c>
      <c r="AE34" s="165">
        <v>2.476</v>
      </c>
      <c r="AF34" s="165">
        <v>-11.1</v>
      </c>
      <c r="AG34" s="165">
        <v>0</v>
      </c>
      <c r="AH34" s="165">
        <v>-2.5870000000000002</v>
      </c>
      <c r="AI34" s="165">
        <v>0.28000000000000003</v>
      </c>
      <c r="AJ34" s="166"/>
      <c r="AK34" s="166"/>
      <c r="AL34" s="166"/>
      <c r="AM34" s="165">
        <v>-5.07</v>
      </c>
      <c r="AN34" s="166"/>
      <c r="AO34" s="165">
        <v>0.49390000000000001</v>
      </c>
      <c r="AP34" s="165">
        <v>3.7658</v>
      </c>
      <c r="AQ34" s="165">
        <v>14.352</v>
      </c>
      <c r="AR34" s="165">
        <v>16.124600000000001</v>
      </c>
      <c r="AS34" s="165">
        <v>-16.951799999999999</v>
      </c>
      <c r="AT34" s="166"/>
      <c r="AU34" s="165">
        <v>-18.219200000000001</v>
      </c>
      <c r="AV34" s="165">
        <v>21.866599999999998</v>
      </c>
      <c r="AW34" s="165">
        <v>17.2681</v>
      </c>
      <c r="AX34" s="166"/>
      <c r="AY34" s="165">
        <v>-15.2448</v>
      </c>
      <c r="AZ34" s="165">
        <v>14.944699999999999</v>
      </c>
      <c r="BA34" s="165">
        <v>24.813300000000002</v>
      </c>
      <c r="BB34" s="165">
        <v>-15.3093</v>
      </c>
      <c r="BC34" s="165">
        <v>11.399800000000001</v>
      </c>
      <c r="BD34" s="165">
        <v>-5.3</v>
      </c>
      <c r="BE34" s="165">
        <v>-5.4</v>
      </c>
      <c r="BF34" s="166"/>
      <c r="BG34" s="165">
        <v>-20.100000000000001</v>
      </c>
      <c r="BH34" s="165">
        <v>-1.3904000000000001</v>
      </c>
      <c r="BI34" s="166"/>
      <c r="BJ34" s="165">
        <v>-8.4379000000000008</v>
      </c>
      <c r="BK34" s="165">
        <v>-2.9535999999999998</v>
      </c>
      <c r="BL34" s="166"/>
      <c r="BM34" s="165">
        <v>0.1719</v>
      </c>
      <c r="BN34" s="165">
        <v>-77.700100000000006</v>
      </c>
      <c r="BO34" s="165">
        <v>54.567100000000003</v>
      </c>
      <c r="BP34" s="165">
        <v>54.6892</v>
      </c>
      <c r="BQ34" s="165">
        <v>73.737499999999997</v>
      </c>
      <c r="BR34" s="165">
        <v>-75.030100000000004</v>
      </c>
      <c r="BS34" s="166"/>
      <c r="BT34" s="166"/>
      <c r="BU34" s="166"/>
      <c r="BV34" s="165">
        <v>8.1732999999999993</v>
      </c>
      <c r="BW34" s="165">
        <v>7.11</v>
      </c>
      <c r="BX34" s="165">
        <v>4.9400000000000004</v>
      </c>
      <c r="BY34" s="165">
        <v>-14.55</v>
      </c>
      <c r="BZ34" s="165">
        <v>-1.98</v>
      </c>
      <c r="CA34" s="165">
        <v>-35.092599999999997</v>
      </c>
      <c r="CB34" s="165">
        <v>-35.628399999999999</v>
      </c>
      <c r="CC34" s="165">
        <v>39.395899999999997</v>
      </c>
      <c r="CD34" s="165">
        <v>38.672199999999997</v>
      </c>
      <c r="CE34" s="165">
        <v>40.874200000000002</v>
      </c>
      <c r="CF34" s="165">
        <v>23.4955</v>
      </c>
      <c r="CG34" s="165">
        <v>23.472899999999999</v>
      </c>
      <c r="CH34" s="165">
        <v>-8.7317</v>
      </c>
      <c r="CI34" s="166"/>
      <c r="CJ34" s="166"/>
      <c r="CK34" s="166"/>
      <c r="CL34" s="165">
        <v>2.6</v>
      </c>
      <c r="CM34" s="165">
        <v>0.4</v>
      </c>
      <c r="CN34" s="165">
        <v>-0.14000000000000001</v>
      </c>
      <c r="CO34" s="165">
        <v>47.406300000000002</v>
      </c>
      <c r="CP34" s="166"/>
      <c r="CQ34" s="165">
        <v>43.444499999999998</v>
      </c>
      <c r="CR34" s="165">
        <v>88.297200000000004</v>
      </c>
      <c r="CS34" s="165">
        <v>88.585300000000004</v>
      </c>
      <c r="CT34" s="165">
        <v>-17.847100000000001</v>
      </c>
      <c r="CU34" s="165">
        <v>-72.708100000000002</v>
      </c>
      <c r="CV34" s="165">
        <v>-20.5047</v>
      </c>
      <c r="CW34" s="165">
        <v>3.4914999999999998</v>
      </c>
      <c r="CX34" s="165">
        <v>19.79</v>
      </c>
      <c r="CY34" s="165">
        <v>6.03</v>
      </c>
      <c r="CZ34" s="165">
        <v>3.1299000000000001</v>
      </c>
      <c r="DA34" s="165">
        <v>2.2490999999999999</v>
      </c>
      <c r="DB34" s="165">
        <v>-2.4500000000000002</v>
      </c>
      <c r="DC34" s="166"/>
      <c r="DD34" s="166"/>
      <c r="DE34" s="166"/>
      <c r="DF34" s="165">
        <v>-15.2919</v>
      </c>
      <c r="DG34" s="166"/>
      <c r="DH34" s="165">
        <v>-1.5943000000000001</v>
      </c>
      <c r="DI34" s="166"/>
      <c r="DJ34" s="166"/>
      <c r="DK34" s="165">
        <v>-3.8098000000000001</v>
      </c>
      <c r="DL34" s="165">
        <v>1.6889000000000001</v>
      </c>
      <c r="DM34" s="165">
        <v>11.2027</v>
      </c>
      <c r="DN34" s="165">
        <v>9.8398000000000003</v>
      </c>
      <c r="DO34" s="165">
        <v>2.31</v>
      </c>
      <c r="DP34" s="165">
        <v>-5.61</v>
      </c>
      <c r="DQ34" s="165">
        <v>2.6970000000000001</v>
      </c>
      <c r="DR34" s="165">
        <v>13.9839</v>
      </c>
      <c r="DS34" s="165">
        <v>-3.67</v>
      </c>
      <c r="DT34" s="165">
        <v>-3.72</v>
      </c>
      <c r="DU34" s="165">
        <v>12.92</v>
      </c>
      <c r="DV34" s="165">
        <v>-6.61</v>
      </c>
      <c r="DW34" s="165">
        <v>9.5817999999999994</v>
      </c>
      <c r="DX34" s="165">
        <v>4.7727000000000004</v>
      </c>
      <c r="DY34" s="165">
        <v>-38.972000000000001</v>
      </c>
      <c r="DZ34" s="166"/>
      <c r="EA34" s="166"/>
      <c r="EB34" s="165">
        <v>-6.4010999999999996</v>
      </c>
      <c r="EC34" s="166"/>
      <c r="ED34" s="165">
        <v>-10.7704</v>
      </c>
      <c r="EE34" s="165">
        <v>-8.0023999999999997</v>
      </c>
      <c r="EF34" s="165">
        <v>-13.6724</v>
      </c>
      <c r="EG34" s="165">
        <v>-13.313000000000001</v>
      </c>
      <c r="EH34" s="165">
        <v>-161.92160000000001</v>
      </c>
      <c r="EI34" s="165">
        <v>-17.475100000000001</v>
      </c>
      <c r="EJ34" s="166"/>
      <c r="EK34" s="165">
        <v>-9.1212</v>
      </c>
      <c r="EL34" s="165">
        <v>-8.3819999999999997</v>
      </c>
      <c r="EM34" s="166"/>
      <c r="EN34" s="165">
        <v>3.3574999999999999</v>
      </c>
      <c r="EO34" s="165">
        <v>2.4577</v>
      </c>
      <c r="EP34" s="165">
        <v>-2.5640000000000001</v>
      </c>
      <c r="EQ34" s="165">
        <v>-31.832799999999999</v>
      </c>
      <c r="ER34" s="166"/>
      <c r="ES34" s="165">
        <v>-10.5922</v>
      </c>
      <c r="ET34" s="166"/>
      <c r="EU34" s="165">
        <v>3.48</v>
      </c>
      <c r="EV34" s="165">
        <v>0.1</v>
      </c>
      <c r="EW34" s="165">
        <v>4.9377000000000004</v>
      </c>
      <c r="EX34" s="165">
        <v>6.0389999999999997</v>
      </c>
      <c r="EY34" s="165">
        <v>-11.680199999999999</v>
      </c>
      <c r="EZ34" s="165">
        <v>-5.8659999999999997</v>
      </c>
      <c r="FA34" s="165">
        <v>4.9180999999999999</v>
      </c>
      <c r="FB34" s="165">
        <v>-6.3346999999999998</v>
      </c>
      <c r="FC34" s="165">
        <v>-8.4792000000000005</v>
      </c>
      <c r="FD34" s="165">
        <v>5.2077</v>
      </c>
      <c r="FE34" s="166"/>
      <c r="FF34" s="165">
        <v>4.7266000000000004</v>
      </c>
      <c r="FG34" s="165">
        <v>0</v>
      </c>
      <c r="FH34" s="165">
        <v>0</v>
      </c>
      <c r="FI34" s="165">
        <v>0</v>
      </c>
      <c r="FJ34" s="165">
        <v>22.6066</v>
      </c>
      <c r="FK34" s="165">
        <v>22.4391</v>
      </c>
      <c r="FL34" s="165">
        <v>-28.969899999999999</v>
      </c>
      <c r="FM34" s="165">
        <v>18.850000000000001</v>
      </c>
      <c r="FN34" s="166"/>
      <c r="FO34" s="165">
        <v>-8.5337999999999994</v>
      </c>
      <c r="FP34" s="166"/>
      <c r="FQ34" s="166"/>
      <c r="FR34" s="166"/>
      <c r="FS34" s="165">
        <v>-0.37130000000000002</v>
      </c>
      <c r="FT34" s="166"/>
      <c r="FU34" s="166"/>
      <c r="FV34" s="166"/>
      <c r="FW34" s="165">
        <v>-28.8721</v>
      </c>
      <c r="FX34" s="166"/>
      <c r="FY34" s="165">
        <v>2.9729999999999999</v>
      </c>
      <c r="FZ34" s="165">
        <v>0.72099999999999997</v>
      </c>
      <c r="GA34" s="166"/>
      <c r="GB34" s="165">
        <v>9.16</v>
      </c>
      <c r="GC34" s="165">
        <v>-15.9581</v>
      </c>
      <c r="GD34" s="165">
        <v>-8.7051999999999996</v>
      </c>
      <c r="GE34" s="165">
        <v>-2.36</v>
      </c>
      <c r="GF34" s="165">
        <v>17.086300000000001</v>
      </c>
      <c r="GG34" s="166"/>
      <c r="GH34" s="165">
        <v>18.065100000000001</v>
      </c>
      <c r="GI34" s="165">
        <v>-2.3197000000000001</v>
      </c>
      <c r="GJ34" s="165">
        <v>-2.3963000000000001</v>
      </c>
      <c r="GK34" s="165">
        <v>2.3081</v>
      </c>
      <c r="GL34" s="166"/>
      <c r="GM34" s="166"/>
      <c r="GN34" s="165">
        <v>-9.1335999999999995</v>
      </c>
      <c r="GO34" s="165">
        <v>-9.9007000000000005</v>
      </c>
      <c r="GP34" s="165">
        <v>1.6108</v>
      </c>
      <c r="GQ34" s="165">
        <v>-20.169499999999999</v>
      </c>
      <c r="GR34" s="166"/>
      <c r="GS34" s="166"/>
      <c r="GT34" s="165">
        <v>86.105599999999995</v>
      </c>
      <c r="GU34" s="165">
        <v>-4.7984999999999998</v>
      </c>
      <c r="GV34" s="165">
        <v>-12.043100000000001</v>
      </c>
      <c r="GW34" s="165">
        <v>7.8224999999999998</v>
      </c>
      <c r="GX34" s="165">
        <v>1.3612</v>
      </c>
      <c r="GY34" s="165">
        <v>4.4908000000000001</v>
      </c>
      <c r="GZ34" s="165">
        <v>4.5731999999999999</v>
      </c>
      <c r="HA34" s="165">
        <v>0.6704</v>
      </c>
      <c r="HB34" s="165">
        <v>-23.328800000000001</v>
      </c>
      <c r="HC34" s="165">
        <v>-22.106200000000001</v>
      </c>
      <c r="HD34" s="165">
        <v>-1.68</v>
      </c>
      <c r="HE34" s="166"/>
      <c r="HF34" s="165">
        <v>9.7767999999999997</v>
      </c>
      <c r="HG34" s="166"/>
      <c r="HH34" s="165">
        <v>132.30029999999999</v>
      </c>
      <c r="HI34" s="165">
        <v>-41.321199999999997</v>
      </c>
      <c r="HJ34" s="165">
        <v>11.5167</v>
      </c>
      <c r="HK34" s="165">
        <v>0</v>
      </c>
      <c r="HL34" s="165">
        <v>12.213200000000001</v>
      </c>
      <c r="HM34" s="165">
        <v>0</v>
      </c>
      <c r="HN34" s="165">
        <v>0</v>
      </c>
      <c r="HO34" s="166"/>
      <c r="HP34" s="166"/>
      <c r="HQ34" s="165">
        <v>-12.4793</v>
      </c>
      <c r="HR34" s="165">
        <v>-12.4244</v>
      </c>
      <c r="HS34" s="165">
        <v>-6.6337999999999999</v>
      </c>
      <c r="HT34" s="165">
        <v>-6.4890999999999996</v>
      </c>
      <c r="HU34" s="165">
        <v>35.4</v>
      </c>
      <c r="HV34" s="165">
        <v>36.03</v>
      </c>
      <c r="HW34" s="165">
        <v>-22.5</v>
      </c>
      <c r="HX34" s="165">
        <v>-23.1</v>
      </c>
      <c r="HY34" s="165">
        <v>0.42209999999999998</v>
      </c>
      <c r="HZ34" s="165">
        <v>6.4</v>
      </c>
      <c r="IA34" s="165">
        <v>44.220999999999997</v>
      </c>
      <c r="IB34" s="165">
        <v>22.187999999999999</v>
      </c>
      <c r="IC34" s="165">
        <v>22.277699999999999</v>
      </c>
      <c r="ID34" s="165">
        <v>-17.8</v>
      </c>
      <c r="IE34" s="165">
        <v>-28.2</v>
      </c>
      <c r="IF34" s="165">
        <v>-5</v>
      </c>
      <c r="IG34" s="165">
        <v>-5.5</v>
      </c>
      <c r="IH34" s="165">
        <v>-18.007400000000001</v>
      </c>
      <c r="II34" s="166"/>
      <c r="IJ34" s="165">
        <v>-221.54089999999999</v>
      </c>
      <c r="IK34" s="165">
        <v>-35.623100000000001</v>
      </c>
      <c r="IL34" s="165">
        <v>-197.12430000000001</v>
      </c>
      <c r="IM34" s="165">
        <v>-0.68389999999999995</v>
      </c>
      <c r="IN34" s="165">
        <v>-55.488</v>
      </c>
      <c r="IO34" s="165">
        <v>42.505699999999997</v>
      </c>
      <c r="IP34" s="165">
        <v>130.01419999999999</v>
      </c>
      <c r="IQ34" s="165">
        <v>83.0184</v>
      </c>
      <c r="IR34" s="165">
        <v>99.653999999999996</v>
      </c>
      <c r="IS34" s="165">
        <v>-34.4482</v>
      </c>
      <c r="IT34" s="165">
        <v>0.15959999999999999</v>
      </c>
      <c r="IU34" s="165">
        <v>3.7313999999999998</v>
      </c>
      <c r="IV34" s="165">
        <v>29.227699999999999</v>
      </c>
      <c r="IW34" s="165">
        <v>64.009</v>
      </c>
      <c r="IX34" s="165">
        <v>-215.38679999999999</v>
      </c>
      <c r="IY34" s="165">
        <v>-12.4808</v>
      </c>
      <c r="IZ34" s="165">
        <v>12.9659</v>
      </c>
      <c r="JA34" s="165">
        <v>-0.84350000000000003</v>
      </c>
      <c r="JB34" s="165">
        <v>1.556</v>
      </c>
      <c r="JC34" s="165">
        <v>-8</v>
      </c>
      <c r="JD34" s="165">
        <v>-1.0489999999999999</v>
      </c>
      <c r="JE34" s="165">
        <v>-1.054</v>
      </c>
      <c r="JF34" s="165">
        <v>2.88</v>
      </c>
      <c r="JG34" s="165">
        <v>1.44</v>
      </c>
      <c r="JH34" s="165">
        <v>-4.5669000000000004</v>
      </c>
      <c r="JI34" s="165">
        <v>-7.6738</v>
      </c>
      <c r="JJ34" s="165">
        <v>-1.2009000000000001</v>
      </c>
      <c r="JK34" s="165">
        <v>1.2314000000000001</v>
      </c>
      <c r="JL34" s="165">
        <v>5.7</v>
      </c>
      <c r="JM34" s="165">
        <v>1.4790000000000001</v>
      </c>
      <c r="JN34" s="165">
        <v>1.466</v>
      </c>
      <c r="JO34" s="166"/>
      <c r="JP34" s="165">
        <v>2.8955000000000002</v>
      </c>
      <c r="JQ34" s="165">
        <v>3.7128000000000001</v>
      </c>
      <c r="JR34" s="165">
        <v>2.9998999999999998</v>
      </c>
      <c r="JS34" s="165">
        <v>3.1976</v>
      </c>
      <c r="JT34" s="166"/>
      <c r="JU34" s="165">
        <v>12.3</v>
      </c>
      <c r="JV34" s="165">
        <v>8.8271999999999995</v>
      </c>
      <c r="JW34" s="166"/>
      <c r="JX34" s="166"/>
      <c r="JY34" s="165">
        <v>-8.3553999999999995</v>
      </c>
      <c r="JZ34" s="165">
        <v>-4.1566999999999998</v>
      </c>
      <c r="KA34" s="165">
        <v>-26.712399999999999</v>
      </c>
      <c r="KB34" s="165">
        <v>-4.0118</v>
      </c>
      <c r="KC34" s="166"/>
      <c r="KD34" s="165">
        <v>-29.7653</v>
      </c>
      <c r="KE34" s="165">
        <v>-1.7357</v>
      </c>
      <c r="KF34" s="165">
        <v>-5.3</v>
      </c>
      <c r="KG34" s="165">
        <v>-10.1</v>
      </c>
      <c r="KH34" s="165">
        <v>65.817599999999999</v>
      </c>
      <c r="KI34" s="165">
        <v>-158.34039999999999</v>
      </c>
    </row>
    <row r="35" spans="1:295" ht="18" customHeight="1" x14ac:dyDescent="0.3">
      <c r="A35" s="161" t="s">
        <v>46</v>
      </c>
      <c r="B35" s="161" t="s">
        <v>665</v>
      </c>
      <c r="C35" s="165">
        <v>0</v>
      </c>
      <c r="D35" s="165">
        <v>1.9679</v>
      </c>
      <c r="E35" s="165">
        <v>-7.3517000000000001</v>
      </c>
      <c r="F35" s="165">
        <v>3.4457</v>
      </c>
      <c r="G35" s="165">
        <v>6.4096000000000002</v>
      </c>
      <c r="H35" s="166"/>
      <c r="I35" s="165">
        <v>8.0069999999999997</v>
      </c>
      <c r="J35" s="166"/>
      <c r="K35" s="165">
        <v>6.9093999999999998</v>
      </c>
      <c r="L35" s="165">
        <v>2.2498999999999998</v>
      </c>
      <c r="M35" s="165">
        <v>3.6833999999999998</v>
      </c>
      <c r="N35" s="165">
        <v>-11.1</v>
      </c>
      <c r="O35" s="165">
        <v>-19.8</v>
      </c>
      <c r="P35" s="165">
        <v>-4.4000000000000004</v>
      </c>
      <c r="Q35" s="165">
        <v>0.82799999999999996</v>
      </c>
      <c r="R35" s="166"/>
      <c r="S35" s="165">
        <v>3.2010999999999998</v>
      </c>
      <c r="T35" s="165">
        <v>-19.148199999999999</v>
      </c>
      <c r="U35" s="165">
        <v>2.2006000000000001</v>
      </c>
      <c r="V35" s="165">
        <v>2.0200999999999998</v>
      </c>
      <c r="W35" s="165">
        <v>3.7906</v>
      </c>
      <c r="X35" s="165">
        <v>2.4784999999999999</v>
      </c>
      <c r="Y35" s="165">
        <v>-1.6418999999999999</v>
      </c>
      <c r="Z35" s="165">
        <v>2.1800999999999999</v>
      </c>
      <c r="AA35" s="166"/>
      <c r="AB35" s="165">
        <v>-1.1065</v>
      </c>
      <c r="AC35" s="166"/>
      <c r="AD35" s="165">
        <v>-1.1279999999999999</v>
      </c>
      <c r="AE35" s="165">
        <v>2.7589999999999999</v>
      </c>
      <c r="AF35" s="165">
        <v>-8.8800000000000008</v>
      </c>
      <c r="AG35" s="165">
        <v>0</v>
      </c>
      <c r="AH35" s="165">
        <v>-2.7170000000000001</v>
      </c>
      <c r="AI35" s="165">
        <v>0.28199999999999997</v>
      </c>
      <c r="AJ35" s="166"/>
      <c r="AK35" s="166"/>
      <c r="AL35" s="166"/>
      <c r="AM35" s="165">
        <v>-5.2</v>
      </c>
      <c r="AN35" s="166"/>
      <c r="AO35" s="165">
        <v>0.18190000000000001</v>
      </c>
      <c r="AP35" s="165">
        <v>3.6084000000000001</v>
      </c>
      <c r="AQ35" s="165">
        <v>13.5486</v>
      </c>
      <c r="AR35" s="165">
        <v>15.5524</v>
      </c>
      <c r="AS35" s="165">
        <v>-12.611800000000001</v>
      </c>
      <c r="AT35" s="166"/>
      <c r="AU35" s="165">
        <v>-16.699400000000001</v>
      </c>
      <c r="AV35" s="165">
        <v>-0.29049999999999998</v>
      </c>
      <c r="AW35" s="165">
        <v>0.76880000000000004</v>
      </c>
      <c r="AX35" s="166"/>
      <c r="AY35" s="165">
        <v>-11.214700000000001</v>
      </c>
      <c r="AZ35" s="165">
        <v>8.8322000000000003</v>
      </c>
      <c r="BA35" s="165">
        <v>9.2568999999999999</v>
      </c>
      <c r="BB35" s="165">
        <v>-19.493600000000001</v>
      </c>
      <c r="BC35" s="165">
        <v>12.960699999999999</v>
      </c>
      <c r="BD35" s="165">
        <v>-5.3</v>
      </c>
      <c r="BE35" s="165">
        <v>-5.3</v>
      </c>
      <c r="BF35" s="166"/>
      <c r="BG35" s="165">
        <v>-21.829599999999999</v>
      </c>
      <c r="BH35" s="165">
        <v>-1.4479</v>
      </c>
      <c r="BI35" s="166"/>
      <c r="BJ35" s="165">
        <v>-9.0344999999999995</v>
      </c>
      <c r="BK35" s="165">
        <v>-2.907</v>
      </c>
      <c r="BL35" s="166"/>
      <c r="BM35" s="165">
        <v>0.17380000000000001</v>
      </c>
      <c r="BN35" s="165">
        <v>-101.1383</v>
      </c>
      <c r="BO35" s="165">
        <v>56.459200000000003</v>
      </c>
      <c r="BP35" s="165">
        <v>56.550800000000002</v>
      </c>
      <c r="BQ35" s="165">
        <v>81.478499999999997</v>
      </c>
      <c r="BR35" s="165">
        <v>-87.342100000000002</v>
      </c>
      <c r="BS35" s="166"/>
      <c r="BT35" s="166"/>
      <c r="BU35" s="166"/>
      <c r="BV35" s="166"/>
      <c r="BW35" s="165">
        <v>7.38</v>
      </c>
      <c r="BX35" s="165">
        <v>5.37</v>
      </c>
      <c r="BY35" s="165">
        <v>-14.35</v>
      </c>
      <c r="BZ35" s="165">
        <v>-1.8</v>
      </c>
      <c r="CA35" s="165">
        <v>-35.092599999999997</v>
      </c>
      <c r="CB35" s="165">
        <v>-35.226500000000001</v>
      </c>
      <c r="CC35" s="165">
        <v>37.2575</v>
      </c>
      <c r="CD35" s="165">
        <v>36.6419</v>
      </c>
      <c r="CE35" s="165">
        <v>38.456800000000001</v>
      </c>
      <c r="CF35" s="165">
        <v>20.462499999999999</v>
      </c>
      <c r="CG35" s="165">
        <v>20.4787</v>
      </c>
      <c r="CH35" s="165">
        <v>-8.6343999999999994</v>
      </c>
      <c r="CI35" s="165">
        <v>0</v>
      </c>
      <c r="CJ35" s="166"/>
      <c r="CK35" s="166"/>
      <c r="CL35" s="165">
        <v>2.2999999999999998</v>
      </c>
      <c r="CM35" s="165">
        <v>0.1</v>
      </c>
      <c r="CN35" s="165">
        <v>-0.15</v>
      </c>
      <c r="CO35" s="165">
        <v>45.683100000000003</v>
      </c>
      <c r="CP35" s="166"/>
      <c r="CQ35" s="165">
        <v>42.692900000000002</v>
      </c>
      <c r="CR35" s="165">
        <v>90.386200000000002</v>
      </c>
      <c r="CS35" s="165">
        <v>89.774299999999997</v>
      </c>
      <c r="CT35" s="165">
        <v>-18.206099999999999</v>
      </c>
      <c r="CU35" s="165">
        <v>-73.384200000000007</v>
      </c>
      <c r="CV35" s="165">
        <v>-21.238399999999999</v>
      </c>
      <c r="CW35" s="165">
        <v>3.4986999999999999</v>
      </c>
      <c r="CX35" s="165">
        <v>19.309999999999999</v>
      </c>
      <c r="CY35" s="165">
        <v>5.85</v>
      </c>
      <c r="CZ35" s="165">
        <v>3.4424000000000001</v>
      </c>
      <c r="DA35" s="165">
        <v>2.5421</v>
      </c>
      <c r="DB35" s="165">
        <v>-2.57</v>
      </c>
      <c r="DC35" s="166"/>
      <c r="DD35" s="166"/>
      <c r="DE35" s="166"/>
      <c r="DF35" s="165">
        <v>-13.595499999999999</v>
      </c>
      <c r="DG35" s="166"/>
      <c r="DH35" s="165">
        <v>-1.6917</v>
      </c>
      <c r="DI35" s="165">
        <v>14</v>
      </c>
      <c r="DJ35" s="165">
        <v>14.1</v>
      </c>
      <c r="DK35" s="165">
        <v>-3.8123</v>
      </c>
      <c r="DL35" s="165">
        <v>1.8758999999999999</v>
      </c>
      <c r="DM35" s="165">
        <v>11.675800000000001</v>
      </c>
      <c r="DN35" s="165">
        <v>10.0253</v>
      </c>
      <c r="DO35" s="165">
        <v>2.4</v>
      </c>
      <c r="DP35" s="165">
        <v>-6.16</v>
      </c>
      <c r="DQ35" s="165">
        <v>2.79</v>
      </c>
      <c r="DR35" s="165">
        <v>12.2951</v>
      </c>
      <c r="DS35" s="165">
        <v>-3.76</v>
      </c>
      <c r="DT35" s="165">
        <v>-3.83</v>
      </c>
      <c r="DU35" s="165">
        <v>12.75</v>
      </c>
      <c r="DV35" s="165">
        <v>-6.15</v>
      </c>
      <c r="DW35" s="165">
        <v>8.4182000000000006</v>
      </c>
      <c r="DX35" s="165">
        <v>4.2272999999999996</v>
      </c>
      <c r="DY35" s="165">
        <v>-40.119799999999998</v>
      </c>
      <c r="DZ35" s="166"/>
      <c r="EA35" s="166"/>
      <c r="EB35" s="165">
        <v>-6.6071</v>
      </c>
      <c r="EC35" s="166"/>
      <c r="ED35" s="165">
        <v>-11.4078</v>
      </c>
      <c r="EE35" s="165">
        <v>-6.5754999999999999</v>
      </c>
      <c r="EF35" s="165">
        <v>-11.5509</v>
      </c>
      <c r="EG35" s="165">
        <v>-13.138999999999999</v>
      </c>
      <c r="EH35" s="165">
        <v>-168.8801</v>
      </c>
      <c r="EI35" s="165">
        <v>-18.189800000000002</v>
      </c>
      <c r="EJ35" s="166"/>
      <c r="EK35" s="165">
        <v>-8.9273000000000007</v>
      </c>
      <c r="EL35" s="165">
        <v>-8.2629999999999999</v>
      </c>
      <c r="EM35" s="166"/>
      <c r="EN35" s="165">
        <v>5.1685999999999996</v>
      </c>
      <c r="EO35" s="165">
        <v>3.7195</v>
      </c>
      <c r="EP35" s="165">
        <v>-2.5640000000000001</v>
      </c>
      <c r="EQ35" s="165">
        <v>-32.960500000000003</v>
      </c>
      <c r="ER35" s="166"/>
      <c r="ES35" s="165">
        <v>-12.138299999999999</v>
      </c>
      <c r="ET35" s="166"/>
      <c r="EU35" s="165">
        <v>3.46</v>
      </c>
      <c r="EV35" s="165">
        <v>0</v>
      </c>
      <c r="EW35" s="165">
        <v>4.8367000000000004</v>
      </c>
      <c r="EX35" s="165">
        <v>8.7311999999999994</v>
      </c>
      <c r="EY35" s="165">
        <v>-12.4024</v>
      </c>
      <c r="EZ35" s="165">
        <v>-6.6192000000000002</v>
      </c>
      <c r="FA35" s="165">
        <v>6.9810999999999996</v>
      </c>
      <c r="FB35" s="165">
        <v>-8.7434999999999992</v>
      </c>
      <c r="FC35" s="165">
        <v>-7.3265000000000002</v>
      </c>
      <c r="FD35" s="165">
        <v>5.0439999999999996</v>
      </c>
      <c r="FE35" s="166"/>
      <c r="FF35" s="165">
        <v>4.7351000000000001</v>
      </c>
      <c r="FG35" s="165">
        <v>0</v>
      </c>
      <c r="FH35" s="165">
        <v>0</v>
      </c>
      <c r="FI35" s="166"/>
      <c r="FJ35" s="165">
        <v>22.271699999999999</v>
      </c>
      <c r="FK35" s="165">
        <v>22.104199999999999</v>
      </c>
      <c r="FL35" s="165">
        <v>-27.965199999999999</v>
      </c>
      <c r="FM35" s="165">
        <v>19.423300000000001</v>
      </c>
      <c r="FN35" s="166"/>
      <c r="FO35" s="165">
        <v>-7.9721000000000002</v>
      </c>
      <c r="FP35" s="166"/>
      <c r="FQ35" s="165">
        <v>29.283899999999999</v>
      </c>
      <c r="FR35" s="166"/>
      <c r="FS35" s="165">
        <v>-0.61299999999999999</v>
      </c>
      <c r="FT35" s="165">
        <v>0.16589999999999999</v>
      </c>
      <c r="FU35" s="166"/>
      <c r="FV35" s="165">
        <v>-0.47</v>
      </c>
      <c r="FW35" s="165">
        <v>-28.944900000000001</v>
      </c>
      <c r="FX35" s="166"/>
      <c r="FY35" s="165">
        <v>2.9289999999999998</v>
      </c>
      <c r="FZ35" s="165">
        <v>0.68799999999999994</v>
      </c>
      <c r="GA35" s="165">
        <v>3.3988</v>
      </c>
      <c r="GB35" s="165">
        <v>8.9700000000000006</v>
      </c>
      <c r="GC35" s="165">
        <v>-16.4709</v>
      </c>
      <c r="GD35" s="165">
        <v>-9.9713999999999992</v>
      </c>
      <c r="GE35" s="166"/>
      <c r="GF35" s="165">
        <v>16.862200000000001</v>
      </c>
      <c r="GG35" s="166"/>
      <c r="GH35" s="165">
        <v>17.719799999999999</v>
      </c>
      <c r="GI35" s="165">
        <v>-2.1488999999999998</v>
      </c>
      <c r="GJ35" s="165">
        <v>-2.2509999999999999</v>
      </c>
      <c r="GK35" s="165">
        <v>2.2564000000000002</v>
      </c>
      <c r="GL35" s="166"/>
      <c r="GM35" s="166"/>
      <c r="GN35" s="166"/>
      <c r="GO35" s="165">
        <v>-10.9778</v>
      </c>
      <c r="GP35" s="165">
        <v>2.0304000000000002</v>
      </c>
      <c r="GQ35" s="165">
        <v>-19.960599999999999</v>
      </c>
      <c r="GR35" s="166"/>
      <c r="GS35" s="166"/>
      <c r="GT35" s="165">
        <v>81.857500000000002</v>
      </c>
      <c r="GU35" s="165">
        <v>-4.9737999999999998</v>
      </c>
      <c r="GV35" s="165">
        <v>-11.5212</v>
      </c>
      <c r="GW35" s="165">
        <v>8.0517000000000003</v>
      </c>
      <c r="GX35" s="166"/>
      <c r="GY35" s="165">
        <v>4.5494000000000003</v>
      </c>
      <c r="GZ35" s="165">
        <v>4.5968999999999998</v>
      </c>
      <c r="HA35" s="166"/>
      <c r="HB35" s="165">
        <v>-23.4863</v>
      </c>
      <c r="HC35" s="165">
        <v>-23.354500000000002</v>
      </c>
      <c r="HD35" s="166"/>
      <c r="HE35" s="166"/>
      <c r="HF35" s="165">
        <v>8.7415000000000003</v>
      </c>
      <c r="HG35" s="166"/>
      <c r="HH35" s="165">
        <v>130.34630000000001</v>
      </c>
      <c r="HI35" s="165">
        <v>-41.589300000000001</v>
      </c>
      <c r="HJ35" s="165">
        <v>11.2867</v>
      </c>
      <c r="HK35" s="165">
        <v>0</v>
      </c>
      <c r="HL35" s="165">
        <v>12.280099999999999</v>
      </c>
      <c r="HM35" s="165">
        <v>0</v>
      </c>
      <c r="HN35" s="165">
        <v>0</v>
      </c>
      <c r="HO35" s="166"/>
      <c r="HP35" s="166"/>
      <c r="HQ35" s="165">
        <v>-13.0341</v>
      </c>
      <c r="HR35" s="165">
        <v>-13.006600000000001</v>
      </c>
      <c r="HS35" s="165">
        <v>-6.9924999999999997</v>
      </c>
      <c r="HT35" s="165">
        <v>-6.6562000000000001</v>
      </c>
      <c r="HU35" s="165">
        <v>34.19</v>
      </c>
      <c r="HV35" s="165">
        <v>33.83</v>
      </c>
      <c r="HW35" s="165">
        <v>-23</v>
      </c>
      <c r="HX35" s="165">
        <v>-23.2</v>
      </c>
      <c r="HY35" s="165">
        <v>0.19500000000000001</v>
      </c>
      <c r="HZ35" s="165">
        <v>5.76</v>
      </c>
      <c r="IA35" s="165">
        <v>53.026000000000003</v>
      </c>
      <c r="IB35" s="165">
        <v>20.309200000000001</v>
      </c>
      <c r="IC35" s="165">
        <v>20.664200000000001</v>
      </c>
      <c r="ID35" s="165">
        <v>-17.8</v>
      </c>
      <c r="IE35" s="165">
        <v>-27.8</v>
      </c>
      <c r="IF35" s="165">
        <v>-3.7</v>
      </c>
      <c r="IG35" s="165">
        <v>-4.2</v>
      </c>
      <c r="IH35" s="165">
        <v>-17.978000000000002</v>
      </c>
      <c r="II35" s="165">
        <v>-17.919699999999999</v>
      </c>
      <c r="IJ35" s="165">
        <v>-224.3349</v>
      </c>
      <c r="IK35" s="165">
        <v>-36.768500000000003</v>
      </c>
      <c r="IL35" s="165">
        <v>-198.75640000000001</v>
      </c>
      <c r="IM35" s="165">
        <v>-1.3486</v>
      </c>
      <c r="IN35" s="165">
        <v>-57.008800000000001</v>
      </c>
      <c r="IO35" s="165">
        <v>45.626300000000001</v>
      </c>
      <c r="IP35" s="165">
        <v>128.74039999999999</v>
      </c>
      <c r="IQ35" s="165">
        <v>81.262200000000007</v>
      </c>
      <c r="IR35" s="165">
        <v>103.5423</v>
      </c>
      <c r="IS35" s="165">
        <v>-34.246600000000001</v>
      </c>
      <c r="IT35" s="165">
        <v>1.925</v>
      </c>
      <c r="IU35" s="165">
        <v>1.5450999999999999</v>
      </c>
      <c r="IV35" s="165">
        <v>30.029399999999999</v>
      </c>
      <c r="IW35" s="165">
        <v>65.429199999999994</v>
      </c>
      <c r="IX35" s="165">
        <v>-215.87450000000001</v>
      </c>
      <c r="IY35" s="165">
        <v>-14.5303</v>
      </c>
      <c r="IZ35" s="165">
        <v>12.7224</v>
      </c>
      <c r="JA35" s="165">
        <v>-0.23319999999999999</v>
      </c>
      <c r="JB35" s="165">
        <v>3.1419999999999999</v>
      </c>
      <c r="JC35" s="165">
        <v>-7.68</v>
      </c>
      <c r="JD35" s="165">
        <v>-1.038</v>
      </c>
      <c r="JE35" s="165">
        <v>-1.042</v>
      </c>
      <c r="JF35" s="165">
        <v>2.48</v>
      </c>
      <c r="JG35" s="165">
        <v>1.2</v>
      </c>
      <c r="JH35" s="165">
        <v>-3.7538</v>
      </c>
      <c r="JI35" s="165">
        <v>-7.3532999999999999</v>
      </c>
      <c r="JJ35" s="165">
        <v>-1.1397999999999999</v>
      </c>
      <c r="JK35" s="165">
        <v>1.1429</v>
      </c>
      <c r="JL35" s="165">
        <v>4.5</v>
      </c>
      <c r="JM35" s="165">
        <v>1.1759999999999999</v>
      </c>
      <c r="JN35" s="165">
        <v>1.0469999999999999</v>
      </c>
      <c r="JO35" s="166"/>
      <c r="JP35" s="166"/>
      <c r="JQ35" s="165">
        <v>5.1798000000000002</v>
      </c>
      <c r="JR35" s="165">
        <v>3.9205000000000001</v>
      </c>
      <c r="JS35" s="165">
        <v>3.7014</v>
      </c>
      <c r="JT35" s="166"/>
      <c r="JU35" s="165">
        <v>12.9</v>
      </c>
      <c r="JV35" s="165">
        <v>8.9862000000000002</v>
      </c>
      <c r="JW35" s="166"/>
      <c r="JX35" s="166"/>
      <c r="JY35" s="165">
        <v>-8.5027000000000008</v>
      </c>
      <c r="JZ35" s="165">
        <v>-3.4668999999999999</v>
      </c>
      <c r="KA35" s="165">
        <v>-26.686299999999999</v>
      </c>
      <c r="KB35" s="165">
        <v>-5.1036000000000001</v>
      </c>
      <c r="KC35" s="166"/>
      <c r="KD35" s="165">
        <v>-31.264399999999998</v>
      </c>
      <c r="KE35" s="165">
        <v>0</v>
      </c>
      <c r="KF35" s="165">
        <v>-5.5</v>
      </c>
      <c r="KG35" s="165">
        <v>-10.6</v>
      </c>
      <c r="KH35" s="165">
        <v>70.872299999999996</v>
      </c>
      <c r="KI35" s="165">
        <v>-161.1935</v>
      </c>
    </row>
    <row r="36" spans="1:295" ht="18" customHeight="1" x14ac:dyDescent="0.3">
      <c r="A36" s="161" t="s">
        <v>46</v>
      </c>
      <c r="B36" s="161" t="s">
        <v>666</v>
      </c>
      <c r="C36" s="165">
        <v>0</v>
      </c>
      <c r="D36" s="165">
        <v>1.8543000000000001</v>
      </c>
      <c r="E36" s="165">
        <v>-7.1452</v>
      </c>
      <c r="F36" s="165">
        <v>3.3820000000000001</v>
      </c>
      <c r="G36" s="165">
        <v>6.7275</v>
      </c>
      <c r="H36" s="166"/>
      <c r="I36" s="165">
        <v>7.7369000000000003</v>
      </c>
      <c r="J36" s="166"/>
      <c r="K36" s="165">
        <v>6.6185</v>
      </c>
      <c r="L36" s="165">
        <v>2.1989000000000001</v>
      </c>
      <c r="M36" s="165">
        <v>3.5083000000000002</v>
      </c>
      <c r="N36" s="165">
        <v>-8.8800000000000008</v>
      </c>
      <c r="O36" s="165">
        <v>-19.8</v>
      </c>
      <c r="P36" s="165">
        <v>-2.2000000000000002</v>
      </c>
      <c r="Q36" s="165">
        <v>0.82799999999999996</v>
      </c>
      <c r="R36" s="166"/>
      <c r="S36" s="165">
        <v>3.2768999999999999</v>
      </c>
      <c r="T36" s="165">
        <v>-19.1068</v>
      </c>
      <c r="U36" s="165">
        <v>2.1315</v>
      </c>
      <c r="V36" s="165">
        <v>2.0001000000000002</v>
      </c>
      <c r="W36" s="165">
        <v>3.4630999999999998</v>
      </c>
      <c r="X36" s="165">
        <v>2.4586000000000001</v>
      </c>
      <c r="Y36" s="165">
        <v>-1.6718</v>
      </c>
      <c r="Z36" s="165">
        <v>2.2658</v>
      </c>
      <c r="AA36" s="166"/>
      <c r="AB36" s="165">
        <v>-1.0172000000000001</v>
      </c>
      <c r="AC36" s="166"/>
      <c r="AD36" s="165">
        <v>-1.05</v>
      </c>
      <c r="AE36" s="165">
        <v>3.2250000000000001</v>
      </c>
      <c r="AF36" s="165">
        <v>-11.1</v>
      </c>
      <c r="AG36" s="165">
        <v>0</v>
      </c>
      <c r="AH36" s="165">
        <v>-2.4510000000000001</v>
      </c>
      <c r="AI36" s="165">
        <v>0.29199999999999998</v>
      </c>
      <c r="AJ36" s="166"/>
      <c r="AK36" s="166"/>
      <c r="AL36" s="166"/>
      <c r="AM36" s="165">
        <v>-5.54</v>
      </c>
      <c r="AN36" s="166"/>
      <c r="AO36" s="165">
        <v>0.16059999999999999</v>
      </c>
      <c r="AP36" s="165">
        <v>3.4702999999999999</v>
      </c>
      <c r="AQ36" s="165">
        <v>13.8192</v>
      </c>
      <c r="AR36" s="165">
        <v>15.820600000000001</v>
      </c>
      <c r="AS36" s="165">
        <v>-14.089700000000001</v>
      </c>
      <c r="AT36" s="166"/>
      <c r="AU36" s="165">
        <v>-16.6785</v>
      </c>
      <c r="AV36" s="165">
        <v>0.17730000000000001</v>
      </c>
      <c r="AW36" s="165">
        <v>3.32E-2</v>
      </c>
      <c r="AX36" s="166"/>
      <c r="AY36" s="165">
        <v>-11.169600000000001</v>
      </c>
      <c r="AZ36" s="165">
        <v>8.4050999999999991</v>
      </c>
      <c r="BA36" s="165">
        <v>8.8129000000000008</v>
      </c>
      <c r="BB36" s="165">
        <v>-17.815999999999999</v>
      </c>
      <c r="BC36" s="165">
        <v>12.5692</v>
      </c>
      <c r="BD36" s="165">
        <v>-5.8</v>
      </c>
      <c r="BE36" s="165">
        <v>-5.8</v>
      </c>
      <c r="BF36" s="166"/>
      <c r="BG36" s="165">
        <v>-21.956600000000002</v>
      </c>
      <c r="BH36" s="165">
        <v>-1.4723999999999999</v>
      </c>
      <c r="BI36" s="166"/>
      <c r="BJ36" s="165">
        <v>-8.8870000000000005</v>
      </c>
      <c r="BK36" s="165">
        <v>-3.1118999999999999</v>
      </c>
      <c r="BL36" s="166"/>
      <c r="BM36" s="165">
        <v>0.1179</v>
      </c>
      <c r="BN36" s="165">
        <v>-99.093599999999995</v>
      </c>
      <c r="BO36" s="165">
        <v>55.757300000000001</v>
      </c>
      <c r="BP36" s="165">
        <v>56.2151</v>
      </c>
      <c r="BQ36" s="165">
        <v>81.526799999999994</v>
      </c>
      <c r="BR36" s="165">
        <v>-85.916899999999998</v>
      </c>
      <c r="BS36" s="166"/>
      <c r="BT36" s="166"/>
      <c r="BU36" s="166"/>
      <c r="BV36" s="165">
        <v>9.2810000000000006</v>
      </c>
      <c r="BW36" s="165">
        <v>7.36</v>
      </c>
      <c r="BX36" s="165">
        <v>5.25</v>
      </c>
      <c r="BY36" s="165">
        <v>-14.43</v>
      </c>
      <c r="BZ36" s="165">
        <v>-2.0099999999999998</v>
      </c>
      <c r="CA36" s="165">
        <v>-34.422800000000002</v>
      </c>
      <c r="CB36" s="165">
        <v>-34.958599999999997</v>
      </c>
      <c r="CC36" s="165">
        <v>37.413499999999999</v>
      </c>
      <c r="CD36" s="165">
        <v>36.397500000000001</v>
      </c>
      <c r="CE36" s="165">
        <v>41.353700000000003</v>
      </c>
      <c r="CF36" s="165">
        <v>20.523900000000001</v>
      </c>
      <c r="CG36" s="165">
        <v>20.182400000000001</v>
      </c>
      <c r="CH36" s="165">
        <v>-8.8020999999999994</v>
      </c>
      <c r="CI36" s="166"/>
      <c r="CJ36" s="166"/>
      <c r="CK36" s="166"/>
      <c r="CL36" s="165">
        <v>3.2</v>
      </c>
      <c r="CM36" s="165">
        <v>0.8</v>
      </c>
      <c r="CN36" s="165">
        <v>-0.17</v>
      </c>
      <c r="CO36" s="165">
        <v>46.5062</v>
      </c>
      <c r="CP36" s="166"/>
      <c r="CQ36" s="165">
        <v>42.691400000000002</v>
      </c>
      <c r="CR36" s="165">
        <v>89.391800000000003</v>
      </c>
      <c r="CS36" s="165">
        <v>89.464600000000004</v>
      </c>
      <c r="CT36" s="165">
        <v>-18.560500000000001</v>
      </c>
      <c r="CU36" s="165">
        <v>-73.182199999999995</v>
      </c>
      <c r="CV36" s="165">
        <v>-21.7605</v>
      </c>
      <c r="CW36" s="165">
        <v>3.7886000000000002</v>
      </c>
      <c r="CX36" s="165">
        <v>19.309999999999999</v>
      </c>
      <c r="CY36" s="165">
        <v>5.78</v>
      </c>
      <c r="CZ36" s="165">
        <v>3.4424000000000001</v>
      </c>
      <c r="DA36" s="165">
        <v>2.5421</v>
      </c>
      <c r="DB36" s="165">
        <v>-2.56</v>
      </c>
      <c r="DC36" s="166"/>
      <c r="DD36" s="166"/>
      <c r="DE36" s="166"/>
      <c r="DF36" s="165">
        <v>-12.681100000000001</v>
      </c>
      <c r="DG36" s="166"/>
      <c r="DH36" s="165">
        <v>-1.7669999999999999</v>
      </c>
      <c r="DI36" s="165">
        <v>13.8</v>
      </c>
      <c r="DJ36" s="165">
        <v>14.1</v>
      </c>
      <c r="DK36" s="165">
        <v>-3.8782000000000001</v>
      </c>
      <c r="DL36" s="165">
        <v>1.8758999999999999</v>
      </c>
      <c r="DM36" s="165">
        <v>11.045</v>
      </c>
      <c r="DN36" s="165">
        <v>9.8398000000000003</v>
      </c>
      <c r="DO36" s="165">
        <v>2.2999999999999998</v>
      </c>
      <c r="DP36" s="165">
        <v>-5.81</v>
      </c>
      <c r="DQ36" s="165">
        <v>2.8365</v>
      </c>
      <c r="DR36" s="165">
        <v>11.7744</v>
      </c>
      <c r="DS36" s="165">
        <v>-3.58</v>
      </c>
      <c r="DT36" s="165">
        <v>-3.65</v>
      </c>
      <c r="DU36" s="165">
        <v>13.02</v>
      </c>
      <c r="DV36" s="165">
        <v>-5.84</v>
      </c>
      <c r="DW36" s="165">
        <v>8.4908999999999999</v>
      </c>
      <c r="DX36" s="165">
        <v>3.8182</v>
      </c>
      <c r="DY36" s="165">
        <v>-39.826500000000003</v>
      </c>
      <c r="DZ36" s="166"/>
      <c r="EA36" s="166"/>
      <c r="EB36" s="165">
        <v>-6.2862</v>
      </c>
      <c r="EC36" s="166"/>
      <c r="ED36" s="165">
        <v>-11.6767</v>
      </c>
      <c r="EE36" s="165">
        <v>-7.7530999999999999</v>
      </c>
      <c r="EF36" s="165">
        <v>-13.109</v>
      </c>
      <c r="EG36" s="165">
        <v>-13.076000000000001</v>
      </c>
      <c r="EH36" s="165">
        <v>-167.05619999999999</v>
      </c>
      <c r="EI36" s="165">
        <v>-14.3965</v>
      </c>
      <c r="EJ36" s="166"/>
      <c r="EK36" s="165">
        <v>-8.7837999999999994</v>
      </c>
      <c r="EL36" s="165">
        <v>-8.0828000000000007</v>
      </c>
      <c r="EM36" s="166"/>
      <c r="EN36" s="165">
        <v>4.5801999999999996</v>
      </c>
      <c r="EO36" s="165">
        <v>3.4578000000000002</v>
      </c>
      <c r="EP36" s="165">
        <v>-2.5640000000000001</v>
      </c>
      <c r="EQ36" s="165">
        <v>-32.884599999999999</v>
      </c>
      <c r="ER36" s="166"/>
      <c r="ES36" s="165">
        <v>-11.2568</v>
      </c>
      <c r="ET36" s="166"/>
      <c r="EU36" s="165">
        <v>3.62</v>
      </c>
      <c r="EV36" s="165">
        <v>-0.1</v>
      </c>
      <c r="EW36" s="165">
        <v>4.8338999999999999</v>
      </c>
      <c r="EX36" s="165">
        <v>8.5288000000000004</v>
      </c>
      <c r="EY36" s="165">
        <v>-13.7082</v>
      </c>
      <c r="EZ36" s="165">
        <v>-7.8844000000000003</v>
      </c>
      <c r="FA36" s="165">
        <v>7.9101999999999997</v>
      </c>
      <c r="FB36" s="165">
        <v>-7.1315</v>
      </c>
      <c r="FC36" s="165">
        <v>-7.6510999999999996</v>
      </c>
      <c r="FD36" s="165">
        <v>5.4109999999999996</v>
      </c>
      <c r="FE36" s="166"/>
      <c r="FF36" s="165">
        <v>5.1116000000000001</v>
      </c>
      <c r="FG36" s="165">
        <v>0</v>
      </c>
      <c r="FH36" s="165">
        <v>0</v>
      </c>
      <c r="FI36" s="166"/>
      <c r="FJ36" s="165">
        <v>21.601900000000001</v>
      </c>
      <c r="FK36" s="165">
        <v>21.099499999999999</v>
      </c>
      <c r="FL36" s="165">
        <v>-27.295400000000001</v>
      </c>
      <c r="FM36" s="165">
        <v>19.5274</v>
      </c>
      <c r="FN36" s="166"/>
      <c r="FO36" s="165">
        <v>-7.7458999999999998</v>
      </c>
      <c r="FP36" s="166"/>
      <c r="FQ36" s="165">
        <v>28.6296</v>
      </c>
      <c r="FR36" s="165">
        <v>-18.920000000000002</v>
      </c>
      <c r="FS36" s="165">
        <v>-0.71179999999999999</v>
      </c>
      <c r="FT36" s="165">
        <v>0.16589999999999999</v>
      </c>
      <c r="FU36" s="166"/>
      <c r="FV36" s="165">
        <v>-0.43</v>
      </c>
      <c r="FW36" s="166"/>
      <c r="FX36" s="166"/>
      <c r="FY36" s="165">
        <v>2.9260000000000002</v>
      </c>
      <c r="FZ36" s="165">
        <v>0.76400000000000001</v>
      </c>
      <c r="GA36" s="166"/>
      <c r="GB36" s="165">
        <v>9.6</v>
      </c>
      <c r="GC36" s="165">
        <v>-16.865600000000001</v>
      </c>
      <c r="GD36" s="165">
        <v>-9.2147000000000006</v>
      </c>
      <c r="GE36" s="165">
        <v>-2.16</v>
      </c>
      <c r="GF36" s="165">
        <v>17.613900000000001</v>
      </c>
      <c r="GG36" s="166"/>
      <c r="GH36" s="165">
        <v>17.899999999999999</v>
      </c>
      <c r="GI36" s="165">
        <v>-2.1898</v>
      </c>
      <c r="GJ36" s="165">
        <v>-2.5089999999999999</v>
      </c>
      <c r="GK36" s="165">
        <v>2.2210999999999999</v>
      </c>
      <c r="GL36" s="166"/>
      <c r="GM36" s="166"/>
      <c r="GN36" s="166"/>
      <c r="GO36" s="165">
        <v>-10.3759</v>
      </c>
      <c r="GP36" s="165">
        <v>2.7355</v>
      </c>
      <c r="GQ36" s="165">
        <v>-20.384899999999998</v>
      </c>
      <c r="GR36" s="165">
        <v>2.65</v>
      </c>
      <c r="GS36" s="165">
        <v>3.2688000000000001</v>
      </c>
      <c r="GT36" s="165">
        <v>80.814599999999999</v>
      </c>
      <c r="GU36" s="165">
        <v>-4.7401</v>
      </c>
      <c r="GV36" s="165">
        <v>-11.6044</v>
      </c>
      <c r="GW36" s="165">
        <v>7.9189999999999996</v>
      </c>
      <c r="GX36" s="165">
        <v>1.9944999999999999</v>
      </c>
      <c r="GY36" s="165">
        <v>4.4981</v>
      </c>
      <c r="GZ36" s="165">
        <v>4.4703999999999997</v>
      </c>
      <c r="HA36" s="165">
        <v>1</v>
      </c>
      <c r="HB36" s="165">
        <v>-22.592199999999998</v>
      </c>
      <c r="HC36" s="165">
        <v>-21.631900000000002</v>
      </c>
      <c r="HD36" s="166"/>
      <c r="HE36" s="166"/>
      <c r="HF36" s="165">
        <v>6.2514000000000003</v>
      </c>
      <c r="HG36" s="166"/>
      <c r="HH36" s="165">
        <v>132.18340000000001</v>
      </c>
      <c r="HI36" s="165">
        <v>-42.322200000000002</v>
      </c>
      <c r="HJ36" s="165">
        <v>10.5977</v>
      </c>
      <c r="HK36" s="165">
        <v>0</v>
      </c>
      <c r="HL36" s="165">
        <v>11.0037</v>
      </c>
      <c r="HM36" s="165">
        <v>-9.9425000000000008</v>
      </c>
      <c r="HN36" s="165">
        <v>-11.5426</v>
      </c>
      <c r="HO36" s="166"/>
      <c r="HP36" s="166"/>
      <c r="HQ36" s="165">
        <v>-12.572699999999999</v>
      </c>
      <c r="HR36" s="165">
        <v>-12.3584</v>
      </c>
      <c r="HS36" s="165">
        <v>-7.4390999999999998</v>
      </c>
      <c r="HT36" s="165">
        <v>-7.1569000000000003</v>
      </c>
      <c r="HU36" s="165">
        <v>34.950000000000003</v>
      </c>
      <c r="HV36" s="165">
        <v>34.43</v>
      </c>
      <c r="HW36" s="165">
        <v>-22.5</v>
      </c>
      <c r="HX36" s="165">
        <v>-22.2</v>
      </c>
      <c r="HY36" s="165">
        <v>0.3342</v>
      </c>
      <c r="HZ36" s="165">
        <v>4.8</v>
      </c>
      <c r="IA36" s="165">
        <v>41.0276</v>
      </c>
      <c r="IB36" s="165">
        <v>22.948</v>
      </c>
      <c r="IC36" s="165">
        <v>22.881699999999999</v>
      </c>
      <c r="ID36" s="165">
        <v>-17.8</v>
      </c>
      <c r="IE36" s="165">
        <v>-28.6</v>
      </c>
      <c r="IF36" s="165">
        <v>-4.2</v>
      </c>
      <c r="IG36" s="165">
        <v>-4.7</v>
      </c>
      <c r="IH36" s="166"/>
      <c r="II36" s="166"/>
      <c r="IJ36" s="165">
        <v>-225.68960000000001</v>
      </c>
      <c r="IK36" s="165">
        <v>-37.305100000000003</v>
      </c>
      <c r="IL36" s="165">
        <v>-198.983</v>
      </c>
      <c r="IM36" s="165">
        <v>-2.6642000000000001</v>
      </c>
      <c r="IN36" s="165">
        <v>-58.3767</v>
      </c>
      <c r="IO36" s="165">
        <v>44.537700000000001</v>
      </c>
      <c r="IP36" s="165">
        <v>129.31479999999999</v>
      </c>
      <c r="IQ36" s="165">
        <v>81.443399999999997</v>
      </c>
      <c r="IR36" s="165">
        <v>102.7654</v>
      </c>
      <c r="IS36" s="165">
        <v>-34.961100000000002</v>
      </c>
      <c r="IT36" s="165">
        <v>4.056</v>
      </c>
      <c r="IU36" s="165">
        <v>1.6071</v>
      </c>
      <c r="IV36" s="165">
        <v>26.4695</v>
      </c>
      <c r="IW36" s="165">
        <v>64.774299999999997</v>
      </c>
      <c r="IX36" s="165">
        <v>-215.99270000000001</v>
      </c>
      <c r="IY36" s="165">
        <v>-15.0694</v>
      </c>
      <c r="IZ36" s="165">
        <v>12.996700000000001</v>
      </c>
      <c r="JA36" s="165">
        <v>-0.77270000000000005</v>
      </c>
      <c r="JB36" s="165">
        <v>2.9180000000000001</v>
      </c>
      <c r="JC36" s="165">
        <v>-8.08</v>
      </c>
      <c r="JD36" s="165">
        <v>-0.84199999999999997</v>
      </c>
      <c r="JE36" s="165">
        <v>-0.84499999999999997</v>
      </c>
      <c r="JF36" s="165">
        <v>3.04</v>
      </c>
      <c r="JG36" s="165">
        <v>0.56000000000000005</v>
      </c>
      <c r="JH36" s="165">
        <v>-3.8186</v>
      </c>
      <c r="JI36" s="165">
        <v>-6.9992999999999999</v>
      </c>
      <c r="JJ36" s="165">
        <v>-1.4633</v>
      </c>
      <c r="JK36" s="165">
        <v>0.93840000000000001</v>
      </c>
      <c r="JL36" s="165">
        <v>5.2</v>
      </c>
      <c r="JM36" s="165">
        <v>1.4079999999999999</v>
      </c>
      <c r="JN36" s="165">
        <v>3.8250000000000002</v>
      </c>
      <c r="JO36" s="166"/>
      <c r="JP36" s="165">
        <v>2.9249000000000001</v>
      </c>
      <c r="JQ36" s="165">
        <v>4.0688000000000004</v>
      </c>
      <c r="JR36" s="165">
        <v>4.3601000000000001</v>
      </c>
      <c r="JS36" s="165">
        <v>3.4967999999999999</v>
      </c>
      <c r="JT36" s="166"/>
      <c r="JU36" s="165">
        <v>13.2</v>
      </c>
      <c r="JV36" s="165">
        <v>9.7017000000000007</v>
      </c>
      <c r="JW36" s="166"/>
      <c r="JX36" s="166"/>
      <c r="JY36" s="165">
        <v>-10.3689</v>
      </c>
      <c r="JZ36" s="165">
        <v>-2.5404</v>
      </c>
      <c r="KA36" s="165">
        <v>-25.834</v>
      </c>
      <c r="KB36" s="165">
        <v>-6.0671999999999997</v>
      </c>
      <c r="KC36" s="166"/>
      <c r="KD36" s="165">
        <v>-31.043399999999998</v>
      </c>
      <c r="KE36" s="166"/>
      <c r="KF36" s="165">
        <v>-5.8</v>
      </c>
      <c r="KG36" s="165">
        <v>-9.9</v>
      </c>
      <c r="KH36" s="165">
        <v>71.731800000000007</v>
      </c>
      <c r="KI36" s="165">
        <v>-161.1651</v>
      </c>
    </row>
    <row r="37" spans="1:295" ht="18" customHeight="1" x14ac:dyDescent="0.3">
      <c r="A37" s="161" t="s">
        <v>46</v>
      </c>
      <c r="B37" s="161" t="s">
        <v>667</v>
      </c>
      <c r="C37" s="165">
        <v>0</v>
      </c>
      <c r="D37" s="165">
        <v>1.9347000000000001</v>
      </c>
      <c r="E37" s="165">
        <v>-7.2873000000000001</v>
      </c>
      <c r="F37" s="165">
        <v>3.3081</v>
      </c>
      <c r="G37" s="165">
        <v>6.5982000000000003</v>
      </c>
      <c r="H37" s="166"/>
      <c r="I37" s="165">
        <v>8.0031999999999996</v>
      </c>
      <c r="J37" s="166"/>
      <c r="K37" s="165">
        <v>6.7171000000000003</v>
      </c>
      <c r="L37" s="165">
        <v>2.1179000000000001</v>
      </c>
      <c r="M37" s="165">
        <v>3.5590999999999999</v>
      </c>
      <c r="N37" s="165">
        <v>-8.8800000000000008</v>
      </c>
      <c r="O37" s="165">
        <v>-17.600000000000001</v>
      </c>
      <c r="P37" s="165">
        <v>-4.4000000000000004</v>
      </c>
      <c r="Q37" s="165">
        <v>0.82799999999999996</v>
      </c>
      <c r="R37" s="165">
        <v>-11</v>
      </c>
      <c r="S37" s="165">
        <v>3.4841000000000002</v>
      </c>
      <c r="T37" s="165">
        <v>-18.814800000000002</v>
      </c>
      <c r="U37" s="165">
        <v>2.0735000000000001</v>
      </c>
      <c r="V37" s="165">
        <v>2.0139999999999998</v>
      </c>
      <c r="W37" s="165">
        <v>3.7551000000000001</v>
      </c>
      <c r="X37" s="165">
        <v>2.5741000000000001</v>
      </c>
      <c r="Y37" s="165">
        <v>-1.7504</v>
      </c>
      <c r="Z37" s="165">
        <v>2.1587000000000001</v>
      </c>
      <c r="AA37" s="166"/>
      <c r="AB37" s="165">
        <v>-0.98360000000000003</v>
      </c>
      <c r="AC37" s="166"/>
      <c r="AD37" s="165">
        <v>-1.0580000000000001</v>
      </c>
      <c r="AE37" s="165">
        <v>3.1459999999999999</v>
      </c>
      <c r="AF37" s="165">
        <v>-8.8800000000000008</v>
      </c>
      <c r="AG37" s="165">
        <v>0</v>
      </c>
      <c r="AH37" s="165">
        <v>-2.1440000000000001</v>
      </c>
      <c r="AI37" s="165">
        <v>0.28799999999999998</v>
      </c>
      <c r="AJ37" s="166"/>
      <c r="AK37" s="166"/>
      <c r="AL37" s="166"/>
      <c r="AM37" s="165">
        <v>-5.61</v>
      </c>
      <c r="AN37" s="166"/>
      <c r="AO37" s="165">
        <v>0.42299999999999999</v>
      </c>
      <c r="AP37" s="165">
        <v>3.5066999999999999</v>
      </c>
      <c r="AQ37" s="165">
        <v>13.0672</v>
      </c>
      <c r="AR37" s="165">
        <v>14.9276</v>
      </c>
      <c r="AS37" s="165">
        <v>-12.9038</v>
      </c>
      <c r="AT37" s="166"/>
      <c r="AU37" s="165">
        <v>-16.693899999999999</v>
      </c>
      <c r="AV37" s="165">
        <v>0.214</v>
      </c>
      <c r="AW37" s="165">
        <v>0.7218</v>
      </c>
      <c r="AX37" s="166"/>
      <c r="AY37" s="165">
        <v>-11.4863</v>
      </c>
      <c r="AZ37" s="165">
        <v>8.5816999999999997</v>
      </c>
      <c r="BA37" s="165">
        <v>8.8729999999999993</v>
      </c>
      <c r="BB37" s="165">
        <v>-17.2742</v>
      </c>
      <c r="BC37" s="165">
        <v>13.147399999999999</v>
      </c>
      <c r="BD37" s="165">
        <v>-5.8</v>
      </c>
      <c r="BE37" s="165">
        <v>-5.8</v>
      </c>
      <c r="BF37" s="166"/>
      <c r="BG37" s="165">
        <v>-22.051200000000001</v>
      </c>
      <c r="BH37" s="165">
        <v>-1.4782</v>
      </c>
      <c r="BI37" s="166"/>
      <c r="BJ37" s="165">
        <v>-8.9567999999999994</v>
      </c>
      <c r="BK37" s="165">
        <v>-3.1332</v>
      </c>
      <c r="BL37" s="166"/>
      <c r="BM37" s="165">
        <v>0.13059999999999999</v>
      </c>
      <c r="BN37" s="165">
        <v>-99.307199999999995</v>
      </c>
      <c r="BO37" s="165">
        <v>55.299500000000002</v>
      </c>
      <c r="BP37" s="165">
        <v>55.421599999999998</v>
      </c>
      <c r="BQ37" s="165">
        <v>81.520200000000003</v>
      </c>
      <c r="BR37" s="165">
        <v>-86.445999999999998</v>
      </c>
      <c r="BS37" s="166"/>
      <c r="BT37" s="166"/>
      <c r="BU37" s="166"/>
      <c r="BV37" s="165">
        <v>8.4327000000000005</v>
      </c>
      <c r="BW37" s="165">
        <v>7.21</v>
      </c>
      <c r="BX37" s="165">
        <v>4.96</v>
      </c>
      <c r="BY37" s="165">
        <v>-14.66</v>
      </c>
      <c r="BZ37" s="165">
        <v>-1.85</v>
      </c>
      <c r="CA37" s="165">
        <v>-34.154899999999998</v>
      </c>
      <c r="CB37" s="165">
        <v>-34.020899999999997</v>
      </c>
      <c r="CC37" s="165">
        <v>36.956899999999997</v>
      </c>
      <c r="CD37" s="165">
        <v>36.545200000000001</v>
      </c>
      <c r="CE37" s="165">
        <v>40.9709</v>
      </c>
      <c r="CF37" s="165">
        <v>20.709</v>
      </c>
      <c r="CG37" s="165">
        <v>20.363299999999999</v>
      </c>
      <c r="CH37" s="165">
        <v>-8.6059000000000001</v>
      </c>
      <c r="CI37" s="166"/>
      <c r="CJ37" s="166"/>
      <c r="CK37" s="166"/>
      <c r="CL37" s="165">
        <v>2.7</v>
      </c>
      <c r="CM37" s="165">
        <v>0.6</v>
      </c>
      <c r="CN37" s="165">
        <v>-0.06</v>
      </c>
      <c r="CO37" s="165">
        <v>46.207799999999999</v>
      </c>
      <c r="CP37" s="166"/>
      <c r="CQ37" s="165">
        <v>42.786999999999999</v>
      </c>
      <c r="CR37" s="165">
        <v>88.792699999999996</v>
      </c>
      <c r="CS37" s="165">
        <v>88.881100000000004</v>
      </c>
      <c r="CT37" s="165">
        <v>-18.210699999999999</v>
      </c>
      <c r="CU37" s="165">
        <v>-72.9328</v>
      </c>
      <c r="CV37" s="165">
        <v>-21.196300000000001</v>
      </c>
      <c r="CW37" s="165">
        <v>4.0425000000000004</v>
      </c>
      <c r="CX37" s="165">
        <v>19.010000000000002</v>
      </c>
      <c r="CY37" s="165">
        <v>5.77</v>
      </c>
      <c r="CZ37" s="165">
        <v>3.4424000000000001</v>
      </c>
      <c r="DA37" s="165">
        <v>2.5421</v>
      </c>
      <c r="DB37" s="165">
        <v>-2.69</v>
      </c>
      <c r="DC37" s="166"/>
      <c r="DD37" s="166"/>
      <c r="DE37" s="166"/>
      <c r="DF37" s="165">
        <v>-12.215299999999999</v>
      </c>
      <c r="DG37" s="166"/>
      <c r="DH37" s="165">
        <v>-1.8109</v>
      </c>
      <c r="DI37" s="166"/>
      <c r="DJ37" s="165">
        <v>14.1</v>
      </c>
      <c r="DK37" s="165">
        <v>-3.573</v>
      </c>
      <c r="DL37" s="165">
        <v>1.8758999999999999</v>
      </c>
      <c r="DM37" s="165">
        <v>11.045</v>
      </c>
      <c r="DN37" s="165">
        <v>10.0253</v>
      </c>
      <c r="DO37" s="165">
        <v>2.52</v>
      </c>
      <c r="DP37" s="165">
        <v>-5.69</v>
      </c>
      <c r="DQ37" s="165">
        <v>2.7745000000000002</v>
      </c>
      <c r="DR37" s="165">
        <v>11.633800000000001</v>
      </c>
      <c r="DS37" s="165">
        <v>-3.82</v>
      </c>
      <c r="DT37" s="165">
        <v>-3.86</v>
      </c>
      <c r="DU37" s="165">
        <v>13.33</v>
      </c>
      <c r="DV37" s="165">
        <v>-6.25</v>
      </c>
      <c r="DW37" s="165">
        <v>8.5091000000000001</v>
      </c>
      <c r="DX37" s="165">
        <v>4.2817999999999996</v>
      </c>
      <c r="DY37" s="165">
        <v>-39.4923</v>
      </c>
      <c r="DZ37" s="166"/>
      <c r="EA37" s="166"/>
      <c r="EB37" s="165">
        <v>-6.9702000000000002</v>
      </c>
      <c r="EC37" s="166"/>
      <c r="ED37" s="165">
        <v>-11.7828</v>
      </c>
      <c r="EE37" s="165">
        <v>-6.367</v>
      </c>
      <c r="EF37" s="165">
        <v>-11.5122</v>
      </c>
      <c r="EG37" s="165">
        <v>-13.061</v>
      </c>
      <c r="EH37" s="165">
        <v>-169.5378</v>
      </c>
      <c r="EI37" s="165">
        <v>-14.700699999999999</v>
      </c>
      <c r="EJ37" s="166"/>
      <c r="EK37" s="165">
        <v>-8.5360999999999994</v>
      </c>
      <c r="EL37" s="165">
        <v>-7.6818999999999997</v>
      </c>
      <c r="EM37" s="166"/>
      <c r="EN37" s="165">
        <v>6.3773</v>
      </c>
      <c r="EO37" s="165">
        <v>5.2</v>
      </c>
      <c r="EP37" s="165">
        <v>-2.5640000000000001</v>
      </c>
      <c r="EQ37" s="165">
        <v>-33.309399999999997</v>
      </c>
      <c r="ER37" s="166"/>
      <c r="ES37" s="165">
        <v>-12.106199999999999</v>
      </c>
      <c r="ET37" s="166"/>
      <c r="EU37" s="165">
        <v>3.62</v>
      </c>
      <c r="EV37" s="165">
        <v>0</v>
      </c>
      <c r="EW37" s="165">
        <v>4.7946</v>
      </c>
      <c r="EX37" s="165">
        <v>11.067</v>
      </c>
      <c r="EY37" s="165">
        <v>-13.4636</v>
      </c>
      <c r="EZ37" s="165">
        <v>-7.6371000000000002</v>
      </c>
      <c r="FA37" s="165">
        <v>7.6738999999999997</v>
      </c>
      <c r="FB37" s="165">
        <v>-8.7142999999999997</v>
      </c>
      <c r="FC37" s="165">
        <v>-6.7354000000000003</v>
      </c>
      <c r="FD37" s="165">
        <v>5.3221999999999996</v>
      </c>
      <c r="FE37" s="166"/>
      <c r="FF37" s="165">
        <v>5.0865999999999998</v>
      </c>
      <c r="FG37" s="166"/>
      <c r="FH37" s="165">
        <v>0</v>
      </c>
      <c r="FI37" s="166"/>
      <c r="FJ37" s="165">
        <v>21.266999999999999</v>
      </c>
      <c r="FK37" s="165">
        <v>21.099499999999999</v>
      </c>
      <c r="FL37" s="165">
        <v>-27.1279</v>
      </c>
      <c r="FM37" s="165">
        <v>18.870200000000001</v>
      </c>
      <c r="FN37" s="166"/>
      <c r="FO37" s="165">
        <v>-7.1028000000000002</v>
      </c>
      <c r="FP37" s="166"/>
      <c r="FQ37" s="166"/>
      <c r="FR37" s="165">
        <v>-19.62</v>
      </c>
      <c r="FS37" s="165">
        <v>-0.71179999999999999</v>
      </c>
      <c r="FT37" s="165">
        <v>0.19159999999999999</v>
      </c>
      <c r="FU37" s="166"/>
      <c r="FV37" s="165">
        <v>-0.21</v>
      </c>
      <c r="FW37" s="165">
        <v>-26.945599999999999</v>
      </c>
      <c r="FX37" s="166"/>
      <c r="FY37" s="165">
        <v>2.9289999999999998</v>
      </c>
      <c r="FZ37" s="165">
        <v>0.74199999999999999</v>
      </c>
      <c r="GA37" s="166"/>
      <c r="GB37" s="165">
        <v>10.220000000000001</v>
      </c>
      <c r="GC37" s="165">
        <v>-16.632000000000001</v>
      </c>
      <c r="GD37" s="165">
        <v>-9.2372999999999994</v>
      </c>
      <c r="GE37" s="165">
        <v>-1.88</v>
      </c>
      <c r="GF37" s="165">
        <v>18.229800000000001</v>
      </c>
      <c r="GG37" s="166"/>
      <c r="GH37" s="165">
        <v>18.542899999999999</v>
      </c>
      <c r="GI37" s="165">
        <v>-2.1545999999999998</v>
      </c>
      <c r="GJ37" s="165">
        <v>-2.3481999999999998</v>
      </c>
      <c r="GK37" s="165">
        <v>2.1781000000000001</v>
      </c>
      <c r="GL37" s="166"/>
      <c r="GM37" s="166"/>
      <c r="GN37" s="165">
        <v>-9.5053999999999998</v>
      </c>
      <c r="GO37" s="165">
        <v>-9.9559999999999995</v>
      </c>
      <c r="GP37" s="165">
        <v>2.6798999999999999</v>
      </c>
      <c r="GQ37" s="165">
        <v>-20.675999999999998</v>
      </c>
      <c r="GR37" s="165">
        <v>3.9392</v>
      </c>
      <c r="GS37" s="165">
        <v>4.6845999999999997</v>
      </c>
      <c r="GT37" s="165">
        <v>84.890799999999999</v>
      </c>
      <c r="GU37" s="165">
        <v>-4.8479000000000001</v>
      </c>
      <c r="GV37" s="165">
        <v>-12.1624</v>
      </c>
      <c r="GW37" s="165">
        <v>8.1283999999999992</v>
      </c>
      <c r="GX37" s="165">
        <v>1.5101</v>
      </c>
      <c r="GY37" s="165">
        <v>4.3956</v>
      </c>
      <c r="GZ37" s="165">
        <v>4.3517000000000001</v>
      </c>
      <c r="HA37" s="165">
        <v>0.86350000000000005</v>
      </c>
      <c r="HB37" s="165">
        <v>-22.607800000000001</v>
      </c>
      <c r="HC37" s="165">
        <v>-21.9801</v>
      </c>
      <c r="HD37" s="165">
        <v>-1.68</v>
      </c>
      <c r="HE37" s="166"/>
      <c r="HF37" s="165">
        <v>8.8285999999999998</v>
      </c>
      <c r="HG37" s="166"/>
      <c r="HH37" s="165">
        <v>132.82980000000001</v>
      </c>
      <c r="HI37" s="165">
        <v>-42.568100000000001</v>
      </c>
      <c r="HJ37" s="165">
        <v>10.9361</v>
      </c>
      <c r="HK37" s="165">
        <v>0</v>
      </c>
      <c r="HL37" s="165">
        <v>10.604200000000001</v>
      </c>
      <c r="HM37" s="165">
        <v>0</v>
      </c>
      <c r="HN37" s="165">
        <v>0</v>
      </c>
      <c r="HO37" s="166"/>
      <c r="HP37" s="166"/>
      <c r="HQ37" s="165">
        <v>-12.1662</v>
      </c>
      <c r="HR37" s="165">
        <v>-11.6388</v>
      </c>
      <c r="HS37" s="165">
        <v>-6.5964999999999998</v>
      </c>
      <c r="HT37" s="165">
        <v>-6.7476000000000003</v>
      </c>
      <c r="HU37" s="165">
        <v>35.78</v>
      </c>
      <c r="HV37" s="165">
        <v>35.299999999999997</v>
      </c>
      <c r="HW37" s="165">
        <v>-22.1</v>
      </c>
      <c r="HX37" s="165">
        <v>-22.3</v>
      </c>
      <c r="HY37" s="165">
        <v>0.19500000000000001</v>
      </c>
      <c r="HZ37" s="165">
        <v>3.52</v>
      </c>
      <c r="IA37" s="165">
        <v>38.613999999999997</v>
      </c>
      <c r="IB37" s="165">
        <v>24.195499999999999</v>
      </c>
      <c r="IC37" s="165">
        <v>24.4495</v>
      </c>
      <c r="ID37" s="165">
        <v>-18.2</v>
      </c>
      <c r="IE37" s="165">
        <v>-28.6</v>
      </c>
      <c r="IF37" s="165">
        <v>-4.5999999999999996</v>
      </c>
      <c r="IG37" s="165">
        <v>-5.0999999999999996</v>
      </c>
      <c r="IH37" s="166"/>
      <c r="II37" s="165">
        <v>-17.975999999999999</v>
      </c>
      <c r="IJ37" s="165">
        <v>-226.37280000000001</v>
      </c>
      <c r="IK37" s="165">
        <v>-37.873399999999997</v>
      </c>
      <c r="IL37" s="165">
        <v>-200.04419999999999</v>
      </c>
      <c r="IM37" s="165">
        <v>-2.6347999999999998</v>
      </c>
      <c r="IN37" s="165">
        <v>-57.926499999999997</v>
      </c>
      <c r="IO37" s="165">
        <v>44.253100000000003</v>
      </c>
      <c r="IP37" s="165">
        <v>128.10140000000001</v>
      </c>
      <c r="IQ37" s="165">
        <v>82.834299999999999</v>
      </c>
      <c r="IR37" s="165">
        <v>100.3224</v>
      </c>
      <c r="IS37" s="165">
        <v>-35.433999999999997</v>
      </c>
      <c r="IT37" s="165">
        <v>1.0597000000000001</v>
      </c>
      <c r="IU37" s="165">
        <v>1.1004</v>
      </c>
      <c r="IV37" s="165">
        <v>26.826699999999999</v>
      </c>
      <c r="IW37" s="165">
        <v>65.235799999999998</v>
      </c>
      <c r="IX37" s="165">
        <v>-217.19820000000001</v>
      </c>
      <c r="IY37" s="165">
        <v>-13.1198</v>
      </c>
      <c r="IZ37" s="165">
        <v>11.6698</v>
      </c>
      <c r="JA37" s="165">
        <v>-1.2171000000000001</v>
      </c>
      <c r="JB37" s="165">
        <v>3.6139999999999999</v>
      </c>
      <c r="JC37" s="165">
        <v>-7.52</v>
      </c>
      <c r="JD37" s="165">
        <v>-1.075</v>
      </c>
      <c r="JE37" s="165">
        <v>-1.0760000000000001</v>
      </c>
      <c r="JF37" s="165">
        <v>2.48</v>
      </c>
      <c r="JG37" s="165">
        <v>0.64</v>
      </c>
      <c r="JH37" s="165">
        <v>-3.6798999999999999</v>
      </c>
      <c r="JI37" s="165">
        <v>-6.6483999999999996</v>
      </c>
      <c r="JJ37" s="165">
        <v>-1.5518000000000001</v>
      </c>
      <c r="JK37" s="165">
        <v>1.2619</v>
      </c>
      <c r="JL37" s="165">
        <v>5.6</v>
      </c>
      <c r="JM37" s="165">
        <v>2.246</v>
      </c>
      <c r="JN37" s="165">
        <v>1.802</v>
      </c>
      <c r="JO37" s="165">
        <v>2.4630000000000001</v>
      </c>
      <c r="JP37" s="165">
        <v>2.8435999999999999</v>
      </c>
      <c r="JQ37" s="165">
        <v>4.1567999999999996</v>
      </c>
      <c r="JR37" s="165">
        <v>4.3131000000000004</v>
      </c>
      <c r="JS37" s="165">
        <v>3.8275999999999999</v>
      </c>
      <c r="JT37" s="166"/>
      <c r="JU37" s="165">
        <v>12.7</v>
      </c>
      <c r="JV37" s="165">
        <v>9.1237999999999992</v>
      </c>
      <c r="JW37" s="166"/>
      <c r="JX37" s="166"/>
      <c r="JY37" s="165">
        <v>-9.6180000000000003</v>
      </c>
      <c r="JZ37" s="165">
        <v>-2.7833000000000001</v>
      </c>
      <c r="KA37" s="165">
        <v>-26.150200000000002</v>
      </c>
      <c r="KB37" s="165">
        <v>-5.4396000000000004</v>
      </c>
      <c r="KC37" s="166"/>
      <c r="KD37" s="165">
        <v>-29.968599999999999</v>
      </c>
      <c r="KE37" s="165">
        <v>0</v>
      </c>
      <c r="KF37" s="165">
        <v>-6</v>
      </c>
      <c r="KG37" s="165">
        <v>-9.6999999999999993</v>
      </c>
      <c r="KH37" s="165">
        <v>72.946100000000001</v>
      </c>
      <c r="KI37" s="165">
        <v>-161.4948</v>
      </c>
    </row>
    <row r="38" spans="1:295" ht="18" customHeight="1" x14ac:dyDescent="0.3">
      <c r="A38" s="161" t="s">
        <v>46</v>
      </c>
      <c r="B38" s="161" t="s">
        <v>668</v>
      </c>
      <c r="C38" s="165">
        <v>0</v>
      </c>
      <c r="D38" s="165">
        <v>1.8082</v>
      </c>
      <c r="E38" s="165">
        <v>-7.3152999999999997</v>
      </c>
      <c r="F38" s="165">
        <v>3.2852000000000001</v>
      </c>
      <c r="G38" s="165">
        <v>6.4287999999999998</v>
      </c>
      <c r="H38" s="166"/>
      <c r="I38" s="165">
        <v>8.1098999999999997</v>
      </c>
      <c r="J38" s="166"/>
      <c r="K38" s="165">
        <v>6.5190000000000001</v>
      </c>
      <c r="L38" s="165">
        <v>1.9879</v>
      </c>
      <c r="M38" s="165">
        <v>3.4323000000000001</v>
      </c>
      <c r="N38" s="165">
        <v>-8.8800000000000008</v>
      </c>
      <c r="O38" s="166"/>
      <c r="P38" s="166"/>
      <c r="Q38" s="166"/>
      <c r="R38" s="166"/>
      <c r="S38" s="165">
        <v>3.5154000000000001</v>
      </c>
      <c r="T38" s="165">
        <v>-18.7072</v>
      </c>
      <c r="U38" s="165">
        <v>1.7858000000000001</v>
      </c>
      <c r="V38" s="165">
        <v>1.5751999999999999</v>
      </c>
      <c r="W38" s="165">
        <v>3.1634000000000002</v>
      </c>
      <c r="X38" s="165">
        <v>1.4793000000000001</v>
      </c>
      <c r="Y38" s="165">
        <v>-1.6922999999999999</v>
      </c>
      <c r="Z38" s="165">
        <v>2.2107000000000001</v>
      </c>
      <c r="AA38" s="166"/>
      <c r="AB38" s="165">
        <v>-1.0028999999999999</v>
      </c>
      <c r="AC38" s="166"/>
      <c r="AD38" s="165">
        <v>-0.78400000000000003</v>
      </c>
      <c r="AE38" s="165">
        <v>2.948</v>
      </c>
      <c r="AF38" s="165">
        <v>-8.8800000000000008</v>
      </c>
      <c r="AG38" s="165">
        <v>0</v>
      </c>
      <c r="AH38" s="165">
        <v>-2.278</v>
      </c>
      <c r="AI38" s="165">
        <v>0.28299999999999997</v>
      </c>
      <c r="AJ38" s="166"/>
      <c r="AK38" s="166"/>
      <c r="AL38" s="166"/>
      <c r="AM38" s="165">
        <v>-4.18</v>
      </c>
      <c r="AN38" s="166"/>
      <c r="AO38" s="165">
        <v>0.49709999999999999</v>
      </c>
      <c r="AP38" s="165">
        <v>3.4424000000000001</v>
      </c>
      <c r="AQ38" s="165">
        <v>12.473599999999999</v>
      </c>
      <c r="AR38" s="165">
        <v>14.1579</v>
      </c>
      <c r="AS38" s="165">
        <v>-12.6874</v>
      </c>
      <c r="AT38" s="166"/>
      <c r="AU38" s="165">
        <v>-16.407299999999999</v>
      </c>
      <c r="AV38" s="165">
        <v>-1.2911999999999999</v>
      </c>
      <c r="AW38" s="165">
        <v>-1.3078000000000001</v>
      </c>
      <c r="AX38" s="166"/>
      <c r="AY38" s="165">
        <v>-11.545199999999999</v>
      </c>
      <c r="AZ38" s="165">
        <v>8.1641999999999992</v>
      </c>
      <c r="BA38" s="165">
        <v>8.6948000000000008</v>
      </c>
      <c r="BB38" s="165">
        <v>-16</v>
      </c>
      <c r="BC38" s="165">
        <v>14.4992</v>
      </c>
      <c r="BD38" s="165">
        <v>-5.7</v>
      </c>
      <c r="BE38" s="165">
        <v>-5.7</v>
      </c>
      <c r="BF38" s="166"/>
      <c r="BG38" s="165">
        <v>-22.4316</v>
      </c>
      <c r="BH38" s="165">
        <v>-1.3819999999999999</v>
      </c>
      <c r="BI38" s="166"/>
      <c r="BJ38" s="165">
        <v>-8.9558</v>
      </c>
      <c r="BK38" s="165">
        <v>-3.5621</v>
      </c>
      <c r="BL38" s="166"/>
      <c r="BM38" s="165">
        <v>5.3900000000000003E-2</v>
      </c>
      <c r="BN38" s="165">
        <v>-102.3896</v>
      </c>
      <c r="BO38" s="165">
        <v>55.268999999999998</v>
      </c>
      <c r="BP38" s="165">
        <v>55.299500000000002</v>
      </c>
      <c r="BQ38" s="165">
        <v>84.187100000000001</v>
      </c>
      <c r="BR38" s="165">
        <v>-89.423699999999997</v>
      </c>
      <c r="BS38" s="166"/>
      <c r="BT38" s="166"/>
      <c r="BU38" s="166"/>
      <c r="BV38" s="166"/>
      <c r="BW38" s="165">
        <v>7.15</v>
      </c>
      <c r="BX38" s="165">
        <v>4.96</v>
      </c>
      <c r="BY38" s="165">
        <v>-14.71</v>
      </c>
      <c r="BZ38" s="165">
        <v>-1.98</v>
      </c>
      <c r="CA38" s="165">
        <v>-33.619</v>
      </c>
      <c r="CB38" s="165">
        <v>-34.020899999999997</v>
      </c>
      <c r="CC38" s="165">
        <v>35.817</v>
      </c>
      <c r="CD38" s="165">
        <v>35.2273</v>
      </c>
      <c r="CE38" s="165">
        <v>40.071100000000001</v>
      </c>
      <c r="CF38" s="165">
        <v>20.770800000000001</v>
      </c>
      <c r="CG38" s="165">
        <v>20.0044</v>
      </c>
      <c r="CH38" s="165">
        <v>-9.3310999999999993</v>
      </c>
      <c r="CI38" s="166"/>
      <c r="CJ38" s="166"/>
      <c r="CK38" s="166"/>
      <c r="CL38" s="165">
        <v>1.9</v>
      </c>
      <c r="CM38" s="165">
        <v>0.2</v>
      </c>
      <c r="CN38" s="165">
        <v>-0.13</v>
      </c>
      <c r="CO38" s="165">
        <v>45.908799999999999</v>
      </c>
      <c r="CP38" s="166"/>
      <c r="CQ38" s="165">
        <v>42.211799999999997</v>
      </c>
      <c r="CR38" s="165">
        <v>89.709500000000006</v>
      </c>
      <c r="CS38" s="165">
        <v>89.813599999999994</v>
      </c>
      <c r="CT38" s="165">
        <v>-18.4084</v>
      </c>
      <c r="CU38" s="165">
        <v>-73.0625</v>
      </c>
      <c r="CV38" s="165">
        <v>-21.660599999999999</v>
      </c>
      <c r="CW38" s="165">
        <v>4.2477999999999998</v>
      </c>
      <c r="CX38" s="165">
        <v>19.25</v>
      </c>
      <c r="CY38" s="165">
        <v>5.86</v>
      </c>
      <c r="CZ38" s="165">
        <v>3.5985999999999998</v>
      </c>
      <c r="DA38" s="165">
        <v>2.6398000000000001</v>
      </c>
      <c r="DB38" s="165">
        <v>-2.62</v>
      </c>
      <c r="DC38" s="166"/>
      <c r="DD38" s="166"/>
      <c r="DE38" s="166"/>
      <c r="DF38" s="165">
        <v>-12.1197</v>
      </c>
      <c r="DG38" s="166"/>
      <c r="DH38" s="165">
        <v>-1.7509999999999999</v>
      </c>
      <c r="DI38" s="166"/>
      <c r="DJ38" s="166"/>
      <c r="DK38" s="165">
        <v>-3.8109999999999999</v>
      </c>
      <c r="DL38" s="165">
        <v>1.8758999999999999</v>
      </c>
      <c r="DM38" s="165">
        <v>11.045</v>
      </c>
      <c r="DN38" s="165">
        <v>10.0253</v>
      </c>
      <c r="DO38" s="165">
        <v>2.37</v>
      </c>
      <c r="DP38" s="165">
        <v>-5.89</v>
      </c>
      <c r="DQ38" s="165">
        <v>2.5110000000000001</v>
      </c>
      <c r="DR38" s="165">
        <v>11.046900000000001</v>
      </c>
      <c r="DS38" s="165">
        <v>-4.42</v>
      </c>
      <c r="DT38" s="165">
        <v>-4.46</v>
      </c>
      <c r="DU38" s="165">
        <v>14.31</v>
      </c>
      <c r="DV38" s="165">
        <v>-6.52</v>
      </c>
      <c r="DW38" s="165">
        <v>6.8909000000000002</v>
      </c>
      <c r="DX38" s="165">
        <v>3.5272999999999999</v>
      </c>
      <c r="DY38" s="165">
        <v>-38.677599999999998</v>
      </c>
      <c r="DZ38" s="166"/>
      <c r="EA38" s="166"/>
      <c r="EB38" s="165">
        <v>-6.9160000000000004</v>
      </c>
      <c r="EC38" s="166"/>
      <c r="ED38" s="165">
        <v>-11.706799999999999</v>
      </c>
      <c r="EE38" s="165">
        <v>-7.8388999999999998</v>
      </c>
      <c r="EF38" s="165">
        <v>-11.9903</v>
      </c>
      <c r="EG38" s="165">
        <v>-12.083</v>
      </c>
      <c r="EH38" s="165">
        <v>-170.07169999999999</v>
      </c>
      <c r="EI38" s="165">
        <v>-14.981999999999999</v>
      </c>
      <c r="EJ38" s="166"/>
      <c r="EK38" s="165">
        <v>-8.4515999999999991</v>
      </c>
      <c r="EL38" s="165">
        <v>-7.7051999999999996</v>
      </c>
      <c r="EM38" s="166"/>
      <c r="EN38" s="165">
        <v>5.8156999999999996</v>
      </c>
      <c r="EO38" s="165">
        <v>5.0340999999999996</v>
      </c>
      <c r="EP38" s="165">
        <v>-2.5640000000000001</v>
      </c>
      <c r="EQ38" s="165">
        <v>-32.6021</v>
      </c>
      <c r="ER38" s="166"/>
      <c r="ES38" s="165">
        <v>-12.6355</v>
      </c>
      <c r="ET38" s="166"/>
      <c r="EU38" s="165">
        <v>3.66</v>
      </c>
      <c r="EV38" s="165">
        <v>0</v>
      </c>
      <c r="EW38" s="165">
        <v>4.7378</v>
      </c>
      <c r="EX38" s="165">
        <v>9.9801000000000002</v>
      </c>
      <c r="EY38" s="165">
        <v>-12.3056</v>
      </c>
      <c r="EZ38" s="165">
        <v>-6.7249999999999996</v>
      </c>
      <c r="FA38" s="165">
        <v>7.7557999999999998</v>
      </c>
      <c r="FB38" s="165">
        <v>-8.8786000000000005</v>
      </c>
      <c r="FC38" s="165">
        <v>-6.7358000000000002</v>
      </c>
      <c r="FD38" s="165">
        <v>5.3540000000000001</v>
      </c>
      <c r="FE38" s="166"/>
      <c r="FF38" s="165">
        <v>5.0251000000000001</v>
      </c>
      <c r="FG38" s="165">
        <v>0</v>
      </c>
      <c r="FH38" s="165">
        <v>0</v>
      </c>
      <c r="FI38" s="166"/>
      <c r="FJ38" s="165">
        <v>20.2622</v>
      </c>
      <c r="FK38" s="165">
        <v>20.2622</v>
      </c>
      <c r="FL38" s="165">
        <v>-27.462800000000001</v>
      </c>
      <c r="FM38" s="165">
        <v>18.457899999999999</v>
      </c>
      <c r="FN38" s="166"/>
      <c r="FO38" s="165">
        <v>-6.2352999999999996</v>
      </c>
      <c r="FP38" s="166"/>
      <c r="FQ38" s="166"/>
      <c r="FR38" s="166"/>
      <c r="FS38" s="165">
        <v>-0.71179999999999999</v>
      </c>
      <c r="FT38" s="166"/>
      <c r="FU38" s="166"/>
      <c r="FV38" s="166"/>
      <c r="FW38" s="165">
        <v>-27.006</v>
      </c>
      <c r="FX38" s="166"/>
      <c r="FY38" s="165">
        <v>2.8290000000000002</v>
      </c>
      <c r="FZ38" s="165">
        <v>0.70099999999999996</v>
      </c>
      <c r="GA38" s="166"/>
      <c r="GB38" s="165">
        <v>9.84</v>
      </c>
      <c r="GC38" s="165">
        <v>-17.602900000000002</v>
      </c>
      <c r="GD38" s="165">
        <v>-10.3658</v>
      </c>
      <c r="GE38" s="165">
        <v>-1.83</v>
      </c>
      <c r="GF38" s="165">
        <v>17.928599999999999</v>
      </c>
      <c r="GG38" s="166"/>
      <c r="GH38" s="165">
        <v>18.530999999999999</v>
      </c>
      <c r="GI38" s="165">
        <v>-2.2031999999999998</v>
      </c>
      <c r="GJ38" s="165">
        <v>-2.3666</v>
      </c>
      <c r="GK38" s="165">
        <v>2.1467000000000001</v>
      </c>
      <c r="GL38" s="166"/>
      <c r="GM38" s="166"/>
      <c r="GN38" s="165">
        <v>-9.5027000000000008</v>
      </c>
      <c r="GO38" s="165">
        <v>-10.0573</v>
      </c>
      <c r="GP38" s="165">
        <v>2.2932999999999999</v>
      </c>
      <c r="GQ38" s="165">
        <v>-20.797799999999999</v>
      </c>
      <c r="GR38" s="165">
        <v>4.3517999999999999</v>
      </c>
      <c r="GS38" s="165">
        <v>5.5846</v>
      </c>
      <c r="GT38" s="165">
        <v>81.964799999999997</v>
      </c>
      <c r="GU38" s="165">
        <v>-5.0994999999999999</v>
      </c>
      <c r="GV38" s="165">
        <v>-12.001099999999999</v>
      </c>
      <c r="GW38" s="165">
        <v>8.1197999999999997</v>
      </c>
      <c r="GX38" s="165">
        <v>1.8677999999999999</v>
      </c>
      <c r="GY38" s="165">
        <v>4.3223000000000003</v>
      </c>
      <c r="GZ38" s="165">
        <v>4.3121999999999998</v>
      </c>
      <c r="HA38" s="165">
        <v>1.1696</v>
      </c>
      <c r="HB38" s="165">
        <v>-23.554300000000001</v>
      </c>
      <c r="HC38" s="165">
        <v>-22.193899999999999</v>
      </c>
      <c r="HD38" s="165">
        <v>-1.68</v>
      </c>
      <c r="HE38" s="166"/>
      <c r="HF38" s="165">
        <v>8.0145</v>
      </c>
      <c r="HG38" s="166"/>
      <c r="HH38" s="165">
        <v>133.2664</v>
      </c>
      <c r="HI38" s="165">
        <v>-41.609099999999998</v>
      </c>
      <c r="HJ38" s="165">
        <v>10.582700000000001</v>
      </c>
      <c r="HK38" s="165">
        <v>0</v>
      </c>
      <c r="HL38" s="165">
        <v>9.9029000000000007</v>
      </c>
      <c r="HM38" s="165">
        <v>0</v>
      </c>
      <c r="HN38" s="165">
        <v>0</v>
      </c>
      <c r="HO38" s="166"/>
      <c r="HP38" s="166"/>
      <c r="HQ38" s="165">
        <v>-13.3527</v>
      </c>
      <c r="HR38" s="165">
        <v>-12.759399999999999</v>
      </c>
      <c r="HS38" s="165">
        <v>-6.2676999999999996</v>
      </c>
      <c r="HT38" s="165">
        <v>-6.4329000000000001</v>
      </c>
      <c r="HU38" s="165">
        <v>35.94</v>
      </c>
      <c r="HV38" s="165">
        <v>34.96</v>
      </c>
      <c r="HW38" s="165">
        <v>-22.7</v>
      </c>
      <c r="HX38" s="165">
        <v>-22.7</v>
      </c>
      <c r="HY38" s="165">
        <v>0.21149999999999999</v>
      </c>
      <c r="HZ38" s="165">
        <v>2.72</v>
      </c>
      <c r="IA38" s="165">
        <v>46.7851</v>
      </c>
      <c r="IB38" s="165">
        <v>20.934000000000001</v>
      </c>
      <c r="IC38" s="165">
        <v>20.9451</v>
      </c>
      <c r="ID38" s="165">
        <v>-18.2</v>
      </c>
      <c r="IE38" s="165">
        <v>-28.2</v>
      </c>
      <c r="IF38" s="165">
        <v>-4.2</v>
      </c>
      <c r="IG38" s="165">
        <v>-4.7</v>
      </c>
      <c r="IH38" s="165">
        <v>-17.8887</v>
      </c>
      <c r="II38" s="165">
        <v>-18.53</v>
      </c>
      <c r="IJ38" s="165">
        <v>-226.98840000000001</v>
      </c>
      <c r="IK38" s="165">
        <v>-37.704599999999999</v>
      </c>
      <c r="IL38" s="165">
        <v>-202.59360000000001</v>
      </c>
      <c r="IM38" s="165">
        <v>-1.6418999999999999</v>
      </c>
      <c r="IN38" s="165">
        <v>-61.176499999999997</v>
      </c>
      <c r="IO38" s="165">
        <v>47.015300000000003</v>
      </c>
      <c r="IP38" s="165">
        <v>126.07989999999999</v>
      </c>
      <c r="IQ38" s="165">
        <v>85.378900000000002</v>
      </c>
      <c r="IR38" s="165">
        <v>103.52070000000001</v>
      </c>
      <c r="IS38" s="165">
        <v>-33.246400000000001</v>
      </c>
      <c r="IT38" s="165">
        <v>3.5699000000000001</v>
      </c>
      <c r="IU38" s="165">
        <v>1.6335999999999999</v>
      </c>
      <c r="IV38" s="165">
        <v>27.3459</v>
      </c>
      <c r="IW38" s="165">
        <v>69.492000000000004</v>
      </c>
      <c r="IX38" s="165">
        <v>-219.78440000000001</v>
      </c>
      <c r="IY38" s="165">
        <v>-11.875</v>
      </c>
      <c r="IZ38" s="165">
        <v>10.6745</v>
      </c>
      <c r="JA38" s="165">
        <v>-0.5847</v>
      </c>
      <c r="JB38" s="165">
        <v>2.7949999999999999</v>
      </c>
      <c r="JC38" s="165">
        <v>-7.68</v>
      </c>
      <c r="JD38" s="165">
        <v>-1.1240000000000001</v>
      </c>
      <c r="JE38" s="165">
        <v>-1.1279999999999999</v>
      </c>
      <c r="JF38" s="165">
        <v>2.88</v>
      </c>
      <c r="JG38" s="165">
        <v>0.72</v>
      </c>
      <c r="JH38" s="165">
        <v>-3.6208999999999998</v>
      </c>
      <c r="JI38" s="165">
        <v>-6.7674000000000003</v>
      </c>
      <c r="JJ38" s="165">
        <v>-1.5792999999999999</v>
      </c>
      <c r="JK38" s="165">
        <v>0.499</v>
      </c>
      <c r="JL38" s="165">
        <v>6</v>
      </c>
      <c r="JM38" s="165">
        <v>1.8460000000000001</v>
      </c>
      <c r="JN38" s="165">
        <v>1.03</v>
      </c>
      <c r="JO38" s="166"/>
      <c r="JP38" s="166"/>
      <c r="JQ38" s="165">
        <v>4.5297999999999998</v>
      </c>
      <c r="JR38" s="165">
        <v>3.7873999999999999</v>
      </c>
      <c r="JS38" s="165">
        <v>3.9786999999999999</v>
      </c>
      <c r="JT38" s="166"/>
      <c r="JU38" s="165">
        <v>12.7</v>
      </c>
      <c r="JV38" s="165">
        <v>8.7894000000000005</v>
      </c>
      <c r="JW38" s="166"/>
      <c r="JX38" s="166"/>
      <c r="JY38" s="165">
        <v>-10.557399999999999</v>
      </c>
      <c r="JZ38" s="165">
        <v>-3.0371000000000001</v>
      </c>
      <c r="KA38" s="165">
        <v>-26.001200000000001</v>
      </c>
      <c r="KB38" s="165">
        <v>-6.7584999999999997</v>
      </c>
      <c r="KC38" s="166"/>
      <c r="KD38" s="165">
        <v>-30.258600000000001</v>
      </c>
      <c r="KE38" s="166"/>
      <c r="KF38" s="165">
        <v>-5.7</v>
      </c>
      <c r="KG38" s="165">
        <v>-10</v>
      </c>
      <c r="KH38" s="165">
        <v>76.066299999999998</v>
      </c>
      <c r="KI38" s="165">
        <v>-161.8135</v>
      </c>
    </row>
    <row r="39" spans="1:295" ht="18" customHeight="1" x14ac:dyDescent="0.3">
      <c r="A39" s="161" t="s">
        <v>46</v>
      </c>
      <c r="B39" s="161" t="s">
        <v>669</v>
      </c>
      <c r="C39" s="165">
        <v>0</v>
      </c>
      <c r="D39" s="165">
        <v>1.7718</v>
      </c>
      <c r="E39" s="165">
        <v>-7.2407000000000004</v>
      </c>
      <c r="F39" s="165">
        <v>3.2151000000000001</v>
      </c>
      <c r="G39" s="165">
        <v>6.3303000000000003</v>
      </c>
      <c r="H39" s="166"/>
      <c r="I39" s="165">
        <v>8.3445999999999998</v>
      </c>
      <c r="J39" s="166"/>
      <c r="K39" s="165">
        <v>6.6317000000000004</v>
      </c>
      <c r="L39" s="165">
        <v>2.0689000000000002</v>
      </c>
      <c r="M39" s="165">
        <v>3.4617</v>
      </c>
      <c r="N39" s="165">
        <v>-8.8800000000000008</v>
      </c>
      <c r="O39" s="166"/>
      <c r="P39" s="166"/>
      <c r="Q39" s="166"/>
      <c r="R39" s="166"/>
      <c r="S39" s="165">
        <v>3.8123</v>
      </c>
      <c r="T39" s="165">
        <v>-18.708500000000001</v>
      </c>
      <c r="U39" s="165">
        <v>1.7565</v>
      </c>
      <c r="V39" s="165">
        <v>1.6482000000000001</v>
      </c>
      <c r="W39" s="165">
        <v>2.9902000000000002</v>
      </c>
      <c r="X39" s="165">
        <v>1.6456</v>
      </c>
      <c r="Y39" s="165">
        <v>-1.6766000000000001</v>
      </c>
      <c r="Z39" s="165">
        <v>2.1899000000000002</v>
      </c>
      <c r="AA39" s="166"/>
      <c r="AB39" s="165">
        <v>-1.131</v>
      </c>
      <c r="AC39" s="166"/>
      <c r="AD39" s="165">
        <v>-0.83399999999999996</v>
      </c>
      <c r="AE39" s="165">
        <v>3.254</v>
      </c>
      <c r="AF39" s="165">
        <v>-11.1</v>
      </c>
      <c r="AG39" s="165">
        <v>0</v>
      </c>
      <c r="AH39" s="165">
        <v>-2.3359999999999999</v>
      </c>
      <c r="AI39" s="165">
        <v>0.28999999999999998</v>
      </c>
      <c r="AJ39" s="166"/>
      <c r="AK39" s="166"/>
      <c r="AL39" s="166"/>
      <c r="AM39" s="165">
        <v>-4</v>
      </c>
      <c r="AN39" s="166"/>
      <c r="AO39" s="165">
        <v>0.48170000000000002</v>
      </c>
      <c r="AP39" s="165">
        <v>3.6023000000000001</v>
      </c>
      <c r="AQ39" s="165">
        <v>11.983000000000001</v>
      </c>
      <c r="AR39" s="165">
        <v>13.765499999999999</v>
      </c>
      <c r="AS39" s="165">
        <v>-10.915100000000001</v>
      </c>
      <c r="AT39" s="166"/>
      <c r="AU39" s="165">
        <v>-16.398900000000001</v>
      </c>
      <c r="AV39" s="165">
        <v>0.1082</v>
      </c>
      <c r="AW39" s="165">
        <v>0.16</v>
      </c>
      <c r="AX39" s="166"/>
      <c r="AY39" s="165">
        <v>-11.5749</v>
      </c>
      <c r="AZ39" s="165">
        <v>9.9070999999999998</v>
      </c>
      <c r="BA39" s="165">
        <v>10.0623</v>
      </c>
      <c r="BB39" s="165">
        <v>-19.072299999999998</v>
      </c>
      <c r="BC39" s="165">
        <v>13.587400000000001</v>
      </c>
      <c r="BD39" s="165">
        <v>-5.9</v>
      </c>
      <c r="BE39" s="165">
        <v>-5.8</v>
      </c>
      <c r="BF39" s="166"/>
      <c r="BG39" s="165">
        <v>-22.126100000000001</v>
      </c>
      <c r="BH39" s="165">
        <v>-1.4671000000000001</v>
      </c>
      <c r="BI39" s="166"/>
      <c r="BJ39" s="165">
        <v>-10.1836</v>
      </c>
      <c r="BK39" s="165">
        <v>-3.4990000000000001</v>
      </c>
      <c r="BL39" s="166"/>
      <c r="BM39" s="165">
        <v>-1.83E-2</v>
      </c>
      <c r="BN39" s="165">
        <v>-103.7324</v>
      </c>
      <c r="BO39" s="165">
        <v>55.268999999999998</v>
      </c>
      <c r="BP39" s="165">
        <v>55.268999999999998</v>
      </c>
      <c r="BQ39" s="165">
        <v>82.384500000000003</v>
      </c>
      <c r="BR39" s="165">
        <v>-90.553700000000006</v>
      </c>
      <c r="BS39" s="166"/>
      <c r="BT39" s="166"/>
      <c r="BU39" s="166"/>
      <c r="BV39" s="166"/>
      <c r="BW39" s="165">
        <v>7.07</v>
      </c>
      <c r="BX39" s="165">
        <v>5.05</v>
      </c>
      <c r="BY39" s="165">
        <v>-14.87</v>
      </c>
      <c r="BZ39" s="165">
        <v>-2.33</v>
      </c>
      <c r="CA39" s="165">
        <v>-34.958599999999997</v>
      </c>
      <c r="CB39" s="165">
        <v>-34.958599999999997</v>
      </c>
      <c r="CC39" s="165">
        <v>36.5779</v>
      </c>
      <c r="CD39" s="165">
        <v>36.308399999999999</v>
      </c>
      <c r="CE39" s="165">
        <v>33.515799999999999</v>
      </c>
      <c r="CF39" s="165">
        <v>21.180199999999999</v>
      </c>
      <c r="CG39" s="165">
        <v>20.971900000000002</v>
      </c>
      <c r="CH39" s="165">
        <v>-9.9937000000000005</v>
      </c>
      <c r="CI39" s="166"/>
      <c r="CJ39" s="166"/>
      <c r="CK39" s="166"/>
      <c r="CL39" s="165">
        <v>2.4</v>
      </c>
      <c r="CM39" s="165">
        <v>0.3</v>
      </c>
      <c r="CN39" s="165">
        <v>-0.06</v>
      </c>
      <c r="CO39" s="165">
        <v>46.218299999999999</v>
      </c>
      <c r="CP39" s="166"/>
      <c r="CQ39" s="165">
        <v>42.364100000000001</v>
      </c>
      <c r="CR39" s="165">
        <v>91.8309</v>
      </c>
      <c r="CS39" s="165">
        <v>91.933099999999996</v>
      </c>
      <c r="CT39" s="165">
        <v>-18.27</v>
      </c>
      <c r="CU39" s="165">
        <v>-75.265199999999993</v>
      </c>
      <c r="CV39" s="165">
        <v>-21.0304</v>
      </c>
      <c r="CW39" s="165">
        <v>4.1315</v>
      </c>
      <c r="CX39" s="165">
        <v>19.54</v>
      </c>
      <c r="CY39" s="165">
        <v>5.92</v>
      </c>
      <c r="CZ39" s="165">
        <v>3.7549000000000001</v>
      </c>
      <c r="DA39" s="165">
        <v>2.7374000000000001</v>
      </c>
      <c r="DB39" s="165">
        <v>-2.66</v>
      </c>
      <c r="DC39" s="166"/>
      <c r="DD39" s="166"/>
      <c r="DE39" s="166"/>
      <c r="DF39" s="165">
        <v>-16.809100000000001</v>
      </c>
      <c r="DG39" s="166"/>
      <c r="DH39" s="165">
        <v>-1.7879</v>
      </c>
      <c r="DI39" s="166"/>
      <c r="DJ39" s="166"/>
      <c r="DK39" s="165">
        <v>-3.3483999999999998</v>
      </c>
      <c r="DL39" s="165">
        <v>1.6889000000000001</v>
      </c>
      <c r="DM39" s="165">
        <v>11.2027</v>
      </c>
      <c r="DN39" s="165">
        <v>9.8398000000000003</v>
      </c>
      <c r="DO39" s="165">
        <v>2.2599999999999998</v>
      </c>
      <c r="DP39" s="165">
        <v>-5.83</v>
      </c>
      <c r="DQ39" s="165">
        <v>2.9295</v>
      </c>
      <c r="DR39" s="165">
        <v>15.319000000000001</v>
      </c>
      <c r="DS39" s="165">
        <v>-4.54</v>
      </c>
      <c r="DT39" s="165">
        <v>-4.6100000000000003</v>
      </c>
      <c r="DU39" s="165">
        <v>14.53</v>
      </c>
      <c r="DV39" s="165">
        <v>-6.7</v>
      </c>
      <c r="DW39" s="165">
        <v>11.5273</v>
      </c>
      <c r="DX39" s="165">
        <v>5.4545000000000003</v>
      </c>
      <c r="DY39" s="165">
        <v>-37.930399999999999</v>
      </c>
      <c r="DZ39" s="166"/>
      <c r="EA39" s="165">
        <v>9.7067999999999994</v>
      </c>
      <c r="EB39" s="165">
        <v>-4.8507999999999996</v>
      </c>
      <c r="EC39" s="166"/>
      <c r="ED39" s="165">
        <v>-9.3895</v>
      </c>
      <c r="EE39" s="165">
        <v>-6.5593000000000004</v>
      </c>
      <c r="EF39" s="165">
        <v>-11.0007</v>
      </c>
      <c r="EG39" s="165">
        <v>-12.542999999999999</v>
      </c>
      <c r="EH39" s="165">
        <v>-172.32810000000001</v>
      </c>
      <c r="EI39" s="165">
        <v>-10.077400000000001</v>
      </c>
      <c r="EJ39" s="166"/>
      <c r="EK39" s="165">
        <v>-8.5073000000000008</v>
      </c>
      <c r="EL39" s="165">
        <v>-7.7855999999999996</v>
      </c>
      <c r="EM39" s="166"/>
      <c r="EN39" s="165">
        <v>7.0411000000000001</v>
      </c>
      <c r="EO39" s="165">
        <v>5.8163</v>
      </c>
      <c r="EP39" s="165">
        <v>-2.5640000000000001</v>
      </c>
      <c r="EQ39" s="165">
        <v>-33.623199999999997</v>
      </c>
      <c r="ER39" s="166"/>
      <c r="ES39" s="165">
        <v>-13.2454</v>
      </c>
      <c r="ET39" s="166"/>
      <c r="EU39" s="165">
        <v>3.6</v>
      </c>
      <c r="EV39" s="165">
        <v>0</v>
      </c>
      <c r="EW39" s="165">
        <v>4.6271000000000004</v>
      </c>
      <c r="EX39" s="165">
        <v>12.5283</v>
      </c>
      <c r="EY39" s="165">
        <v>-11.4716</v>
      </c>
      <c r="EZ39" s="165">
        <v>-5.7126000000000001</v>
      </c>
      <c r="FA39" s="165">
        <v>8.8247</v>
      </c>
      <c r="FB39" s="165">
        <v>-9.2766000000000002</v>
      </c>
      <c r="FC39" s="165">
        <v>-6.5077999999999996</v>
      </c>
      <c r="FD39" s="165">
        <v>4.5818000000000003</v>
      </c>
      <c r="FE39" s="166"/>
      <c r="FF39" s="165">
        <v>4.3648999999999996</v>
      </c>
      <c r="FG39" s="165">
        <v>0</v>
      </c>
      <c r="FH39" s="165">
        <v>0</v>
      </c>
      <c r="FI39" s="166"/>
      <c r="FJ39" s="165">
        <v>22.104199999999999</v>
      </c>
      <c r="FK39" s="165">
        <v>21.936800000000002</v>
      </c>
      <c r="FL39" s="165">
        <v>-24.281199999999998</v>
      </c>
      <c r="FM39" s="165">
        <v>17.950600000000001</v>
      </c>
      <c r="FN39" s="166"/>
      <c r="FO39" s="165">
        <v>-4.8974000000000002</v>
      </c>
      <c r="FP39" s="166"/>
      <c r="FQ39" s="165">
        <v>27.701799999999999</v>
      </c>
      <c r="FR39" s="166"/>
      <c r="FS39" s="165">
        <v>-0.71</v>
      </c>
      <c r="FT39" s="166"/>
      <c r="FU39" s="166"/>
      <c r="FV39" s="165">
        <v>-0.08</v>
      </c>
      <c r="FW39" s="165">
        <v>-28.6434</v>
      </c>
      <c r="FX39" s="166"/>
      <c r="FY39" s="165">
        <v>2.3610000000000002</v>
      </c>
      <c r="FZ39" s="165">
        <v>0.67900000000000005</v>
      </c>
      <c r="GA39" s="166"/>
      <c r="GB39" s="165">
        <v>10.18</v>
      </c>
      <c r="GC39" s="165">
        <v>-19.805599999999998</v>
      </c>
      <c r="GD39" s="165">
        <v>-13.161899999999999</v>
      </c>
      <c r="GE39" s="165">
        <v>-1.08</v>
      </c>
      <c r="GF39" s="165">
        <v>18.877800000000001</v>
      </c>
      <c r="GG39" s="166"/>
      <c r="GH39" s="165">
        <v>18.321400000000001</v>
      </c>
      <c r="GI39" s="165">
        <v>-2.1532</v>
      </c>
      <c r="GJ39" s="165">
        <v>-2.2435</v>
      </c>
      <c r="GK39" s="165">
        <v>2.2010000000000001</v>
      </c>
      <c r="GL39" s="166"/>
      <c r="GM39" s="166"/>
      <c r="GN39" s="166"/>
      <c r="GO39" s="165">
        <v>-9.9489999999999998</v>
      </c>
      <c r="GP39" s="165">
        <v>2.6576</v>
      </c>
      <c r="GQ39" s="165">
        <v>-20.548400000000001</v>
      </c>
      <c r="GR39" s="165">
        <v>3.8052999999999999</v>
      </c>
      <c r="GS39" s="165">
        <v>3.2427999999999999</v>
      </c>
      <c r="GT39" s="165">
        <v>79.579700000000003</v>
      </c>
      <c r="GU39" s="165">
        <v>-5.2134999999999998</v>
      </c>
      <c r="GV39" s="165">
        <v>-12.0792</v>
      </c>
      <c r="GW39" s="165">
        <v>8.2026000000000003</v>
      </c>
      <c r="GX39" s="165">
        <v>1.3876999999999999</v>
      </c>
      <c r="GY39" s="165">
        <v>4.4176000000000002</v>
      </c>
      <c r="GZ39" s="165">
        <v>4.3833000000000002</v>
      </c>
      <c r="HA39" s="166"/>
      <c r="HB39" s="165">
        <v>-23.6126</v>
      </c>
      <c r="HC39" s="165">
        <v>-22.1919</v>
      </c>
      <c r="HD39" s="165">
        <v>-1.68</v>
      </c>
      <c r="HE39" s="166"/>
      <c r="HF39" s="165">
        <v>7.3644999999999996</v>
      </c>
      <c r="HG39" s="166"/>
      <c r="HH39" s="165">
        <v>140.91290000000001</v>
      </c>
      <c r="HI39" s="165">
        <v>-42.074399999999997</v>
      </c>
      <c r="HJ39" s="165">
        <v>10.3338</v>
      </c>
      <c r="HK39" s="165">
        <v>5.5621999999999998</v>
      </c>
      <c r="HL39" s="165">
        <v>12.263400000000001</v>
      </c>
      <c r="HM39" s="165">
        <v>0</v>
      </c>
      <c r="HN39" s="165">
        <v>-10.8851</v>
      </c>
      <c r="HO39" s="166"/>
      <c r="HP39" s="166"/>
      <c r="HQ39" s="165">
        <v>-12.5177</v>
      </c>
      <c r="HR39" s="165">
        <v>-11.9794</v>
      </c>
      <c r="HS39" s="165">
        <v>-4.7050000000000001</v>
      </c>
      <c r="HT39" s="165">
        <v>-4.4482999999999997</v>
      </c>
      <c r="HU39" s="165">
        <v>36.020000000000003</v>
      </c>
      <c r="HV39" s="165">
        <v>35.29</v>
      </c>
      <c r="HW39" s="165">
        <v>-22</v>
      </c>
      <c r="HX39" s="165">
        <v>-22.1</v>
      </c>
      <c r="HY39" s="165">
        <v>0.2646</v>
      </c>
      <c r="HZ39" s="165">
        <v>0</v>
      </c>
      <c r="IA39" s="165">
        <v>41.308</v>
      </c>
      <c r="IB39" s="165">
        <v>23.768599999999999</v>
      </c>
      <c r="IC39" s="165">
        <v>23.761299999999999</v>
      </c>
      <c r="ID39" s="165">
        <v>-18.2</v>
      </c>
      <c r="IE39" s="165">
        <v>-28.1</v>
      </c>
      <c r="IF39" s="165">
        <v>-4.5999999999999996</v>
      </c>
      <c r="IG39" s="165">
        <v>-5.0999999999999996</v>
      </c>
      <c r="IH39" s="165">
        <v>-17.723400000000002</v>
      </c>
      <c r="II39" s="165">
        <v>-17.718699999999998</v>
      </c>
      <c r="IJ39" s="165">
        <v>-230.74189999999999</v>
      </c>
      <c r="IK39" s="165">
        <v>-41.852899999999998</v>
      </c>
      <c r="IL39" s="165">
        <v>-204.012</v>
      </c>
      <c r="IM39" s="165">
        <v>-4.6014999999999997</v>
      </c>
      <c r="IN39" s="165">
        <v>-62.967199999999998</v>
      </c>
      <c r="IO39" s="165">
        <v>46.511400000000002</v>
      </c>
      <c r="IP39" s="165">
        <v>123.5545</v>
      </c>
      <c r="IQ39" s="165">
        <v>84.165000000000006</v>
      </c>
      <c r="IR39" s="165">
        <v>104.7329</v>
      </c>
      <c r="IS39" s="165">
        <v>-34.298999999999999</v>
      </c>
      <c r="IT39" s="165">
        <v>3.7172999999999998</v>
      </c>
      <c r="IU39" s="165">
        <v>0.1142</v>
      </c>
      <c r="IV39" s="165">
        <v>23.1037</v>
      </c>
      <c r="IW39" s="165">
        <v>70.678899999999999</v>
      </c>
      <c r="IX39" s="165">
        <v>-218.9314</v>
      </c>
      <c r="IY39" s="165">
        <v>-9.8163999999999998</v>
      </c>
      <c r="IZ39" s="165">
        <v>8.1378000000000004</v>
      </c>
      <c r="JA39" s="165">
        <v>-1.0290999999999999</v>
      </c>
      <c r="JB39" s="165">
        <v>3.17</v>
      </c>
      <c r="JC39" s="165">
        <v>-7.04</v>
      </c>
      <c r="JD39" s="165">
        <v>-1.1910000000000001</v>
      </c>
      <c r="JE39" s="165">
        <v>-1.196</v>
      </c>
      <c r="JF39" s="165">
        <v>2.2400000000000002</v>
      </c>
      <c r="JG39" s="165">
        <v>1.1200000000000001</v>
      </c>
      <c r="JH39" s="165">
        <v>-3.6008</v>
      </c>
      <c r="JI39" s="165">
        <v>-7.4997999999999996</v>
      </c>
      <c r="JJ39" s="165">
        <v>-1.2283999999999999</v>
      </c>
      <c r="JK39" s="165">
        <v>0.88039999999999996</v>
      </c>
      <c r="JL39" s="165">
        <v>6</v>
      </c>
      <c r="JM39" s="165">
        <v>1.3360000000000001</v>
      </c>
      <c r="JN39" s="165">
        <v>1.69</v>
      </c>
      <c r="JO39" s="165">
        <v>2.4868000000000001</v>
      </c>
      <c r="JP39" s="166"/>
      <c r="JQ39" s="165">
        <v>4.4649999999999999</v>
      </c>
      <c r="JR39" s="165">
        <v>4.1334999999999997</v>
      </c>
      <c r="JS39" s="165">
        <v>3.2048000000000001</v>
      </c>
      <c r="JT39" s="166"/>
      <c r="JU39" s="165">
        <v>11.9</v>
      </c>
      <c r="JV39" s="165">
        <v>9.3419000000000008</v>
      </c>
      <c r="JW39" s="166"/>
      <c r="JX39" s="166"/>
      <c r="JY39" s="165">
        <v>-9.5875000000000004</v>
      </c>
      <c r="JZ39" s="165">
        <v>-4.5564999999999998</v>
      </c>
      <c r="KA39" s="165">
        <v>-25.724699999999999</v>
      </c>
      <c r="KB39" s="165">
        <v>-5.0495000000000001</v>
      </c>
      <c r="KC39" s="165">
        <v>0</v>
      </c>
      <c r="KD39" s="165">
        <v>-29.764099999999999</v>
      </c>
      <c r="KE39" s="165">
        <v>-1.6652</v>
      </c>
      <c r="KF39" s="165">
        <v>-4.5</v>
      </c>
      <c r="KG39" s="165">
        <v>-10.3</v>
      </c>
      <c r="KH39" s="165">
        <v>76.867900000000006</v>
      </c>
      <c r="KI39" s="165">
        <v>-165.4717</v>
      </c>
    </row>
    <row r="40" spans="1:295" ht="18" customHeight="1" x14ac:dyDescent="0.3">
      <c r="A40" s="161" t="s">
        <v>46</v>
      </c>
      <c r="B40" s="161" t="s">
        <v>670</v>
      </c>
      <c r="C40" s="168">
        <v>0</v>
      </c>
      <c r="D40" s="168">
        <v>1.8485</v>
      </c>
      <c r="E40" s="168">
        <v>-7.2786999999999997</v>
      </c>
      <c r="F40" s="168">
        <v>3.2570000000000001</v>
      </c>
      <c r="G40" s="168">
        <v>6.0869</v>
      </c>
      <c r="H40" s="169"/>
      <c r="I40" s="168">
        <v>8.3058999999999994</v>
      </c>
      <c r="J40" s="169"/>
      <c r="K40" s="168">
        <v>6.3387000000000002</v>
      </c>
      <c r="L40" s="168">
        <v>1.9719</v>
      </c>
      <c r="M40" s="168">
        <v>3.4125999999999999</v>
      </c>
      <c r="N40" s="168">
        <v>-8.8800000000000008</v>
      </c>
      <c r="O40" s="169"/>
      <c r="P40" s="169"/>
      <c r="Q40" s="169"/>
      <c r="R40" s="169"/>
      <c r="S40" s="168">
        <v>3.7745000000000002</v>
      </c>
      <c r="T40" s="168">
        <v>-18.185700000000001</v>
      </c>
      <c r="U40" s="168">
        <v>1.6453</v>
      </c>
      <c r="V40" s="168">
        <v>1.5508</v>
      </c>
      <c r="W40" s="168">
        <v>2.8096999999999999</v>
      </c>
      <c r="X40" s="168">
        <v>1.7233000000000001</v>
      </c>
      <c r="Y40" s="168">
        <v>-1.6894</v>
      </c>
      <c r="Z40" s="168">
        <v>2.1101000000000001</v>
      </c>
      <c r="AA40" s="169"/>
      <c r="AB40" s="168">
        <v>-0.99070000000000003</v>
      </c>
      <c r="AC40" s="169"/>
      <c r="AD40" s="168">
        <v>-0.88200000000000001</v>
      </c>
      <c r="AE40" s="168">
        <v>3.1850000000000001</v>
      </c>
      <c r="AF40" s="168">
        <v>-11.1</v>
      </c>
      <c r="AG40" s="168">
        <v>0</v>
      </c>
      <c r="AH40" s="168">
        <v>-2.2400000000000002</v>
      </c>
      <c r="AI40" s="168">
        <v>0.29299999999999998</v>
      </c>
      <c r="AJ40" s="169"/>
      <c r="AK40" s="169"/>
      <c r="AL40" s="169"/>
      <c r="AM40" s="168">
        <v>-2.71</v>
      </c>
      <c r="AN40" s="169"/>
      <c r="AO40" s="168">
        <v>0.34089999999999998</v>
      </c>
      <c r="AP40" s="168">
        <v>3.5219999999999998</v>
      </c>
      <c r="AQ40" s="168">
        <v>12.7522</v>
      </c>
      <c r="AR40" s="168">
        <v>14.6509</v>
      </c>
      <c r="AS40" s="168">
        <v>-9.6005000000000003</v>
      </c>
      <c r="AT40" s="168">
        <v>-17.696200000000001</v>
      </c>
      <c r="AU40" s="168">
        <v>-17.783999999999999</v>
      </c>
      <c r="AV40" s="168">
        <v>12.151199999999999</v>
      </c>
      <c r="AW40" s="168">
        <v>10.266400000000001</v>
      </c>
      <c r="AX40" s="168">
        <v>-26.476299999999998</v>
      </c>
      <c r="AY40" s="168">
        <v>-8.2477</v>
      </c>
      <c r="AZ40" s="168">
        <v>22.763200000000001</v>
      </c>
      <c r="BA40" s="168">
        <v>25.045200000000001</v>
      </c>
      <c r="BB40" s="168">
        <v>-10.9992</v>
      </c>
      <c r="BC40" s="168">
        <v>14.657</v>
      </c>
      <c r="BD40" s="168">
        <v>-5.5</v>
      </c>
      <c r="BE40" s="168">
        <v>-5.5</v>
      </c>
      <c r="BF40" s="168">
        <v>-21.600200000000001</v>
      </c>
      <c r="BG40" s="168">
        <v>-20.787800000000001</v>
      </c>
      <c r="BH40" s="168">
        <v>-1.7553000000000001</v>
      </c>
      <c r="BI40" s="169"/>
      <c r="BJ40" s="168">
        <v>-4.1044</v>
      </c>
      <c r="BK40" s="168">
        <v>-3.3304999999999998</v>
      </c>
      <c r="BL40" s="169"/>
      <c r="BM40" s="168">
        <v>-0.13289999999999999</v>
      </c>
      <c r="BN40" s="168">
        <v>-110.3244</v>
      </c>
      <c r="BO40" s="168">
        <v>54.200899999999997</v>
      </c>
      <c r="BP40" s="168">
        <v>54.5976</v>
      </c>
      <c r="BQ40" s="168">
        <v>87.039599999999993</v>
      </c>
      <c r="BR40" s="168">
        <v>-96.487700000000004</v>
      </c>
      <c r="BS40" s="169"/>
      <c r="BT40" s="169"/>
      <c r="BU40" s="169"/>
      <c r="BV40" s="169"/>
      <c r="BW40" s="168">
        <v>6.84</v>
      </c>
      <c r="BX40" s="168">
        <v>4.7699999999999996</v>
      </c>
      <c r="BY40" s="168">
        <v>-15.02</v>
      </c>
      <c r="BZ40" s="168">
        <v>-2.4500000000000002</v>
      </c>
      <c r="CA40" s="168">
        <v>-35.092599999999997</v>
      </c>
      <c r="CB40" s="168">
        <v>-35.226500000000001</v>
      </c>
      <c r="CC40" s="168">
        <v>36.458799999999997</v>
      </c>
      <c r="CD40" s="168">
        <v>35.804200000000002</v>
      </c>
      <c r="CE40" s="168">
        <v>34.263300000000001</v>
      </c>
      <c r="CF40" s="168">
        <v>22.364999999999998</v>
      </c>
      <c r="CG40" s="168">
        <v>22.054400000000001</v>
      </c>
      <c r="CH40" s="168">
        <v>-3.6684000000000001</v>
      </c>
      <c r="CI40" s="169"/>
      <c r="CJ40" s="169"/>
      <c r="CK40" s="169"/>
      <c r="CL40" s="168">
        <v>1.9</v>
      </c>
      <c r="CM40" s="168">
        <v>-0.4</v>
      </c>
      <c r="CN40" s="168">
        <v>0</v>
      </c>
      <c r="CO40" s="168">
        <v>46.857199999999999</v>
      </c>
      <c r="CP40" s="169"/>
      <c r="CQ40" s="168">
        <v>43.313899999999997</v>
      </c>
      <c r="CR40" s="168">
        <v>97.027299999999997</v>
      </c>
      <c r="CS40" s="168">
        <v>97.438199999999995</v>
      </c>
      <c r="CT40" s="168">
        <v>-23.255700000000001</v>
      </c>
      <c r="CU40" s="168">
        <v>-74.400199999999998</v>
      </c>
      <c r="CV40" s="168">
        <v>-27.202999999999999</v>
      </c>
      <c r="CW40" s="168">
        <v>3.7938000000000001</v>
      </c>
      <c r="CX40" s="168">
        <v>19.350000000000001</v>
      </c>
      <c r="CY40" s="168">
        <v>5.9</v>
      </c>
      <c r="CZ40" s="168">
        <v>3.5985999999999998</v>
      </c>
      <c r="DA40" s="168">
        <v>2.6398000000000001</v>
      </c>
      <c r="DB40" s="168">
        <v>-2.4900000000000002</v>
      </c>
      <c r="DC40" s="169"/>
      <c r="DD40" s="169"/>
      <c r="DE40" s="169"/>
      <c r="DF40" s="168">
        <v>-15.2029</v>
      </c>
      <c r="DG40" s="169"/>
      <c r="DH40" s="168">
        <v>-1.6514</v>
      </c>
      <c r="DI40" s="169"/>
      <c r="DJ40" s="169"/>
      <c r="DK40" s="168">
        <v>-3.3605999999999998</v>
      </c>
      <c r="DL40" s="168">
        <v>1.6889000000000001</v>
      </c>
      <c r="DM40" s="168">
        <v>10.5718</v>
      </c>
      <c r="DN40" s="168">
        <v>9.8398000000000003</v>
      </c>
      <c r="DO40" s="168">
        <v>2.0499999999999998</v>
      </c>
      <c r="DP40" s="168">
        <v>-5.44</v>
      </c>
      <c r="DQ40" s="168">
        <v>2.6349999999999998</v>
      </c>
      <c r="DR40" s="168">
        <v>14.123900000000001</v>
      </c>
      <c r="DS40" s="168">
        <v>-4.66</v>
      </c>
      <c r="DT40" s="168">
        <v>-4.75</v>
      </c>
      <c r="DU40" s="168">
        <v>15.94</v>
      </c>
      <c r="DV40" s="168">
        <v>-7.23</v>
      </c>
      <c r="DW40" s="168">
        <v>10.654500000000001</v>
      </c>
      <c r="DX40" s="168">
        <v>5.0364000000000004</v>
      </c>
      <c r="DY40" s="168">
        <v>-39.417499999999997</v>
      </c>
      <c r="DZ40" s="169"/>
      <c r="EA40" s="168">
        <v>9.6767000000000003</v>
      </c>
      <c r="EB40" s="168">
        <v>-6.1574</v>
      </c>
      <c r="EC40" s="169"/>
      <c r="ED40" s="168">
        <v>-11.139799999999999</v>
      </c>
      <c r="EE40" s="168">
        <v>-9.4293999999999993</v>
      </c>
      <c r="EF40" s="168">
        <v>-14.5846</v>
      </c>
      <c r="EG40" s="168">
        <v>-12.534000000000001</v>
      </c>
      <c r="EH40" s="168">
        <v>-177.29150000000001</v>
      </c>
      <c r="EI40" s="168">
        <v>-10.8538</v>
      </c>
      <c r="EJ40" s="169"/>
      <c r="EK40" s="168">
        <v>-8.3727999999999998</v>
      </c>
      <c r="EL40" s="168">
        <v>-7.78</v>
      </c>
      <c r="EM40" s="169"/>
      <c r="EN40" s="168">
        <v>5.1001000000000003</v>
      </c>
      <c r="EO40" s="168">
        <v>3.6215000000000002</v>
      </c>
      <c r="EP40" s="168">
        <v>-2.5640000000000001</v>
      </c>
      <c r="EQ40" s="168">
        <v>-31.9222</v>
      </c>
      <c r="ER40" s="169"/>
      <c r="ES40" s="168">
        <v>-10.797700000000001</v>
      </c>
      <c r="ET40" s="169"/>
      <c r="EU40" s="168">
        <v>3.57</v>
      </c>
      <c r="EV40" s="168">
        <v>-0.1</v>
      </c>
      <c r="EW40" s="168">
        <v>4.5937999999999999</v>
      </c>
      <c r="EX40" s="168">
        <v>10.056699999999999</v>
      </c>
      <c r="EY40" s="168">
        <v>-12.013</v>
      </c>
      <c r="EZ40" s="168">
        <v>-6.2560000000000002</v>
      </c>
      <c r="FA40" s="168">
        <v>8.3338999999999999</v>
      </c>
      <c r="FB40" s="168">
        <v>-5.7850999999999999</v>
      </c>
      <c r="FC40" s="168">
        <v>-8.1168999999999993</v>
      </c>
      <c r="FD40" s="168">
        <v>4.8493000000000004</v>
      </c>
      <c r="FE40" s="169"/>
      <c r="FF40" s="168">
        <v>4.5194000000000001</v>
      </c>
      <c r="FG40" s="168">
        <v>0</v>
      </c>
      <c r="FH40" s="168">
        <v>0</v>
      </c>
      <c r="FI40" s="169"/>
      <c r="FJ40" s="168">
        <v>21.769300000000001</v>
      </c>
      <c r="FK40" s="168">
        <v>21.936800000000002</v>
      </c>
      <c r="FL40" s="168">
        <v>-24.616099999999999</v>
      </c>
      <c r="FM40" s="168">
        <v>18.638500000000001</v>
      </c>
      <c r="FN40" s="169"/>
      <c r="FO40" s="168">
        <v>-4.6547999999999998</v>
      </c>
      <c r="FP40" s="169"/>
      <c r="FQ40" s="168">
        <v>28.815100000000001</v>
      </c>
      <c r="FR40" s="168">
        <v>-18.850000000000001</v>
      </c>
      <c r="FS40" s="168">
        <v>-0.71</v>
      </c>
      <c r="FT40" s="169"/>
      <c r="FU40" s="169"/>
      <c r="FV40" s="168">
        <v>-0.72</v>
      </c>
      <c r="FW40" s="168">
        <v>-26.740300000000001</v>
      </c>
      <c r="FX40" s="169"/>
      <c r="FY40" s="168">
        <v>2.3620000000000001</v>
      </c>
      <c r="FZ40" s="168">
        <v>0.74399999999999999</v>
      </c>
      <c r="GA40" s="169"/>
      <c r="GB40" s="168">
        <v>10.28</v>
      </c>
      <c r="GC40" s="168">
        <v>-20.108799999999999</v>
      </c>
      <c r="GD40" s="168">
        <v>-13.1752</v>
      </c>
      <c r="GE40" s="168">
        <v>-1.51</v>
      </c>
      <c r="GF40" s="168">
        <v>18.6431</v>
      </c>
      <c r="GG40" s="169"/>
      <c r="GH40" s="168">
        <v>18.410900000000002</v>
      </c>
      <c r="GI40" s="168">
        <v>-2.0863</v>
      </c>
      <c r="GJ40" s="168">
        <v>-2.2361</v>
      </c>
      <c r="GK40" s="168">
        <v>2.1494</v>
      </c>
      <c r="GL40" s="169"/>
      <c r="GM40" s="169"/>
      <c r="GN40" s="168">
        <v>-10.2613</v>
      </c>
      <c r="GO40" s="168">
        <v>-10.0587</v>
      </c>
      <c r="GP40" s="168">
        <v>2.1274999999999999</v>
      </c>
      <c r="GQ40" s="168">
        <v>-20.495899999999999</v>
      </c>
      <c r="GR40" s="168">
        <v>4.5373000000000001</v>
      </c>
      <c r="GS40" s="168">
        <v>3.7789999999999999</v>
      </c>
      <c r="GT40" s="168">
        <v>82.498500000000007</v>
      </c>
      <c r="GU40" s="168">
        <v>-5.2826000000000004</v>
      </c>
      <c r="GV40" s="168">
        <v>-12.1236</v>
      </c>
      <c r="GW40" s="168">
        <v>8.0143000000000004</v>
      </c>
      <c r="GX40" s="168">
        <v>1.6702999999999999</v>
      </c>
      <c r="GY40" s="168">
        <v>4.3956</v>
      </c>
      <c r="GZ40" s="168">
        <v>4.3754</v>
      </c>
      <c r="HA40" s="168">
        <v>1</v>
      </c>
      <c r="HB40" s="168">
        <v>-25.120999999999999</v>
      </c>
      <c r="HC40" s="168">
        <v>-24.0059</v>
      </c>
      <c r="HD40" s="168">
        <v>-1.68</v>
      </c>
      <c r="HE40" s="169"/>
      <c r="HF40" s="168">
        <v>8.6890999999999998</v>
      </c>
      <c r="HG40" s="169"/>
      <c r="HH40" s="168">
        <v>137.89959999999999</v>
      </c>
      <c r="HI40" s="168">
        <v>-41.3142</v>
      </c>
      <c r="HJ40" s="168">
        <v>10.4717</v>
      </c>
      <c r="HK40" s="168">
        <v>6.2527999999999997</v>
      </c>
      <c r="HL40" s="168">
        <v>13.3461</v>
      </c>
      <c r="HM40" s="168">
        <v>-16.253599999999999</v>
      </c>
      <c r="HN40" s="168">
        <v>-15.997400000000001</v>
      </c>
      <c r="HO40" s="169"/>
      <c r="HP40" s="169"/>
      <c r="HQ40" s="168">
        <v>-13.8581</v>
      </c>
      <c r="HR40" s="168">
        <v>-13.6439</v>
      </c>
      <c r="HS40" s="168">
        <v>-5.0837000000000003</v>
      </c>
      <c r="HT40" s="168">
        <v>-5.1675000000000004</v>
      </c>
      <c r="HU40" s="168">
        <v>34.479999999999997</v>
      </c>
      <c r="HV40" s="168">
        <v>34.130000000000003</v>
      </c>
      <c r="HW40" s="168">
        <v>-23.4</v>
      </c>
      <c r="HX40" s="168">
        <v>-24.1</v>
      </c>
      <c r="HY40" s="168">
        <v>0.19500000000000001</v>
      </c>
      <c r="HZ40" s="168">
        <v>0.32</v>
      </c>
      <c r="IA40" s="168">
        <v>47.965499999999999</v>
      </c>
      <c r="IB40" s="168">
        <v>21.4802</v>
      </c>
      <c r="IC40" s="168">
        <v>21.3949</v>
      </c>
      <c r="ID40" s="168">
        <v>-18.600000000000001</v>
      </c>
      <c r="IE40" s="168">
        <v>-27.4</v>
      </c>
      <c r="IF40" s="168">
        <v>-3.3</v>
      </c>
      <c r="IG40" s="168">
        <v>-3.8</v>
      </c>
      <c r="IH40" s="168">
        <v>-17.9725</v>
      </c>
      <c r="II40" s="168">
        <v>-17.936499999999999</v>
      </c>
      <c r="IJ40" s="168">
        <v>-231.28890000000001</v>
      </c>
      <c r="IK40" s="168">
        <v>-39.869300000000003</v>
      </c>
      <c r="IL40" s="168">
        <v>-207.31039999999999</v>
      </c>
      <c r="IM40" s="168">
        <v>-8.1356999999999999</v>
      </c>
      <c r="IN40" s="168">
        <v>-62.393099999999997</v>
      </c>
      <c r="IO40" s="168">
        <v>48.899799999999999</v>
      </c>
      <c r="IP40" s="168">
        <v>123.2466</v>
      </c>
      <c r="IQ40" s="168">
        <v>88.619399999999999</v>
      </c>
      <c r="IR40" s="168">
        <v>106.4782</v>
      </c>
      <c r="IS40" s="168">
        <v>-30.3584</v>
      </c>
      <c r="IT40" s="168">
        <v>1.9924999999999999</v>
      </c>
      <c r="IU40" s="168">
        <v>0.81940000000000002</v>
      </c>
      <c r="IV40" s="168">
        <v>23.649899999999999</v>
      </c>
      <c r="IW40" s="168">
        <v>75.195099999999996</v>
      </c>
      <c r="IX40" s="168">
        <v>-222.14099999999999</v>
      </c>
      <c r="IY40" s="168">
        <v>-9.0001999999999995</v>
      </c>
      <c r="IZ40" s="168">
        <v>8.3103999999999996</v>
      </c>
      <c r="JA40" s="168">
        <v>-0.18679999999999999</v>
      </c>
      <c r="JB40" s="168">
        <v>3.2250000000000001</v>
      </c>
      <c r="JC40" s="168">
        <v>-7.52</v>
      </c>
      <c r="JD40" s="168">
        <v>-1.254</v>
      </c>
      <c r="JE40" s="168">
        <v>-1.2569999999999999</v>
      </c>
      <c r="JF40" s="168">
        <v>2.4</v>
      </c>
      <c r="JG40" s="168">
        <v>0.8</v>
      </c>
      <c r="JH40" s="168">
        <v>-3.6326000000000001</v>
      </c>
      <c r="JI40" s="168">
        <v>-7.1182999999999996</v>
      </c>
      <c r="JJ40" s="168">
        <v>-1.0544</v>
      </c>
      <c r="JK40" s="168">
        <v>0.96889999999999998</v>
      </c>
      <c r="JL40" s="168">
        <v>3.1</v>
      </c>
      <c r="JM40" s="168">
        <v>-1.956</v>
      </c>
      <c r="JN40" s="168">
        <v>-1.6559999999999999</v>
      </c>
      <c r="JO40" s="169"/>
      <c r="JP40" s="169"/>
      <c r="JQ40" s="168">
        <v>2.1227</v>
      </c>
      <c r="JR40" s="168">
        <v>-2.2042000000000002</v>
      </c>
      <c r="JS40" s="168">
        <v>-2.5575999999999999</v>
      </c>
      <c r="JT40" s="169"/>
      <c r="JU40" s="168">
        <v>12.3</v>
      </c>
      <c r="JV40" s="168">
        <v>9.5815000000000001</v>
      </c>
      <c r="JW40" s="169"/>
      <c r="JX40" s="169"/>
      <c r="JY40" s="169"/>
      <c r="JZ40" s="169"/>
      <c r="KA40" s="169"/>
      <c r="KB40" s="169"/>
      <c r="KC40" s="169"/>
      <c r="KD40" s="168">
        <v>-32.0334</v>
      </c>
      <c r="KE40" s="168">
        <v>0</v>
      </c>
      <c r="KF40" s="168">
        <v>-4.9000000000000004</v>
      </c>
      <c r="KG40" s="168">
        <v>-11</v>
      </c>
      <c r="KH40" s="168">
        <v>76.708799999999997</v>
      </c>
      <c r="KI40" s="168">
        <v>-167.3655</v>
      </c>
    </row>
    <row r="41" spans="1:295" ht="18" customHeight="1" x14ac:dyDescent="0.3">
      <c r="A41" s="161" t="s">
        <v>46</v>
      </c>
      <c r="B41" s="161" t="s">
        <v>671</v>
      </c>
      <c r="C41" s="162">
        <v>0</v>
      </c>
      <c r="D41" s="162">
        <v>1.6008</v>
      </c>
      <c r="E41" s="162">
        <v>-7.0029000000000003</v>
      </c>
      <c r="F41" s="162">
        <v>3.1242000000000001</v>
      </c>
      <c r="G41" s="162">
        <v>5.6959</v>
      </c>
      <c r="H41" s="163"/>
      <c r="I41" s="162">
        <v>8.1751000000000005</v>
      </c>
      <c r="J41" s="163"/>
      <c r="K41" s="162">
        <v>6.3574000000000002</v>
      </c>
      <c r="L41" s="162">
        <v>1.7759</v>
      </c>
      <c r="M41" s="162">
        <v>3.2195</v>
      </c>
      <c r="N41" s="162">
        <v>-8.8800000000000008</v>
      </c>
      <c r="O41" s="163"/>
      <c r="P41" s="163"/>
      <c r="Q41" s="163"/>
      <c r="R41" s="163"/>
      <c r="S41" s="162">
        <v>3.7345000000000002</v>
      </c>
      <c r="T41" s="162">
        <v>-18.426400000000001</v>
      </c>
      <c r="U41" s="162">
        <v>1.9816</v>
      </c>
      <c r="V41" s="162">
        <v>1.7616000000000001</v>
      </c>
      <c r="W41" s="162">
        <v>3.3311000000000002</v>
      </c>
      <c r="X41" s="162">
        <v>2.3708</v>
      </c>
      <c r="Y41" s="162">
        <v>-1.6032</v>
      </c>
      <c r="Z41" s="162">
        <v>2.2938000000000001</v>
      </c>
      <c r="AA41" s="163"/>
      <c r="AB41" s="162">
        <v>-1.0223</v>
      </c>
      <c r="AC41" s="163"/>
      <c r="AD41" s="162">
        <v>-0.78100000000000003</v>
      </c>
      <c r="AE41" s="162">
        <v>2.903</v>
      </c>
      <c r="AF41" s="162">
        <v>-8.8800000000000008</v>
      </c>
      <c r="AG41" s="162">
        <v>0</v>
      </c>
      <c r="AH41" s="162">
        <v>-2.2570000000000001</v>
      </c>
      <c r="AI41" s="162">
        <v>0.28399999999999997</v>
      </c>
      <c r="AJ41" s="163"/>
      <c r="AK41" s="163"/>
      <c r="AL41" s="163"/>
      <c r="AM41" s="162">
        <v>-2.73</v>
      </c>
      <c r="AN41" s="163"/>
      <c r="AO41" s="162">
        <v>0.1187</v>
      </c>
      <c r="AP41" s="162">
        <v>3.8492000000000002</v>
      </c>
      <c r="AQ41" s="162">
        <v>11.462199999999999</v>
      </c>
      <c r="AR41" s="162">
        <v>13.099600000000001</v>
      </c>
      <c r="AS41" s="162">
        <v>-11.289899999999999</v>
      </c>
      <c r="AT41" s="162">
        <v>-17.895299999999999</v>
      </c>
      <c r="AU41" s="162">
        <v>-17.186</v>
      </c>
      <c r="AV41" s="162">
        <v>13.159800000000001</v>
      </c>
      <c r="AW41" s="162">
        <v>10.1151</v>
      </c>
      <c r="AX41" s="162">
        <v>-15.1911</v>
      </c>
      <c r="AY41" s="162">
        <v>-12.9682</v>
      </c>
      <c r="AZ41" s="162">
        <v>19.033899999999999</v>
      </c>
      <c r="BA41" s="162">
        <v>22.429300000000001</v>
      </c>
      <c r="BB41" s="162">
        <v>-8.8154000000000003</v>
      </c>
      <c r="BC41" s="162">
        <v>13.359400000000001</v>
      </c>
      <c r="BD41" s="162">
        <v>-5.6</v>
      </c>
      <c r="BE41" s="162">
        <v>-5.6</v>
      </c>
      <c r="BF41" s="162">
        <v>-19.261099999999999</v>
      </c>
      <c r="BG41" s="162">
        <v>-19.219200000000001</v>
      </c>
      <c r="BH41" s="162">
        <v>-1.6325000000000001</v>
      </c>
      <c r="BI41" s="163"/>
      <c r="BJ41" s="162">
        <v>-2.4689999999999999</v>
      </c>
      <c r="BK41" s="162">
        <v>-3.6778</v>
      </c>
      <c r="BL41" s="163"/>
      <c r="BM41" s="162">
        <v>-0.1207</v>
      </c>
      <c r="BN41" s="162">
        <v>-113.6814</v>
      </c>
      <c r="BO41" s="162">
        <v>56.825400000000002</v>
      </c>
      <c r="BP41" s="162">
        <v>56.856000000000002</v>
      </c>
      <c r="BQ41" s="162">
        <v>87.723200000000006</v>
      </c>
      <c r="BR41" s="162">
        <v>-96.37</v>
      </c>
      <c r="BS41" s="163"/>
      <c r="BT41" s="163"/>
      <c r="BU41" s="163"/>
      <c r="BV41" s="163"/>
      <c r="BW41" s="162">
        <v>6.86</v>
      </c>
      <c r="BX41" s="162">
        <v>4.71</v>
      </c>
      <c r="BY41" s="162">
        <v>-15.28</v>
      </c>
      <c r="BZ41" s="162">
        <v>-2.84</v>
      </c>
      <c r="CA41" s="162">
        <v>-34.556699999999999</v>
      </c>
      <c r="CB41" s="162">
        <v>-34.8247</v>
      </c>
      <c r="CC41" s="162">
        <v>36.874899999999997</v>
      </c>
      <c r="CD41" s="162">
        <v>36.317300000000003</v>
      </c>
      <c r="CE41" s="162">
        <v>32.939500000000002</v>
      </c>
      <c r="CF41" s="162">
        <v>21.2788</v>
      </c>
      <c r="CG41" s="162">
        <v>21.471800000000002</v>
      </c>
      <c r="CH41" s="162">
        <v>-4.1872999999999996</v>
      </c>
      <c r="CI41" s="163"/>
      <c r="CJ41" s="163"/>
      <c r="CK41" s="163"/>
      <c r="CL41" s="162">
        <v>2</v>
      </c>
      <c r="CM41" s="162">
        <v>-0.1</v>
      </c>
      <c r="CN41" s="162">
        <v>0.03</v>
      </c>
      <c r="CO41" s="162">
        <v>45.960599999999999</v>
      </c>
      <c r="CP41" s="163"/>
      <c r="CQ41" s="162">
        <v>41.911000000000001</v>
      </c>
      <c r="CR41" s="162">
        <v>95.359800000000007</v>
      </c>
      <c r="CS41" s="162">
        <v>96.424300000000002</v>
      </c>
      <c r="CT41" s="162">
        <v>-16.204499999999999</v>
      </c>
      <c r="CU41" s="162">
        <v>-79.453000000000003</v>
      </c>
      <c r="CV41" s="162">
        <v>-20.6494</v>
      </c>
      <c r="CW41" s="162">
        <v>3.8509000000000002</v>
      </c>
      <c r="CX41" s="162">
        <v>18.97</v>
      </c>
      <c r="CY41" s="162">
        <v>5.6</v>
      </c>
      <c r="CZ41" s="162">
        <v>3.1299000000000001</v>
      </c>
      <c r="DA41" s="162">
        <v>2.2490999999999999</v>
      </c>
      <c r="DB41" s="162">
        <v>-2.2999999999999998</v>
      </c>
      <c r="DC41" s="163"/>
      <c r="DD41" s="163"/>
      <c r="DE41" s="163"/>
      <c r="DF41" s="162">
        <v>-16.346699999999998</v>
      </c>
      <c r="DG41" s="163"/>
      <c r="DH41" s="162">
        <v>-1.4080999999999999</v>
      </c>
      <c r="DI41" s="163"/>
      <c r="DJ41" s="163"/>
      <c r="DK41" s="162">
        <v>-3.2825000000000002</v>
      </c>
      <c r="DL41" s="162">
        <v>1.5019</v>
      </c>
      <c r="DM41" s="162">
        <v>10.414099999999999</v>
      </c>
      <c r="DN41" s="162">
        <v>9.4687000000000001</v>
      </c>
      <c r="DO41" s="162">
        <v>1.89</v>
      </c>
      <c r="DP41" s="162">
        <v>-5.5</v>
      </c>
      <c r="DQ41" s="162">
        <v>2.8210000000000002</v>
      </c>
      <c r="DR41" s="162">
        <v>14.849600000000001</v>
      </c>
      <c r="DS41" s="162">
        <v>-4.67</v>
      </c>
      <c r="DT41" s="162">
        <v>-4.78</v>
      </c>
      <c r="DU41" s="162">
        <v>14.48</v>
      </c>
      <c r="DV41" s="162">
        <v>-7.44</v>
      </c>
      <c r="DW41" s="162">
        <v>11.3818</v>
      </c>
      <c r="DX41" s="162">
        <v>5.2817999999999996</v>
      </c>
      <c r="DY41" s="162">
        <v>-38.6751</v>
      </c>
      <c r="DZ41" s="163"/>
      <c r="EA41" s="163"/>
      <c r="EB41" s="162">
        <v>-6.2515999999999998</v>
      </c>
      <c r="EC41" s="163"/>
      <c r="ED41" s="162">
        <v>-10.8773</v>
      </c>
      <c r="EE41" s="162">
        <v>-9.8005999999999993</v>
      </c>
      <c r="EF41" s="162">
        <v>-14.831099999999999</v>
      </c>
      <c r="EG41" s="162">
        <v>-13.257</v>
      </c>
      <c r="EH41" s="162">
        <v>-176.5463</v>
      </c>
      <c r="EI41" s="162">
        <v>-15.2493</v>
      </c>
      <c r="EJ41" s="163"/>
      <c r="EK41" s="162">
        <v>-8.3756000000000004</v>
      </c>
      <c r="EL41" s="162">
        <v>-7.5350000000000001</v>
      </c>
      <c r="EM41" s="163"/>
      <c r="EN41" s="162">
        <v>2.1535000000000002</v>
      </c>
      <c r="EO41" s="162">
        <v>1.3012999999999999</v>
      </c>
      <c r="EP41" s="162">
        <v>-2.5640000000000001</v>
      </c>
      <c r="EQ41" s="162">
        <v>-30.707100000000001</v>
      </c>
      <c r="ER41" s="163"/>
      <c r="ES41" s="162">
        <v>-9.8137000000000008</v>
      </c>
      <c r="ET41" s="163"/>
      <c r="EU41" s="162">
        <v>3.4</v>
      </c>
      <c r="EV41" s="162">
        <v>0</v>
      </c>
      <c r="EW41" s="162">
        <v>4.6459000000000001</v>
      </c>
      <c r="EX41" s="162">
        <v>5.1818</v>
      </c>
      <c r="EY41" s="162">
        <v>-11.5029</v>
      </c>
      <c r="EZ41" s="162">
        <v>-5.6898</v>
      </c>
      <c r="FA41" s="162">
        <v>7.9215</v>
      </c>
      <c r="FB41" s="162">
        <v>-5.4393000000000002</v>
      </c>
      <c r="FC41" s="162">
        <v>-10.592000000000001</v>
      </c>
      <c r="FD41" s="162">
        <v>4.7557999999999998</v>
      </c>
      <c r="FE41" s="163"/>
      <c r="FF41" s="162">
        <v>4.4797000000000002</v>
      </c>
      <c r="FG41" s="162">
        <v>0</v>
      </c>
      <c r="FH41" s="162">
        <v>2.5247999999999999</v>
      </c>
      <c r="FI41" s="162">
        <v>0</v>
      </c>
      <c r="FJ41" s="162">
        <v>21.769300000000001</v>
      </c>
      <c r="FK41" s="162">
        <v>22.104199999999999</v>
      </c>
      <c r="FL41" s="162">
        <v>-23.6113</v>
      </c>
      <c r="FM41" s="162">
        <v>17.682500000000001</v>
      </c>
      <c r="FN41" s="163"/>
      <c r="FO41" s="162">
        <v>-4.5648</v>
      </c>
      <c r="FP41" s="163"/>
      <c r="FQ41" s="163"/>
      <c r="FR41" s="162">
        <v>-18.579999999999998</v>
      </c>
      <c r="FS41" s="162">
        <v>-0.71179999999999999</v>
      </c>
      <c r="FT41" s="162">
        <v>0.1888</v>
      </c>
      <c r="FU41" s="163"/>
      <c r="FV41" s="162">
        <v>-0.57999999999999996</v>
      </c>
      <c r="FW41" s="162">
        <v>-28.634599999999999</v>
      </c>
      <c r="FX41" s="163"/>
      <c r="FY41" s="162">
        <v>2.33</v>
      </c>
      <c r="FZ41" s="162">
        <v>0.72299999999999998</v>
      </c>
      <c r="GA41" s="162">
        <v>3.4062999999999999</v>
      </c>
      <c r="GB41" s="162">
        <v>9.75</v>
      </c>
      <c r="GC41" s="162">
        <v>-20.765999999999998</v>
      </c>
      <c r="GD41" s="162">
        <v>-13.958</v>
      </c>
      <c r="GE41" s="162">
        <v>-1.59</v>
      </c>
      <c r="GF41" s="162">
        <v>17.9725</v>
      </c>
      <c r="GG41" s="163"/>
      <c r="GH41" s="162">
        <v>17.9681</v>
      </c>
      <c r="GI41" s="162">
        <v>-1.9629000000000001</v>
      </c>
      <c r="GJ41" s="162">
        <v>-2.1701999999999999</v>
      </c>
      <c r="GK41" s="162">
        <v>2.1324000000000001</v>
      </c>
      <c r="GL41" s="163"/>
      <c r="GM41" s="163"/>
      <c r="GN41" s="162">
        <v>-9.9263999999999992</v>
      </c>
      <c r="GO41" s="162">
        <v>-10.2018</v>
      </c>
      <c r="GP41" s="162">
        <v>2.1389999999999998</v>
      </c>
      <c r="GQ41" s="162">
        <v>-20.607900000000001</v>
      </c>
      <c r="GR41" s="162">
        <v>3.8462000000000001</v>
      </c>
      <c r="GS41" s="162">
        <v>4.3939000000000004</v>
      </c>
      <c r="GT41" s="162">
        <v>78.594700000000003</v>
      </c>
      <c r="GU41" s="162">
        <v>-5.4862000000000002</v>
      </c>
      <c r="GV41" s="162">
        <v>-11.9549</v>
      </c>
      <c r="GW41" s="162">
        <v>8.2409999999999997</v>
      </c>
      <c r="GX41" s="162">
        <v>0.84670000000000001</v>
      </c>
      <c r="GY41" s="162">
        <v>4.4101999999999997</v>
      </c>
      <c r="GZ41" s="162">
        <v>4.3754</v>
      </c>
      <c r="HA41" s="163"/>
      <c r="HB41" s="162">
        <v>-23.879300000000001</v>
      </c>
      <c r="HC41" s="162">
        <v>-24.274100000000001</v>
      </c>
      <c r="HD41" s="162">
        <v>-1.68</v>
      </c>
      <c r="HE41" s="163"/>
      <c r="HF41" s="162">
        <v>9.0273000000000003</v>
      </c>
      <c r="HG41" s="163"/>
      <c r="HH41" s="162">
        <v>136.4753</v>
      </c>
      <c r="HI41" s="162">
        <v>-40.563400000000001</v>
      </c>
      <c r="HJ41" s="162">
        <v>12.5745</v>
      </c>
      <c r="HK41" s="162">
        <v>4.915</v>
      </c>
      <c r="HL41" s="162">
        <v>12.316599999999999</v>
      </c>
      <c r="HM41" s="162">
        <v>0</v>
      </c>
      <c r="HN41" s="162">
        <v>-11.541</v>
      </c>
      <c r="HO41" s="163"/>
      <c r="HP41" s="163"/>
      <c r="HQ41" s="162">
        <v>-13.923999999999999</v>
      </c>
      <c r="HR41" s="162">
        <v>-13.457100000000001</v>
      </c>
      <c r="HS41" s="162">
        <v>-3.8241999999999998</v>
      </c>
      <c r="HT41" s="162">
        <v>-3.6774</v>
      </c>
      <c r="HU41" s="162">
        <v>33.880000000000003</v>
      </c>
      <c r="HV41" s="162">
        <v>33.97</v>
      </c>
      <c r="HW41" s="162">
        <v>-23.3</v>
      </c>
      <c r="HX41" s="162">
        <v>-23.5</v>
      </c>
      <c r="HY41" s="162">
        <v>0.1767</v>
      </c>
      <c r="HZ41" s="162">
        <v>-1.52</v>
      </c>
      <c r="IA41" s="162">
        <v>50.6997</v>
      </c>
      <c r="IB41" s="162">
        <v>21.2911</v>
      </c>
      <c r="IC41" s="162">
        <v>21.201899999999998</v>
      </c>
      <c r="ID41" s="162">
        <v>-18.600000000000001</v>
      </c>
      <c r="IE41" s="162">
        <v>-27.2</v>
      </c>
      <c r="IF41" s="162">
        <v>-3.7</v>
      </c>
      <c r="IG41" s="162">
        <v>-3.8</v>
      </c>
      <c r="IH41" s="162">
        <v>-17.9131</v>
      </c>
      <c r="II41" s="163"/>
      <c r="IJ41" s="162">
        <v>-232.17330000000001</v>
      </c>
      <c r="IK41" s="162">
        <v>-39.624200000000002</v>
      </c>
      <c r="IL41" s="162">
        <v>-205.25110000000001</v>
      </c>
      <c r="IM41" s="162">
        <v>-4.1121999999999996</v>
      </c>
      <c r="IN41" s="162">
        <v>-62.560400000000001</v>
      </c>
      <c r="IO41" s="162">
        <v>47.758600000000001</v>
      </c>
      <c r="IP41" s="162">
        <v>124.10299999999999</v>
      </c>
      <c r="IQ41" s="162">
        <v>84.551599999999993</v>
      </c>
      <c r="IR41" s="162">
        <v>107.221</v>
      </c>
      <c r="IS41" s="162">
        <v>-31.499500000000001</v>
      </c>
      <c r="IT41" s="162">
        <v>2.83</v>
      </c>
      <c r="IU41" s="162">
        <v>1.4109</v>
      </c>
      <c r="IV41" s="162">
        <v>23.986000000000001</v>
      </c>
      <c r="IW41" s="162">
        <v>73.0625</v>
      </c>
      <c r="IX41" s="162">
        <v>-220.0857</v>
      </c>
      <c r="IY41" s="162">
        <v>-11.9414</v>
      </c>
      <c r="IZ41" s="162">
        <v>7.5415999999999999</v>
      </c>
      <c r="JA41" s="162">
        <v>-2.3199999999999998E-2</v>
      </c>
      <c r="JB41" s="162">
        <v>3.0419999999999998</v>
      </c>
      <c r="JC41" s="162">
        <v>-7.2</v>
      </c>
      <c r="JD41" s="162">
        <v>-1.2689999999999999</v>
      </c>
      <c r="JE41" s="162">
        <v>-1.2689999999999999</v>
      </c>
      <c r="JF41" s="162">
        <v>2.2400000000000002</v>
      </c>
      <c r="JG41" s="162">
        <v>1.28</v>
      </c>
      <c r="JH41" s="162">
        <v>-3.5238999999999998</v>
      </c>
      <c r="JI41" s="162">
        <v>-7.4997999999999996</v>
      </c>
      <c r="JJ41" s="162">
        <v>-1.0239</v>
      </c>
      <c r="JK41" s="162">
        <v>0.58750000000000002</v>
      </c>
      <c r="JL41" s="162">
        <v>3.2</v>
      </c>
      <c r="JM41" s="162">
        <v>-0.48</v>
      </c>
      <c r="JN41" s="162">
        <v>-1.5620000000000001</v>
      </c>
      <c r="JO41" s="163"/>
      <c r="JP41" s="163"/>
      <c r="JQ41" s="162">
        <v>4.1843000000000004</v>
      </c>
      <c r="JR41" s="162">
        <v>4.8064</v>
      </c>
      <c r="JS41" s="162">
        <v>5.0655999999999999</v>
      </c>
      <c r="JT41" s="163"/>
      <c r="JU41" s="162">
        <v>12.5</v>
      </c>
      <c r="JV41" s="162">
        <v>9.6232000000000006</v>
      </c>
      <c r="JW41" s="163"/>
      <c r="JX41" s="163"/>
      <c r="JY41" s="163"/>
      <c r="JZ41" s="163"/>
      <c r="KA41" s="163"/>
      <c r="KB41" s="163"/>
      <c r="KC41" s="163"/>
      <c r="KD41" s="162">
        <v>-31.0122</v>
      </c>
      <c r="KE41" s="163"/>
      <c r="KF41" s="162">
        <v>-4.5999999999999996</v>
      </c>
      <c r="KG41" s="162">
        <v>-10.8</v>
      </c>
      <c r="KH41" s="162">
        <v>75.162400000000005</v>
      </c>
      <c r="KI41" s="162">
        <v>-169.21680000000001</v>
      </c>
    </row>
    <row r="42" spans="1:295" ht="18" customHeight="1" x14ac:dyDescent="0.3">
      <c r="A42" s="161" t="s">
        <v>46</v>
      </c>
      <c r="B42" s="161" t="s">
        <v>672</v>
      </c>
      <c r="C42" s="165">
        <v>0</v>
      </c>
      <c r="D42" s="165">
        <v>1.4121999999999999</v>
      </c>
      <c r="E42" s="165">
        <v>-6.6482999999999999</v>
      </c>
      <c r="F42" s="165">
        <v>3.1391</v>
      </c>
      <c r="G42" s="165">
        <v>4.6077000000000004</v>
      </c>
      <c r="H42" s="166"/>
      <c r="I42" s="165">
        <v>8.1159999999999997</v>
      </c>
      <c r="J42" s="166"/>
      <c r="K42" s="165">
        <v>6.0481999999999996</v>
      </c>
      <c r="L42" s="165">
        <v>1.7159</v>
      </c>
      <c r="M42" s="165">
        <v>3.1581000000000001</v>
      </c>
      <c r="N42" s="165">
        <v>-8.8800000000000008</v>
      </c>
      <c r="O42" s="165">
        <v>-17.600000000000001</v>
      </c>
      <c r="P42" s="166"/>
      <c r="Q42" s="166"/>
      <c r="R42" s="166"/>
      <c r="S42" s="165">
        <v>3.7753000000000001</v>
      </c>
      <c r="T42" s="165">
        <v>-18.039100000000001</v>
      </c>
      <c r="U42" s="165">
        <v>1.8160000000000001</v>
      </c>
      <c r="V42" s="165">
        <v>1.7794000000000001</v>
      </c>
      <c r="W42" s="165">
        <v>3.2732000000000001</v>
      </c>
      <c r="X42" s="165">
        <v>2.5183</v>
      </c>
      <c r="Y42" s="165">
        <v>-1.6133</v>
      </c>
      <c r="Z42" s="165">
        <v>2.3784000000000001</v>
      </c>
      <c r="AA42" s="166"/>
      <c r="AB42" s="165">
        <v>-1.0112000000000001</v>
      </c>
      <c r="AC42" s="166"/>
      <c r="AD42" s="165">
        <v>-0.76</v>
      </c>
      <c r="AE42" s="165">
        <v>3.2360000000000002</v>
      </c>
      <c r="AF42" s="165">
        <v>-11.1</v>
      </c>
      <c r="AG42" s="165">
        <v>0</v>
      </c>
      <c r="AH42" s="165">
        <v>-2.3530000000000002</v>
      </c>
      <c r="AI42" s="165">
        <v>0.28999999999999998</v>
      </c>
      <c r="AJ42" s="166"/>
      <c r="AK42" s="166"/>
      <c r="AL42" s="166"/>
      <c r="AM42" s="165">
        <v>-2.25</v>
      </c>
      <c r="AN42" s="166"/>
      <c r="AO42" s="165">
        <v>-0.1898</v>
      </c>
      <c r="AP42" s="165">
        <v>3.8917000000000002</v>
      </c>
      <c r="AQ42" s="165">
        <v>11.723800000000001</v>
      </c>
      <c r="AR42" s="165">
        <v>12.975099999999999</v>
      </c>
      <c r="AS42" s="165">
        <v>-10.753399999999999</v>
      </c>
      <c r="AT42" s="165">
        <v>-18.8933</v>
      </c>
      <c r="AU42" s="165">
        <v>-19.051600000000001</v>
      </c>
      <c r="AV42" s="165">
        <v>5.8715000000000002</v>
      </c>
      <c r="AW42" s="165">
        <v>14.602399999999999</v>
      </c>
      <c r="AX42" s="165">
        <v>-13.2089</v>
      </c>
      <c r="AY42" s="165">
        <v>-11.0924</v>
      </c>
      <c r="AZ42" s="165">
        <v>22.1965</v>
      </c>
      <c r="BA42" s="165">
        <v>20.0442</v>
      </c>
      <c r="BB42" s="165">
        <v>-4.5133999999999999</v>
      </c>
      <c r="BC42" s="165">
        <v>14.2646</v>
      </c>
      <c r="BD42" s="165">
        <v>-5.5</v>
      </c>
      <c r="BE42" s="165">
        <v>-5.5</v>
      </c>
      <c r="BF42" s="165">
        <v>-18.453199999999999</v>
      </c>
      <c r="BG42" s="165">
        <v>-18.5931</v>
      </c>
      <c r="BH42" s="165">
        <v>-1.4256</v>
      </c>
      <c r="BI42" s="166"/>
      <c r="BJ42" s="165">
        <v>-6.9066000000000001</v>
      </c>
      <c r="BK42" s="165">
        <v>-3.2631000000000001</v>
      </c>
      <c r="BL42" s="166"/>
      <c r="BM42" s="165">
        <v>-8.1799999999999998E-2</v>
      </c>
      <c r="BN42" s="165">
        <v>-120.3955</v>
      </c>
      <c r="BO42" s="165">
        <v>55.940399999999997</v>
      </c>
      <c r="BP42" s="165">
        <v>56.581299999999999</v>
      </c>
      <c r="BQ42" s="165">
        <v>92.573499999999996</v>
      </c>
      <c r="BR42" s="165">
        <v>-101.80329999999999</v>
      </c>
      <c r="BS42" s="166"/>
      <c r="BT42" s="166"/>
      <c r="BU42" s="166"/>
      <c r="BV42" s="165">
        <v>7.3948</v>
      </c>
      <c r="BW42" s="165">
        <v>6.64</v>
      </c>
      <c r="BX42" s="165">
        <v>4.5599999999999996</v>
      </c>
      <c r="BY42" s="165">
        <v>-15.5</v>
      </c>
      <c r="BZ42" s="165">
        <v>-3.24</v>
      </c>
      <c r="CA42" s="165">
        <v>-32.949300000000001</v>
      </c>
      <c r="CB42" s="165">
        <v>-33.217199999999998</v>
      </c>
      <c r="CC42" s="165">
        <v>36.616</v>
      </c>
      <c r="CD42" s="165">
        <v>35.642000000000003</v>
      </c>
      <c r="CE42" s="165">
        <v>31.919699999999999</v>
      </c>
      <c r="CF42" s="165">
        <v>21.997800000000002</v>
      </c>
      <c r="CG42" s="165">
        <v>21.655100000000001</v>
      </c>
      <c r="CH42" s="165">
        <v>-5.9466999999999999</v>
      </c>
      <c r="CI42" s="166"/>
      <c r="CJ42" s="166"/>
      <c r="CK42" s="166"/>
      <c r="CL42" s="165">
        <v>1.6</v>
      </c>
      <c r="CM42" s="165">
        <v>-0.3</v>
      </c>
      <c r="CN42" s="165">
        <v>0</v>
      </c>
      <c r="CO42" s="165">
        <v>45.621400000000001</v>
      </c>
      <c r="CP42" s="166"/>
      <c r="CQ42" s="165">
        <v>42.045299999999997</v>
      </c>
      <c r="CR42" s="165">
        <v>97.235200000000006</v>
      </c>
      <c r="CS42" s="165">
        <v>97.487700000000004</v>
      </c>
      <c r="CT42" s="165">
        <v>-21.752199999999998</v>
      </c>
      <c r="CU42" s="165">
        <v>-75.508200000000002</v>
      </c>
      <c r="CV42" s="165">
        <v>-25.1586</v>
      </c>
      <c r="CW42" s="165">
        <v>3.6177000000000001</v>
      </c>
      <c r="CX42" s="165">
        <v>19.079999999999998</v>
      </c>
      <c r="CY42" s="165">
        <v>5.75</v>
      </c>
      <c r="CZ42" s="165">
        <v>3.2860999999999998</v>
      </c>
      <c r="DA42" s="165">
        <v>2.3468</v>
      </c>
      <c r="DB42" s="165">
        <v>-2.39</v>
      </c>
      <c r="DC42" s="166"/>
      <c r="DD42" s="166"/>
      <c r="DE42" s="166"/>
      <c r="DF42" s="165">
        <v>-15.8911</v>
      </c>
      <c r="DG42" s="166"/>
      <c r="DH42" s="165">
        <v>-1.5079</v>
      </c>
      <c r="DI42" s="166"/>
      <c r="DJ42" s="166"/>
      <c r="DK42" s="165">
        <v>-3.2690000000000001</v>
      </c>
      <c r="DL42" s="165">
        <v>1.1278999999999999</v>
      </c>
      <c r="DM42" s="165">
        <v>9.7832000000000008</v>
      </c>
      <c r="DN42" s="165">
        <v>8.9120000000000008</v>
      </c>
      <c r="DO42" s="165">
        <v>1.69</v>
      </c>
      <c r="DP42" s="165">
        <v>-5.33</v>
      </c>
      <c r="DQ42" s="165">
        <v>3.069</v>
      </c>
      <c r="DR42" s="165">
        <v>14.0952</v>
      </c>
      <c r="DS42" s="165">
        <v>-4.6900000000000004</v>
      </c>
      <c r="DT42" s="165">
        <v>-4.76</v>
      </c>
      <c r="DU42" s="165">
        <v>15.01</v>
      </c>
      <c r="DV42" s="165">
        <v>-7.81</v>
      </c>
      <c r="DW42" s="165">
        <v>10.6</v>
      </c>
      <c r="DX42" s="165">
        <v>5.4181999999999997</v>
      </c>
      <c r="DY42" s="165">
        <v>-37.269199999999998</v>
      </c>
      <c r="DZ42" s="166"/>
      <c r="EA42" s="166"/>
      <c r="EB42" s="165">
        <v>-6.4976000000000003</v>
      </c>
      <c r="EC42" s="166"/>
      <c r="ED42" s="165">
        <v>-11.0967</v>
      </c>
      <c r="EE42" s="165">
        <v>-9.9788999999999994</v>
      </c>
      <c r="EF42" s="165">
        <v>-15.2004</v>
      </c>
      <c r="EG42" s="165">
        <v>-13.601000000000001</v>
      </c>
      <c r="EH42" s="165">
        <v>-180.8682</v>
      </c>
      <c r="EI42" s="165">
        <v>-15.4503</v>
      </c>
      <c r="EJ42" s="166"/>
      <c r="EK42" s="165">
        <v>-8.1318999999999999</v>
      </c>
      <c r="EL42" s="165">
        <v>-7.4903000000000004</v>
      </c>
      <c r="EM42" s="166"/>
      <c r="EN42" s="165">
        <v>0.61</v>
      </c>
      <c r="EO42" s="165">
        <v>-0.13819999999999999</v>
      </c>
      <c r="EP42" s="165">
        <v>-1.54</v>
      </c>
      <c r="EQ42" s="165">
        <v>-27.9636</v>
      </c>
      <c r="ER42" s="166"/>
      <c r="ES42" s="165">
        <v>-9.7460000000000004</v>
      </c>
      <c r="ET42" s="166"/>
      <c r="EU42" s="165">
        <v>2.88</v>
      </c>
      <c r="EV42" s="165">
        <v>0</v>
      </c>
      <c r="EW42" s="165">
        <v>4.4295</v>
      </c>
      <c r="EX42" s="165">
        <v>3.6503000000000001</v>
      </c>
      <c r="EY42" s="165">
        <v>-11.5021</v>
      </c>
      <c r="EZ42" s="165">
        <v>-5.8578000000000001</v>
      </c>
      <c r="FA42" s="165">
        <v>6.9949000000000003</v>
      </c>
      <c r="FB42" s="165">
        <v>-5.3334000000000001</v>
      </c>
      <c r="FC42" s="165">
        <v>-10.774699999999999</v>
      </c>
      <c r="FD42" s="165">
        <v>5.3480999999999996</v>
      </c>
      <c r="FE42" s="166"/>
      <c r="FF42" s="165">
        <v>5.1041999999999996</v>
      </c>
      <c r="FG42" s="165">
        <v>0</v>
      </c>
      <c r="FH42" s="165">
        <v>0</v>
      </c>
      <c r="FI42" s="166"/>
      <c r="FJ42" s="165">
        <v>19.2575</v>
      </c>
      <c r="FK42" s="165">
        <v>19.2575</v>
      </c>
      <c r="FL42" s="165">
        <v>-23.443899999999999</v>
      </c>
      <c r="FM42" s="165">
        <v>16.655999999999999</v>
      </c>
      <c r="FN42" s="166"/>
      <c r="FO42" s="165">
        <v>-4.7782999999999998</v>
      </c>
      <c r="FP42" s="166"/>
      <c r="FQ42" s="166"/>
      <c r="FR42" s="166"/>
      <c r="FS42" s="165">
        <v>-1.3289</v>
      </c>
      <c r="FT42" s="166"/>
      <c r="FU42" s="166"/>
      <c r="FV42" s="166"/>
      <c r="FW42" s="165">
        <v>-28.6936</v>
      </c>
      <c r="FX42" s="166"/>
      <c r="FY42" s="165">
        <v>2.3140000000000001</v>
      </c>
      <c r="FZ42" s="165">
        <v>0.72499999999999998</v>
      </c>
      <c r="GA42" s="166"/>
      <c r="GB42" s="165">
        <v>10.45</v>
      </c>
      <c r="GC42" s="165">
        <v>-20.7927</v>
      </c>
      <c r="GD42" s="165">
        <v>-13.417199999999999</v>
      </c>
      <c r="GE42" s="165">
        <v>-1.55</v>
      </c>
      <c r="GF42" s="165">
        <v>18.618500000000001</v>
      </c>
      <c r="GG42" s="166"/>
      <c r="GH42" s="165">
        <v>18.693300000000001</v>
      </c>
      <c r="GI42" s="165">
        <v>-2.1898</v>
      </c>
      <c r="GJ42" s="165">
        <v>-2.2967</v>
      </c>
      <c r="GK42" s="165">
        <v>2.1333000000000002</v>
      </c>
      <c r="GL42" s="166"/>
      <c r="GM42" s="166"/>
      <c r="GN42" s="166"/>
      <c r="GO42" s="165">
        <v>-9.3336000000000006</v>
      </c>
      <c r="GP42" s="165">
        <v>2.2122999999999999</v>
      </c>
      <c r="GQ42" s="165">
        <v>-20.884899999999998</v>
      </c>
      <c r="GR42" s="165">
        <v>4.6298000000000004</v>
      </c>
      <c r="GS42" s="165">
        <v>4.6574</v>
      </c>
      <c r="GT42" s="165">
        <v>83.244100000000003</v>
      </c>
      <c r="GU42" s="165">
        <v>-5.6087999999999996</v>
      </c>
      <c r="GV42" s="165">
        <v>-12.1181</v>
      </c>
      <c r="GW42" s="165">
        <v>8.0619999999999994</v>
      </c>
      <c r="GX42" s="165">
        <v>1.0228999999999999</v>
      </c>
      <c r="GY42" s="165">
        <v>4.3808999999999996</v>
      </c>
      <c r="GZ42" s="165">
        <v>4.3280000000000003</v>
      </c>
      <c r="HA42" s="165">
        <v>0</v>
      </c>
      <c r="HB42" s="165">
        <v>-24.998999999999999</v>
      </c>
      <c r="HC42" s="165">
        <v>-23.123200000000001</v>
      </c>
      <c r="HD42" s="166"/>
      <c r="HE42" s="166"/>
      <c r="HF42" s="165">
        <v>13.480399999999999</v>
      </c>
      <c r="HG42" s="166"/>
      <c r="HH42" s="165">
        <v>131.08009999999999</v>
      </c>
      <c r="HI42" s="165">
        <v>-37.664400000000001</v>
      </c>
      <c r="HJ42" s="165">
        <v>14.348100000000001</v>
      </c>
      <c r="HK42" s="165">
        <v>5.1437999999999997</v>
      </c>
      <c r="HL42" s="165">
        <v>11.5609</v>
      </c>
      <c r="HM42" s="165">
        <v>-10.734500000000001</v>
      </c>
      <c r="HN42" s="165">
        <v>-11.2742</v>
      </c>
      <c r="HO42" s="166"/>
      <c r="HP42" s="166"/>
      <c r="HQ42" s="165">
        <v>-13.874599999999999</v>
      </c>
      <c r="HR42" s="165">
        <v>-13.6768</v>
      </c>
      <c r="HS42" s="165">
        <v>-3.3921000000000001</v>
      </c>
      <c r="HT42" s="165">
        <v>-3.8694999999999999</v>
      </c>
      <c r="HU42" s="165">
        <v>32.25</v>
      </c>
      <c r="HV42" s="165">
        <v>32.450000000000003</v>
      </c>
      <c r="HW42" s="165">
        <v>-23.4</v>
      </c>
      <c r="HX42" s="165">
        <v>-23.4</v>
      </c>
      <c r="HY42" s="165">
        <v>0.40560000000000002</v>
      </c>
      <c r="HZ42" s="165">
        <v>-5.44</v>
      </c>
      <c r="IA42" s="165">
        <v>42.2393</v>
      </c>
      <c r="IB42" s="165">
        <v>22.420200000000001</v>
      </c>
      <c r="IC42" s="165">
        <v>22.211400000000001</v>
      </c>
      <c r="ID42" s="165">
        <v>-19.100000000000001</v>
      </c>
      <c r="IE42" s="165">
        <v>-26.9</v>
      </c>
      <c r="IF42" s="165">
        <v>-2.4</v>
      </c>
      <c r="IG42" s="165">
        <v>-3</v>
      </c>
      <c r="IH42" s="166"/>
      <c r="II42" s="166"/>
      <c r="IJ42" s="165">
        <v>-220.75620000000001</v>
      </c>
      <c r="IK42" s="165">
        <v>-39.501399999999997</v>
      </c>
      <c r="IL42" s="165">
        <v>-209.63210000000001</v>
      </c>
      <c r="IM42" s="165">
        <v>-5.1387999999999998</v>
      </c>
      <c r="IN42" s="165">
        <v>-60.448500000000003</v>
      </c>
      <c r="IO42" s="165">
        <v>49.528700000000001</v>
      </c>
      <c r="IP42" s="165">
        <v>122.5311</v>
      </c>
      <c r="IQ42" s="165">
        <v>88.515500000000003</v>
      </c>
      <c r="IR42" s="165">
        <v>110.24160000000001</v>
      </c>
      <c r="IS42" s="165">
        <v>-27.054200000000002</v>
      </c>
      <c r="IT42" s="165">
        <v>2.4878999999999998</v>
      </c>
      <c r="IU42" s="165">
        <v>-0.15559999999999999</v>
      </c>
      <c r="IV42" s="165">
        <v>23.6905</v>
      </c>
      <c r="IW42" s="165">
        <v>74.767600000000002</v>
      </c>
      <c r="IX42" s="165">
        <v>-223.65010000000001</v>
      </c>
      <c r="IY42" s="165">
        <v>-7.9459</v>
      </c>
      <c r="IZ42" s="165">
        <v>8.2411999999999992</v>
      </c>
      <c r="JA42" s="165">
        <v>-0.63109999999999999</v>
      </c>
      <c r="JB42" s="165">
        <v>3.8210000000000002</v>
      </c>
      <c r="JC42" s="165">
        <v>-7.36</v>
      </c>
      <c r="JD42" s="165">
        <v>-1.278</v>
      </c>
      <c r="JE42" s="165">
        <v>-1.278</v>
      </c>
      <c r="JF42" s="165">
        <v>2.48</v>
      </c>
      <c r="JG42" s="165">
        <v>1.28</v>
      </c>
      <c r="JH42" s="165">
        <v>-3.8854000000000002</v>
      </c>
      <c r="JI42" s="165">
        <v>-7.7622999999999998</v>
      </c>
      <c r="JJ42" s="165">
        <v>-0.34939999999999999</v>
      </c>
      <c r="JK42" s="165">
        <v>0.70340000000000003</v>
      </c>
      <c r="JL42" s="165">
        <v>3.4</v>
      </c>
      <c r="JM42" s="165">
        <v>-0.78800000000000003</v>
      </c>
      <c r="JN42" s="165">
        <v>-0.30199999999999999</v>
      </c>
      <c r="JO42" s="166"/>
      <c r="JP42" s="166"/>
      <c r="JQ42" s="165">
        <v>3.6924000000000001</v>
      </c>
      <c r="JR42" s="165">
        <v>3.8121999999999998</v>
      </c>
      <c r="JS42" s="165">
        <v>3.5266000000000002</v>
      </c>
      <c r="JT42" s="166"/>
      <c r="JU42" s="165">
        <v>11.6</v>
      </c>
      <c r="JV42" s="165">
        <v>9.6456999999999997</v>
      </c>
      <c r="JW42" s="166"/>
      <c r="JX42" s="166"/>
      <c r="JY42" s="166"/>
      <c r="JZ42" s="166"/>
      <c r="KA42" s="166"/>
      <c r="KB42" s="166"/>
      <c r="KC42" s="166"/>
      <c r="KD42" s="165">
        <v>-31.116399999999999</v>
      </c>
      <c r="KE42" s="166"/>
      <c r="KF42" s="165">
        <v>-4.4000000000000004</v>
      </c>
      <c r="KG42" s="165">
        <v>-10.6</v>
      </c>
      <c r="KH42" s="165">
        <v>74.176599999999993</v>
      </c>
      <c r="KI42" s="165">
        <v>-169.64580000000001</v>
      </c>
    </row>
    <row r="43" spans="1:295" ht="18" customHeight="1" x14ac:dyDescent="0.3">
      <c r="A43" s="161" t="s">
        <v>46</v>
      </c>
      <c r="B43" s="161" t="s">
        <v>673</v>
      </c>
      <c r="C43" s="165">
        <v>0</v>
      </c>
      <c r="D43" s="165">
        <v>1.2908999999999999</v>
      </c>
      <c r="E43" s="165">
        <v>-6.4581999999999997</v>
      </c>
      <c r="F43" s="165">
        <v>3.1446000000000001</v>
      </c>
      <c r="G43" s="165">
        <v>6.1271000000000004</v>
      </c>
      <c r="H43" s="166"/>
      <c r="I43" s="165">
        <v>7.5749000000000004</v>
      </c>
      <c r="J43" s="166"/>
      <c r="K43" s="165">
        <v>5.7926000000000002</v>
      </c>
      <c r="L43" s="165">
        <v>1.6939</v>
      </c>
      <c r="M43" s="165">
        <v>3.1225000000000001</v>
      </c>
      <c r="N43" s="165">
        <v>-8.8800000000000008</v>
      </c>
      <c r="O43" s="166"/>
      <c r="P43" s="166"/>
      <c r="Q43" s="166"/>
      <c r="R43" s="166"/>
      <c r="S43" s="165">
        <v>3.1518999999999999</v>
      </c>
      <c r="T43" s="165">
        <v>-17.937100000000001</v>
      </c>
      <c r="U43" s="165">
        <v>2.0644999999999998</v>
      </c>
      <c r="V43" s="165">
        <v>2.0426000000000002</v>
      </c>
      <c r="W43" s="165">
        <v>3.5992000000000002</v>
      </c>
      <c r="X43" s="165">
        <v>2.9990999999999999</v>
      </c>
      <c r="Y43" s="165">
        <v>-1.5679000000000001</v>
      </c>
      <c r="Z43" s="165">
        <v>2.3285999999999998</v>
      </c>
      <c r="AA43" s="166"/>
      <c r="AB43" s="165">
        <v>-0.97770000000000001</v>
      </c>
      <c r="AC43" s="166"/>
      <c r="AD43" s="165">
        <v>-0.66</v>
      </c>
      <c r="AE43" s="165">
        <v>2.9460000000000002</v>
      </c>
      <c r="AF43" s="165">
        <v>-11.1</v>
      </c>
      <c r="AG43" s="165">
        <v>0</v>
      </c>
      <c r="AH43" s="165">
        <v>-2.4369999999999998</v>
      </c>
      <c r="AI43" s="165">
        <v>0.28599999999999998</v>
      </c>
      <c r="AJ43" s="166"/>
      <c r="AK43" s="166"/>
      <c r="AL43" s="166"/>
      <c r="AM43" s="165">
        <v>-2</v>
      </c>
      <c r="AN43" s="166"/>
      <c r="AO43" s="165">
        <v>-0.39329999999999998</v>
      </c>
      <c r="AP43" s="165">
        <v>3.9457</v>
      </c>
      <c r="AQ43" s="165">
        <v>11.705</v>
      </c>
      <c r="AR43" s="165">
        <v>13.552899999999999</v>
      </c>
      <c r="AS43" s="165">
        <v>-9.8213000000000008</v>
      </c>
      <c r="AT43" s="165">
        <v>-18.796399999999998</v>
      </c>
      <c r="AU43" s="165">
        <v>-18.750699999999998</v>
      </c>
      <c r="AV43" s="165">
        <v>8.5196000000000005</v>
      </c>
      <c r="AW43" s="165">
        <v>7.7123999999999997</v>
      </c>
      <c r="AX43" s="165">
        <v>-12.1686</v>
      </c>
      <c r="AY43" s="165">
        <v>-11.7121</v>
      </c>
      <c r="AZ43" s="165">
        <v>18.498899999999999</v>
      </c>
      <c r="BA43" s="165">
        <v>23.832100000000001</v>
      </c>
      <c r="BB43" s="165">
        <v>-14.3681</v>
      </c>
      <c r="BC43" s="165">
        <v>15.0619</v>
      </c>
      <c r="BD43" s="165">
        <v>-5.5</v>
      </c>
      <c r="BE43" s="165">
        <v>-5.6</v>
      </c>
      <c r="BF43" s="165">
        <v>-18.2026</v>
      </c>
      <c r="BG43" s="165">
        <v>-19.13</v>
      </c>
      <c r="BH43" s="165">
        <v>-1.5209999999999999</v>
      </c>
      <c r="BI43" s="166"/>
      <c r="BJ43" s="165">
        <v>-8.2195999999999998</v>
      </c>
      <c r="BK43" s="165">
        <v>-3.399</v>
      </c>
      <c r="BL43" s="166"/>
      <c r="BM43" s="165">
        <v>-0.6946</v>
      </c>
      <c r="BN43" s="165">
        <v>-121.3416</v>
      </c>
      <c r="BO43" s="165">
        <v>57.466299999999997</v>
      </c>
      <c r="BP43" s="165">
        <v>57.5884</v>
      </c>
      <c r="BQ43" s="165">
        <v>96.155199999999994</v>
      </c>
      <c r="BR43" s="165">
        <v>-102.1576</v>
      </c>
      <c r="BS43" s="166"/>
      <c r="BT43" s="166"/>
      <c r="BU43" s="166"/>
      <c r="BV43" s="165">
        <v>7.3049999999999997</v>
      </c>
      <c r="BW43" s="165">
        <v>6.59</v>
      </c>
      <c r="BX43" s="165">
        <v>4.42</v>
      </c>
      <c r="BY43" s="165">
        <v>-15.77</v>
      </c>
      <c r="BZ43" s="165">
        <v>-3.31</v>
      </c>
      <c r="CA43" s="165">
        <v>-33.351100000000002</v>
      </c>
      <c r="CB43" s="165">
        <v>-33.351100000000002</v>
      </c>
      <c r="CC43" s="165">
        <v>36.947099999999999</v>
      </c>
      <c r="CD43" s="165">
        <v>36.3812</v>
      </c>
      <c r="CE43" s="165">
        <v>34.430900000000001</v>
      </c>
      <c r="CF43" s="165">
        <v>16.328299999999999</v>
      </c>
      <c r="CG43" s="165">
        <v>16.044499999999999</v>
      </c>
      <c r="CH43" s="165">
        <v>-7.8907999999999996</v>
      </c>
      <c r="CI43" s="166"/>
      <c r="CJ43" s="166"/>
      <c r="CK43" s="166"/>
      <c r="CL43" s="165">
        <v>1.2</v>
      </c>
      <c r="CM43" s="165">
        <v>-0.6</v>
      </c>
      <c r="CN43" s="165">
        <v>0.01</v>
      </c>
      <c r="CO43" s="165">
        <v>41.360900000000001</v>
      </c>
      <c r="CP43" s="166"/>
      <c r="CQ43" s="165">
        <v>37.842199999999998</v>
      </c>
      <c r="CR43" s="165">
        <v>98.435000000000002</v>
      </c>
      <c r="CS43" s="165">
        <v>98.693399999999997</v>
      </c>
      <c r="CT43" s="165">
        <v>-21.337299999999999</v>
      </c>
      <c r="CU43" s="165">
        <v>-77.513199999999998</v>
      </c>
      <c r="CV43" s="165">
        <v>-25.231400000000001</v>
      </c>
      <c r="CW43" s="165">
        <v>3.3378000000000001</v>
      </c>
      <c r="CX43" s="165">
        <v>19.059999999999999</v>
      </c>
      <c r="CY43" s="165">
        <v>5.64</v>
      </c>
      <c r="CZ43" s="165">
        <v>3.1299000000000001</v>
      </c>
      <c r="DA43" s="165">
        <v>2.1515</v>
      </c>
      <c r="DB43" s="165">
        <v>-2.27</v>
      </c>
      <c r="DC43" s="166"/>
      <c r="DD43" s="166"/>
      <c r="DE43" s="166"/>
      <c r="DF43" s="165">
        <v>-15.2423</v>
      </c>
      <c r="DG43" s="166"/>
      <c r="DH43" s="165">
        <v>-1.3848</v>
      </c>
      <c r="DI43" s="166"/>
      <c r="DJ43" s="166"/>
      <c r="DK43" s="165">
        <v>-3.5339</v>
      </c>
      <c r="DL43" s="165">
        <v>1.1278999999999999</v>
      </c>
      <c r="DM43" s="165">
        <v>9.7832000000000008</v>
      </c>
      <c r="DN43" s="165">
        <v>8.9120000000000008</v>
      </c>
      <c r="DO43" s="165">
        <v>1.59</v>
      </c>
      <c r="DP43" s="165">
        <v>-4.92</v>
      </c>
      <c r="DQ43" s="165">
        <v>2.4645000000000001</v>
      </c>
      <c r="DR43" s="165">
        <v>14.2989</v>
      </c>
      <c r="DS43" s="165">
        <v>-3.37</v>
      </c>
      <c r="DT43" s="165">
        <v>-3.44</v>
      </c>
      <c r="DU43" s="165">
        <v>10.99</v>
      </c>
      <c r="DV43" s="165">
        <v>-7.65</v>
      </c>
      <c r="DW43" s="165">
        <v>9.6908999999999992</v>
      </c>
      <c r="DX43" s="165">
        <v>5.0545</v>
      </c>
      <c r="DY43" s="165">
        <v>-36.743400000000001</v>
      </c>
      <c r="DZ43" s="166"/>
      <c r="EA43" s="166"/>
      <c r="EB43" s="165">
        <v>-8.5021000000000004</v>
      </c>
      <c r="EC43" s="166"/>
      <c r="ED43" s="165">
        <v>-13.172000000000001</v>
      </c>
      <c r="EE43" s="165">
        <v>-11.873100000000001</v>
      </c>
      <c r="EF43" s="165">
        <v>-17.612500000000001</v>
      </c>
      <c r="EG43" s="165">
        <v>-13.425000000000001</v>
      </c>
      <c r="EH43" s="165">
        <v>-187.3013</v>
      </c>
      <c r="EI43" s="165">
        <v>-9.8582000000000001</v>
      </c>
      <c r="EJ43" s="166"/>
      <c r="EK43" s="165">
        <v>-7.9092000000000002</v>
      </c>
      <c r="EL43" s="165">
        <v>-7.3372999999999999</v>
      </c>
      <c r="EM43" s="166"/>
      <c r="EN43" s="165">
        <v>-1.1829000000000001</v>
      </c>
      <c r="EO43" s="165">
        <v>-1.6594</v>
      </c>
      <c r="EP43" s="165">
        <v>-1.028</v>
      </c>
      <c r="EQ43" s="165">
        <v>-27.4876</v>
      </c>
      <c r="ER43" s="166"/>
      <c r="ES43" s="165">
        <v>-7.6577999999999999</v>
      </c>
      <c r="ET43" s="166"/>
      <c r="EU43" s="165">
        <v>2.33</v>
      </c>
      <c r="EV43" s="165">
        <v>0</v>
      </c>
      <c r="EW43" s="165">
        <v>4.4508000000000001</v>
      </c>
      <c r="EX43" s="165">
        <v>1.0684</v>
      </c>
      <c r="EY43" s="165">
        <v>-12.2819</v>
      </c>
      <c r="EZ43" s="165">
        <v>-6.6470000000000002</v>
      </c>
      <c r="FA43" s="165">
        <v>7.5373999999999999</v>
      </c>
      <c r="FB43" s="165">
        <v>-2.4986000000000002</v>
      </c>
      <c r="FC43" s="165">
        <v>-11.684799999999999</v>
      </c>
      <c r="FD43" s="165">
        <v>5.8540999999999999</v>
      </c>
      <c r="FE43" s="166"/>
      <c r="FF43" s="165">
        <v>5.5998999999999999</v>
      </c>
      <c r="FG43" s="165">
        <v>0</v>
      </c>
      <c r="FH43" s="165">
        <v>0</v>
      </c>
      <c r="FI43" s="166"/>
      <c r="FJ43" s="165">
        <v>20.4297</v>
      </c>
      <c r="FK43" s="165">
        <v>19.927299999999999</v>
      </c>
      <c r="FL43" s="165">
        <v>-22.104199999999999</v>
      </c>
      <c r="FM43" s="165">
        <v>16.800799999999999</v>
      </c>
      <c r="FN43" s="166"/>
      <c r="FO43" s="165">
        <v>-0.34760000000000002</v>
      </c>
      <c r="FP43" s="165">
        <v>12.3263</v>
      </c>
      <c r="FQ43" s="165">
        <v>29.283899999999999</v>
      </c>
      <c r="FR43" s="165">
        <v>-17.73</v>
      </c>
      <c r="FS43" s="165">
        <v>-0.49759999999999999</v>
      </c>
      <c r="FT43" s="166"/>
      <c r="FU43" s="165">
        <v>0.03</v>
      </c>
      <c r="FV43" s="165">
        <v>-0.1</v>
      </c>
      <c r="FW43" s="165">
        <v>-28.5791</v>
      </c>
      <c r="FX43" s="166"/>
      <c r="FY43" s="165">
        <v>2.4020000000000001</v>
      </c>
      <c r="FZ43" s="165">
        <v>0.71799999999999997</v>
      </c>
      <c r="GA43" s="166"/>
      <c r="GB43" s="165">
        <v>10.26</v>
      </c>
      <c r="GC43" s="165">
        <v>-25.187799999999999</v>
      </c>
      <c r="GD43" s="165">
        <v>-17.514299999999999</v>
      </c>
      <c r="GE43" s="166"/>
      <c r="GF43" s="165">
        <v>18.7362</v>
      </c>
      <c r="GG43" s="166"/>
      <c r="GH43" s="165">
        <v>18.226900000000001</v>
      </c>
      <c r="GI43" s="165">
        <v>-2.0146000000000002</v>
      </c>
      <c r="GJ43" s="165">
        <v>-2.0419</v>
      </c>
      <c r="GK43" s="165">
        <v>2.1964000000000001</v>
      </c>
      <c r="GL43" s="166"/>
      <c r="GM43" s="166"/>
      <c r="GN43" s="166"/>
      <c r="GO43" s="165">
        <v>-9.8238000000000003</v>
      </c>
      <c r="GP43" s="165">
        <v>1.401</v>
      </c>
      <c r="GQ43" s="165">
        <v>-20.1981</v>
      </c>
      <c r="GR43" s="165">
        <v>3.4336000000000002</v>
      </c>
      <c r="GS43" s="165">
        <v>3.3024</v>
      </c>
      <c r="GT43" s="165">
        <v>100.0401</v>
      </c>
      <c r="GU43" s="165">
        <v>-5.7892000000000001</v>
      </c>
      <c r="GV43" s="165">
        <v>-12.413600000000001</v>
      </c>
      <c r="GW43" s="165">
        <v>8.2109000000000005</v>
      </c>
      <c r="GX43" s="166"/>
      <c r="GY43" s="165">
        <v>4.359</v>
      </c>
      <c r="GZ43" s="165">
        <v>4.3358999999999996</v>
      </c>
      <c r="HA43" s="166"/>
      <c r="HB43" s="165">
        <v>-22.4514</v>
      </c>
      <c r="HC43" s="165">
        <v>-20.5761</v>
      </c>
      <c r="HD43" s="166"/>
      <c r="HE43" s="166"/>
      <c r="HF43" s="165">
        <v>15.3856</v>
      </c>
      <c r="HG43" s="166"/>
      <c r="HH43" s="165">
        <v>131.27109999999999</v>
      </c>
      <c r="HI43" s="165">
        <v>-33.567599999999999</v>
      </c>
      <c r="HJ43" s="165">
        <v>18.448799999999999</v>
      </c>
      <c r="HK43" s="165">
        <v>0</v>
      </c>
      <c r="HL43" s="165">
        <v>10.4541</v>
      </c>
      <c r="HM43" s="165">
        <v>-10.2209</v>
      </c>
      <c r="HN43" s="165">
        <v>0</v>
      </c>
      <c r="HO43" s="166"/>
      <c r="HP43" s="166"/>
      <c r="HQ43" s="165">
        <v>-15.626899999999999</v>
      </c>
      <c r="HR43" s="165">
        <v>-15.440099999999999</v>
      </c>
      <c r="HS43" s="165">
        <v>-1.8151999999999999</v>
      </c>
      <c r="HT43" s="165">
        <v>-1.5734999999999999</v>
      </c>
      <c r="HU43" s="165">
        <v>32.9</v>
      </c>
      <c r="HV43" s="165">
        <v>33.11</v>
      </c>
      <c r="HW43" s="165">
        <v>-23.5</v>
      </c>
      <c r="HX43" s="165">
        <v>-23.5</v>
      </c>
      <c r="HY43" s="165">
        <v>0.2298</v>
      </c>
      <c r="HZ43" s="165">
        <v>-6.8</v>
      </c>
      <c r="IA43" s="165">
        <v>43.741700000000002</v>
      </c>
      <c r="IB43" s="165">
        <v>20.238399999999999</v>
      </c>
      <c r="IC43" s="165">
        <v>20.022300000000001</v>
      </c>
      <c r="ID43" s="165">
        <v>-19.899999999999999</v>
      </c>
      <c r="IE43" s="165">
        <v>-26.9</v>
      </c>
      <c r="IF43" s="165">
        <v>-0.3</v>
      </c>
      <c r="IG43" s="165">
        <v>-0.8</v>
      </c>
      <c r="IH43" s="165">
        <v>-17.895800000000001</v>
      </c>
      <c r="II43" s="166"/>
      <c r="IJ43" s="165">
        <v>-220.50649999999999</v>
      </c>
      <c r="IK43" s="165">
        <v>-38.393599999999999</v>
      </c>
      <c r="IL43" s="165">
        <v>-212.62880000000001</v>
      </c>
      <c r="IM43" s="165">
        <v>-3.5554999999999999</v>
      </c>
      <c r="IN43" s="165">
        <v>-60.985500000000002</v>
      </c>
      <c r="IO43" s="165">
        <v>55.4741</v>
      </c>
      <c r="IP43" s="165">
        <v>113.6412</v>
      </c>
      <c r="IQ43" s="165">
        <v>93.055400000000006</v>
      </c>
      <c r="IR43" s="165">
        <v>119.8254</v>
      </c>
      <c r="IS43" s="165">
        <v>-19.920999999999999</v>
      </c>
      <c r="IT43" s="165">
        <v>1.1028</v>
      </c>
      <c r="IU43" s="165">
        <v>7.4099999999999999E-2</v>
      </c>
      <c r="IV43" s="165">
        <v>18.4132</v>
      </c>
      <c r="IW43" s="165">
        <v>92.526300000000006</v>
      </c>
      <c r="IX43" s="165">
        <v>-231.21119999999999</v>
      </c>
      <c r="IY43" s="165">
        <v>-1.0719000000000001</v>
      </c>
      <c r="IZ43" s="165">
        <v>1.2749999999999999</v>
      </c>
      <c r="JA43" s="165">
        <v>-0.79469999999999996</v>
      </c>
      <c r="JB43" s="165">
        <v>4.1660000000000004</v>
      </c>
      <c r="JC43" s="165">
        <v>-7.92</v>
      </c>
      <c r="JD43" s="165">
        <v>-1.242</v>
      </c>
      <c r="JE43" s="165">
        <v>-1.2509999999999999</v>
      </c>
      <c r="JF43" s="165">
        <v>2.64</v>
      </c>
      <c r="JG43" s="165">
        <v>2</v>
      </c>
      <c r="JH43" s="165">
        <v>-4.5430999999999999</v>
      </c>
      <c r="JI43" s="165">
        <v>-8.2322000000000006</v>
      </c>
      <c r="JJ43" s="165">
        <v>0.88039999999999996</v>
      </c>
      <c r="JK43" s="165">
        <v>0.20599999999999999</v>
      </c>
      <c r="JL43" s="165">
        <v>4.5999999999999996</v>
      </c>
      <c r="JM43" s="165">
        <v>0.995</v>
      </c>
      <c r="JN43" s="165">
        <v>5.7000000000000002E-2</v>
      </c>
      <c r="JO43" s="166"/>
      <c r="JP43" s="166"/>
      <c r="JQ43" s="165">
        <v>3.653</v>
      </c>
      <c r="JR43" s="165">
        <v>4.7630999999999997</v>
      </c>
      <c r="JS43" s="165">
        <v>4.7061999999999999</v>
      </c>
      <c r="JT43" s="166"/>
      <c r="JU43" s="165">
        <v>11.5</v>
      </c>
      <c r="JV43" s="165">
        <v>9.1158999999999999</v>
      </c>
      <c r="JW43" s="166"/>
      <c r="JX43" s="166"/>
      <c r="JY43" s="166"/>
      <c r="JZ43" s="166"/>
      <c r="KA43" s="166"/>
      <c r="KB43" s="166"/>
      <c r="KC43" s="166"/>
      <c r="KD43" s="165">
        <v>-30.6797</v>
      </c>
      <c r="KE43" s="166"/>
      <c r="KF43" s="165">
        <v>-4.4000000000000004</v>
      </c>
      <c r="KG43" s="165">
        <v>-11</v>
      </c>
      <c r="KH43" s="165">
        <v>75.311400000000006</v>
      </c>
      <c r="KI43" s="165">
        <v>-171.5001</v>
      </c>
    </row>
    <row r="44" spans="1:295" ht="18" customHeight="1" x14ac:dyDescent="0.3">
      <c r="A44" s="161" t="s">
        <v>46</v>
      </c>
      <c r="B44" s="161" t="s">
        <v>674</v>
      </c>
      <c r="C44" s="165">
        <v>0</v>
      </c>
      <c r="D44" s="165">
        <v>1.073</v>
      </c>
      <c r="E44" s="165">
        <v>-6.1971999999999996</v>
      </c>
      <c r="F44" s="165">
        <v>3.1362000000000001</v>
      </c>
      <c r="G44" s="165">
        <v>6.8593999999999999</v>
      </c>
      <c r="H44" s="166"/>
      <c r="I44" s="165">
        <v>7.8747999999999996</v>
      </c>
      <c r="J44" s="166"/>
      <c r="K44" s="165">
        <v>5.5823999999999998</v>
      </c>
      <c r="L44" s="165">
        <v>1.5589999999999999</v>
      </c>
      <c r="M44" s="165">
        <v>3.0044</v>
      </c>
      <c r="N44" s="165">
        <v>-8.8800000000000008</v>
      </c>
      <c r="O44" s="166"/>
      <c r="P44" s="166"/>
      <c r="Q44" s="166"/>
      <c r="R44" s="166"/>
      <c r="S44" s="165">
        <v>3.7069999999999999</v>
      </c>
      <c r="T44" s="165">
        <v>-17.576599999999999</v>
      </c>
      <c r="U44" s="165">
        <v>1.4802</v>
      </c>
      <c r="V44" s="165">
        <v>1.302</v>
      </c>
      <c r="W44" s="165">
        <v>2.4434</v>
      </c>
      <c r="X44" s="165">
        <v>1.0032000000000001</v>
      </c>
      <c r="Y44" s="165">
        <v>-1.6315</v>
      </c>
      <c r="Z44" s="165">
        <v>2.3048999999999999</v>
      </c>
      <c r="AA44" s="166"/>
      <c r="AB44" s="165">
        <v>-1.1438999999999999</v>
      </c>
      <c r="AC44" s="166"/>
      <c r="AD44" s="165">
        <v>-0.64300000000000002</v>
      </c>
      <c r="AE44" s="165">
        <v>3.0630000000000002</v>
      </c>
      <c r="AF44" s="165">
        <v>-8.8800000000000008</v>
      </c>
      <c r="AG44" s="165">
        <v>0</v>
      </c>
      <c r="AH44" s="165">
        <v>-2.5569999999999999</v>
      </c>
      <c r="AI44" s="165">
        <v>0.29099999999999998</v>
      </c>
      <c r="AJ44" s="166"/>
      <c r="AK44" s="166"/>
      <c r="AL44" s="166"/>
      <c r="AM44" s="165">
        <v>-2.44</v>
      </c>
      <c r="AN44" s="166"/>
      <c r="AO44" s="165">
        <v>-0.74380000000000002</v>
      </c>
      <c r="AP44" s="165">
        <v>4.0213999999999999</v>
      </c>
      <c r="AQ44" s="165">
        <v>12.2973</v>
      </c>
      <c r="AR44" s="165">
        <v>14.3416</v>
      </c>
      <c r="AS44" s="165">
        <v>-7.7984999999999998</v>
      </c>
      <c r="AT44" s="165">
        <v>-17.882899999999999</v>
      </c>
      <c r="AU44" s="165">
        <v>-18.0489</v>
      </c>
      <c r="AV44" s="165">
        <v>0.77939999999999998</v>
      </c>
      <c r="AW44" s="165">
        <v>0.57489999999999997</v>
      </c>
      <c r="AX44" s="165">
        <v>-10.702</v>
      </c>
      <c r="AY44" s="165">
        <v>-9.2295999999999996</v>
      </c>
      <c r="AZ44" s="165">
        <v>14.503399999999999</v>
      </c>
      <c r="BA44" s="165">
        <v>15.3218</v>
      </c>
      <c r="BB44" s="165">
        <v>-10.168699999999999</v>
      </c>
      <c r="BC44" s="165">
        <v>15.6797</v>
      </c>
      <c r="BD44" s="165">
        <v>-5.4</v>
      </c>
      <c r="BE44" s="165">
        <v>-5.4</v>
      </c>
      <c r="BF44" s="165">
        <v>-20.267900000000001</v>
      </c>
      <c r="BG44" s="165">
        <v>-20.1508</v>
      </c>
      <c r="BH44" s="165">
        <v>-1.4473</v>
      </c>
      <c r="BI44" s="166"/>
      <c r="BJ44" s="165">
        <v>-7.9607999999999999</v>
      </c>
      <c r="BK44" s="165">
        <v>-3.4805999999999999</v>
      </c>
      <c r="BL44" s="166"/>
      <c r="BM44" s="165">
        <v>-0.5897</v>
      </c>
      <c r="BN44" s="165">
        <v>-135.8073</v>
      </c>
      <c r="BO44" s="165">
        <v>56.856000000000002</v>
      </c>
      <c r="BP44" s="165">
        <v>56.947499999999998</v>
      </c>
      <c r="BQ44" s="165">
        <v>102.44670000000001</v>
      </c>
      <c r="BR44" s="165">
        <v>-111.8216</v>
      </c>
      <c r="BS44" s="166"/>
      <c r="BT44" s="166"/>
      <c r="BU44" s="166"/>
      <c r="BV44" s="166"/>
      <c r="BW44" s="165">
        <v>6.39</v>
      </c>
      <c r="BX44" s="165">
        <v>4.3499999999999996</v>
      </c>
      <c r="BY44" s="165">
        <v>-16.09</v>
      </c>
      <c r="BZ44" s="165">
        <v>-3.53</v>
      </c>
      <c r="CA44" s="165">
        <v>-34.288800000000002</v>
      </c>
      <c r="CB44" s="165">
        <v>-35.494399999999999</v>
      </c>
      <c r="CC44" s="165">
        <v>37.744399999999999</v>
      </c>
      <c r="CD44" s="165">
        <v>37.193100000000001</v>
      </c>
      <c r="CE44" s="165">
        <v>37.784100000000002</v>
      </c>
      <c r="CF44" s="165">
        <v>20.241</v>
      </c>
      <c r="CG44" s="165">
        <v>20.139600000000002</v>
      </c>
      <c r="CH44" s="165">
        <v>-7.8606999999999996</v>
      </c>
      <c r="CI44" s="166"/>
      <c r="CJ44" s="166"/>
      <c r="CK44" s="166"/>
      <c r="CL44" s="165">
        <v>0.6</v>
      </c>
      <c r="CM44" s="165">
        <v>-1</v>
      </c>
      <c r="CN44" s="165">
        <v>0.04</v>
      </c>
      <c r="CO44" s="165">
        <v>43.568199999999997</v>
      </c>
      <c r="CP44" s="166"/>
      <c r="CQ44" s="165">
        <v>39.857799999999997</v>
      </c>
      <c r="CR44" s="165">
        <v>100.5072</v>
      </c>
      <c r="CS44" s="165">
        <v>100.37090000000001</v>
      </c>
      <c r="CT44" s="165">
        <v>-21.865200000000002</v>
      </c>
      <c r="CU44" s="165">
        <v>-78.275000000000006</v>
      </c>
      <c r="CV44" s="165">
        <v>-25.233599999999999</v>
      </c>
      <c r="CW44" s="165">
        <v>3.0922000000000001</v>
      </c>
      <c r="CX44" s="165">
        <v>18.309999999999999</v>
      </c>
      <c r="CY44" s="165">
        <v>5.36</v>
      </c>
      <c r="CZ44" s="165">
        <v>2.9735999999999998</v>
      </c>
      <c r="DA44" s="165">
        <v>2.0537999999999998</v>
      </c>
      <c r="DB44" s="165">
        <v>-2.2599999999999998</v>
      </c>
      <c r="DC44" s="166"/>
      <c r="DD44" s="166"/>
      <c r="DE44" s="166"/>
      <c r="DF44" s="165">
        <v>-13.5473</v>
      </c>
      <c r="DG44" s="166"/>
      <c r="DH44" s="165">
        <v>-0.93899999999999995</v>
      </c>
      <c r="DI44" s="166"/>
      <c r="DJ44" s="166"/>
      <c r="DK44" s="165">
        <v>-3.9281999999999999</v>
      </c>
      <c r="DL44" s="165">
        <v>0.75390000000000001</v>
      </c>
      <c r="DM44" s="165">
        <v>8.6791999999999998</v>
      </c>
      <c r="DN44" s="165">
        <v>8.7264999999999997</v>
      </c>
      <c r="DO44" s="165">
        <v>1.38</v>
      </c>
      <c r="DP44" s="165">
        <v>-4.82</v>
      </c>
      <c r="DQ44" s="165">
        <v>1.798</v>
      </c>
      <c r="DR44" s="165">
        <v>12.4488</v>
      </c>
      <c r="DS44" s="165">
        <v>-1.9</v>
      </c>
      <c r="DT44" s="165">
        <v>-1.96</v>
      </c>
      <c r="DU44" s="165">
        <v>8.39</v>
      </c>
      <c r="DV44" s="165">
        <v>-7.61</v>
      </c>
      <c r="DW44" s="165">
        <v>9.2181999999999995</v>
      </c>
      <c r="DX44" s="165">
        <v>4.9000000000000004</v>
      </c>
      <c r="DY44" s="165">
        <v>-38.586799999999997</v>
      </c>
      <c r="DZ44" s="166"/>
      <c r="EA44" s="166"/>
      <c r="EB44" s="165">
        <v>-10.275499999999999</v>
      </c>
      <c r="EC44" s="166"/>
      <c r="ED44" s="165">
        <v>-15.430899999999999</v>
      </c>
      <c r="EE44" s="165">
        <v>-14.5395</v>
      </c>
      <c r="EF44" s="165">
        <v>-20.2805</v>
      </c>
      <c r="EG44" s="165">
        <v>-13.287000000000001</v>
      </c>
      <c r="EH44" s="165">
        <v>-191.62440000000001</v>
      </c>
      <c r="EI44" s="165">
        <v>7.4542000000000002</v>
      </c>
      <c r="EJ44" s="166"/>
      <c r="EK44" s="165">
        <v>-6.6914999999999996</v>
      </c>
      <c r="EL44" s="165">
        <v>-6.1543000000000001</v>
      </c>
      <c r="EM44" s="166"/>
      <c r="EN44" s="165">
        <v>-1.4280999999999999</v>
      </c>
      <c r="EO44" s="165">
        <v>-1.7369000000000001</v>
      </c>
      <c r="EP44" s="165">
        <v>-1.54</v>
      </c>
      <c r="EQ44" s="165">
        <v>-28.883099999999999</v>
      </c>
      <c r="ER44" s="166"/>
      <c r="ES44" s="165">
        <v>-4.9271000000000003</v>
      </c>
      <c r="ET44" s="166"/>
      <c r="EU44" s="165">
        <v>2.5099999999999998</v>
      </c>
      <c r="EV44" s="165">
        <v>0.2</v>
      </c>
      <c r="EW44" s="165">
        <v>4.0976999999999997</v>
      </c>
      <c r="EX44" s="165">
        <v>2.5905</v>
      </c>
      <c r="EY44" s="165">
        <v>-11.4465</v>
      </c>
      <c r="EZ44" s="165">
        <v>-5.8051000000000004</v>
      </c>
      <c r="FA44" s="165">
        <v>7.7575000000000003</v>
      </c>
      <c r="FB44" s="165">
        <v>1.2905</v>
      </c>
      <c r="FC44" s="165">
        <v>-14.250500000000001</v>
      </c>
      <c r="FD44" s="165">
        <v>5.2839</v>
      </c>
      <c r="FE44" s="166"/>
      <c r="FF44" s="165">
        <v>4.9985999999999997</v>
      </c>
      <c r="FG44" s="165">
        <v>0</v>
      </c>
      <c r="FH44" s="165">
        <v>0</v>
      </c>
      <c r="FI44" s="166"/>
      <c r="FJ44" s="165">
        <v>20.931999999999999</v>
      </c>
      <c r="FK44" s="165">
        <v>22.4391</v>
      </c>
      <c r="FL44" s="165">
        <v>-16.7456</v>
      </c>
      <c r="FM44" s="165">
        <v>17.3063</v>
      </c>
      <c r="FN44" s="166"/>
      <c r="FO44" s="165">
        <v>4.0609000000000002</v>
      </c>
      <c r="FP44" s="165">
        <v>16.0047</v>
      </c>
      <c r="FQ44" s="165">
        <v>28.400099999999998</v>
      </c>
      <c r="FR44" s="165">
        <v>-18.760000000000002</v>
      </c>
      <c r="FS44" s="165">
        <v>0.23480000000000001</v>
      </c>
      <c r="FT44" s="165">
        <v>0.16500000000000001</v>
      </c>
      <c r="FU44" s="165">
        <v>0</v>
      </c>
      <c r="FV44" s="165">
        <v>-0.2</v>
      </c>
      <c r="FW44" s="165">
        <v>-28.631699999999999</v>
      </c>
      <c r="FX44" s="166"/>
      <c r="FY44" s="165">
        <v>2.3450000000000002</v>
      </c>
      <c r="FZ44" s="165">
        <v>0.70699999999999996</v>
      </c>
      <c r="GA44" s="166"/>
      <c r="GB44" s="165">
        <v>9.3800000000000008</v>
      </c>
      <c r="GC44" s="165">
        <v>-28.715399999999999</v>
      </c>
      <c r="GD44" s="165">
        <v>-19.526599999999998</v>
      </c>
      <c r="GE44" s="165">
        <v>-1.5</v>
      </c>
      <c r="GF44" s="165">
        <v>17.499199999999998</v>
      </c>
      <c r="GG44" s="166"/>
      <c r="GH44" s="165">
        <v>18.497199999999999</v>
      </c>
      <c r="GI44" s="165">
        <v>-1.9625999999999999</v>
      </c>
      <c r="GJ44" s="165">
        <v>-2.1417000000000002</v>
      </c>
      <c r="GK44" s="165">
        <v>2.2494000000000001</v>
      </c>
      <c r="GL44" s="166"/>
      <c r="GM44" s="166"/>
      <c r="GN44" s="166"/>
      <c r="GO44" s="165">
        <v>17.631799999999998</v>
      </c>
      <c r="GP44" s="165">
        <v>1.5613999999999999</v>
      </c>
      <c r="GQ44" s="166"/>
      <c r="GR44" s="165">
        <v>4.2920999999999996</v>
      </c>
      <c r="GS44" s="165">
        <v>4.5606999999999998</v>
      </c>
      <c r="GT44" s="165">
        <v>102.6793</v>
      </c>
      <c r="GU44" s="165">
        <v>-5.5305999999999997</v>
      </c>
      <c r="GV44" s="165">
        <v>-12.5161</v>
      </c>
      <c r="GW44" s="165">
        <v>8.1342999999999996</v>
      </c>
      <c r="GX44" s="165">
        <v>1.3918999999999999</v>
      </c>
      <c r="GY44" s="165">
        <v>4.359</v>
      </c>
      <c r="GZ44" s="165">
        <v>4.3041999999999998</v>
      </c>
      <c r="HA44" s="165">
        <v>0.76910000000000001</v>
      </c>
      <c r="HB44" s="165">
        <v>-18.567900000000002</v>
      </c>
      <c r="HC44" s="165">
        <v>-17.210999999999999</v>
      </c>
      <c r="HD44" s="165">
        <v>-1.68</v>
      </c>
      <c r="HE44" s="166"/>
      <c r="HF44" s="165">
        <v>9.9574999999999996</v>
      </c>
      <c r="HG44" s="166"/>
      <c r="HH44" s="165">
        <v>133.83949999999999</v>
      </c>
      <c r="HI44" s="165">
        <v>-25.122900000000001</v>
      </c>
      <c r="HJ44" s="165">
        <v>26.069299999999998</v>
      </c>
      <c r="HK44" s="165">
        <v>0</v>
      </c>
      <c r="HL44" s="165">
        <v>7.5895000000000001</v>
      </c>
      <c r="HM44" s="165">
        <v>0</v>
      </c>
      <c r="HN44" s="165">
        <v>-11.036300000000001</v>
      </c>
      <c r="HO44" s="165">
        <v>12.2456</v>
      </c>
      <c r="HP44" s="165">
        <v>12.097200000000001</v>
      </c>
      <c r="HQ44" s="165">
        <v>-14.2646</v>
      </c>
      <c r="HR44" s="165">
        <v>-14.0229</v>
      </c>
      <c r="HS44" s="165">
        <v>-0.1211</v>
      </c>
      <c r="HT44" s="165">
        <v>0.51910000000000001</v>
      </c>
      <c r="HU44" s="165">
        <v>35.11</v>
      </c>
      <c r="HV44" s="165">
        <v>34.869999999999997</v>
      </c>
      <c r="HW44" s="165">
        <v>-23.3</v>
      </c>
      <c r="HX44" s="165">
        <v>-23.5</v>
      </c>
      <c r="HY44" s="165">
        <v>0.19500000000000001</v>
      </c>
      <c r="HZ44" s="165">
        <v>-7.2</v>
      </c>
      <c r="IA44" s="165">
        <v>61.005800000000001</v>
      </c>
      <c r="IB44" s="165">
        <v>24.553999999999998</v>
      </c>
      <c r="IC44" s="165">
        <v>24.693100000000001</v>
      </c>
      <c r="ID44" s="165">
        <v>-19.899999999999999</v>
      </c>
      <c r="IE44" s="165">
        <v>-28.3</v>
      </c>
      <c r="IF44" s="165">
        <v>-2</v>
      </c>
      <c r="IG44" s="165">
        <v>-2.5</v>
      </c>
      <c r="IH44" s="165">
        <v>-17.647099999999998</v>
      </c>
      <c r="II44" s="165">
        <v>-17.61</v>
      </c>
      <c r="IJ44" s="165">
        <v>-212.4254</v>
      </c>
      <c r="IK44" s="165">
        <v>-36.8506</v>
      </c>
      <c r="IL44" s="165">
        <v>-209.39920000000001</v>
      </c>
      <c r="IM44" s="165">
        <v>4.758</v>
      </c>
      <c r="IN44" s="165">
        <v>-53.588999999999999</v>
      </c>
      <c r="IO44" s="165">
        <v>66.0364</v>
      </c>
      <c r="IP44" s="165">
        <v>97.136399999999995</v>
      </c>
      <c r="IQ44" s="165">
        <v>110.1361</v>
      </c>
      <c r="IR44" s="165">
        <v>123.49169999999999</v>
      </c>
      <c r="IS44" s="165">
        <v>-0.68369999999999997</v>
      </c>
      <c r="IT44" s="165">
        <v>-0.1888</v>
      </c>
      <c r="IU44" s="165">
        <v>0.52180000000000004</v>
      </c>
      <c r="IV44" s="165">
        <v>-5.2001999999999997</v>
      </c>
      <c r="IW44" s="165">
        <v>120.1563</v>
      </c>
      <c r="IX44" s="165">
        <v>-230.20910000000001</v>
      </c>
      <c r="IY44" s="165">
        <v>32.363999999999997</v>
      </c>
      <c r="IZ44" s="165">
        <v>-24.610099999999999</v>
      </c>
      <c r="JA44" s="165">
        <v>4.7600000000000003E-2</v>
      </c>
      <c r="JB44" s="165">
        <v>1.129</v>
      </c>
      <c r="JC44" s="165">
        <v>-7.76</v>
      </c>
      <c r="JD44" s="165">
        <v>-1.157</v>
      </c>
      <c r="JE44" s="165">
        <v>-1.159</v>
      </c>
      <c r="JF44" s="165">
        <v>2.72</v>
      </c>
      <c r="JG44" s="165">
        <v>2.16</v>
      </c>
      <c r="JH44" s="165">
        <v>-4.9695999999999998</v>
      </c>
      <c r="JI44" s="165">
        <v>-8.4672000000000001</v>
      </c>
      <c r="JJ44" s="165">
        <v>1.7594000000000001</v>
      </c>
      <c r="JK44" s="165">
        <v>-0.55389999999999995</v>
      </c>
      <c r="JL44" s="165">
        <v>7.1</v>
      </c>
      <c r="JM44" s="165">
        <v>-0.81100000000000005</v>
      </c>
      <c r="JN44" s="165">
        <v>-0.72</v>
      </c>
      <c r="JO44" s="166"/>
      <c r="JP44" s="166"/>
      <c r="JQ44" s="165">
        <v>3.3252999999999999</v>
      </c>
      <c r="JR44" s="165">
        <v>3.7966000000000002</v>
      </c>
      <c r="JS44" s="165">
        <v>4.3616000000000001</v>
      </c>
      <c r="JT44" s="166"/>
      <c r="JU44" s="165">
        <v>13.4</v>
      </c>
      <c r="JV44" s="165">
        <v>9.0023999999999997</v>
      </c>
      <c r="JW44" s="166"/>
      <c r="JX44" s="166"/>
      <c r="JY44" s="166"/>
      <c r="JZ44" s="166"/>
      <c r="KA44" s="166"/>
      <c r="KB44" s="166"/>
      <c r="KC44" s="166"/>
      <c r="KD44" s="165">
        <v>-28.685199999999998</v>
      </c>
      <c r="KE44" s="165">
        <v>-1.2992999999999999</v>
      </c>
      <c r="KF44" s="165">
        <v>-6</v>
      </c>
      <c r="KG44" s="165">
        <v>-9.5</v>
      </c>
      <c r="KH44" s="165">
        <v>80.791200000000003</v>
      </c>
      <c r="KI44" s="165">
        <v>-180.12379999999999</v>
      </c>
    </row>
    <row r="45" spans="1:295" ht="18" customHeight="1" x14ac:dyDescent="0.3">
      <c r="A45" s="161" t="s">
        <v>46</v>
      </c>
      <c r="B45" s="161" t="s">
        <v>675</v>
      </c>
      <c r="C45" s="165">
        <v>0</v>
      </c>
      <c r="D45" s="165">
        <v>1.6211</v>
      </c>
      <c r="E45" s="165">
        <v>-6.8992000000000004</v>
      </c>
      <c r="F45" s="165">
        <v>3.0028999999999999</v>
      </c>
      <c r="G45" s="165">
        <v>4.5381</v>
      </c>
      <c r="H45" s="166"/>
      <c r="I45" s="165">
        <v>7.8521000000000001</v>
      </c>
      <c r="J45" s="166"/>
      <c r="K45" s="165">
        <v>6.4484000000000004</v>
      </c>
      <c r="L45" s="165">
        <v>2.0579000000000001</v>
      </c>
      <c r="M45" s="165">
        <v>3.4573999999999998</v>
      </c>
      <c r="N45" s="165">
        <v>-8.8800000000000008</v>
      </c>
      <c r="O45" s="165">
        <v>-17.600000000000001</v>
      </c>
      <c r="P45" s="165">
        <v>-4.4000000000000004</v>
      </c>
      <c r="Q45" s="166"/>
      <c r="R45" s="165">
        <v>-11</v>
      </c>
      <c r="S45" s="165">
        <v>3.6562000000000001</v>
      </c>
      <c r="T45" s="165">
        <v>-18.478100000000001</v>
      </c>
      <c r="U45" s="165">
        <v>1.9024000000000001</v>
      </c>
      <c r="V45" s="165">
        <v>1.7014</v>
      </c>
      <c r="W45" s="165">
        <v>3.2646999999999999</v>
      </c>
      <c r="X45" s="165">
        <v>1.5530999999999999</v>
      </c>
      <c r="Y45" s="165">
        <v>-1.6206</v>
      </c>
      <c r="Z45" s="165">
        <v>2.3178999999999998</v>
      </c>
      <c r="AA45" s="166"/>
      <c r="AB45" s="165">
        <v>-1.0469999999999999</v>
      </c>
      <c r="AC45" s="166"/>
      <c r="AD45" s="165">
        <v>-0.14099999999999999</v>
      </c>
      <c r="AE45" s="165">
        <v>2.8730000000000002</v>
      </c>
      <c r="AF45" s="165">
        <v>-11.1</v>
      </c>
      <c r="AG45" s="165">
        <v>0</v>
      </c>
      <c r="AH45" s="165">
        <v>-2.774</v>
      </c>
      <c r="AI45" s="165">
        <v>0.29599999999999999</v>
      </c>
      <c r="AJ45" s="166"/>
      <c r="AK45" s="166"/>
      <c r="AL45" s="166"/>
      <c r="AM45" s="165">
        <v>-4.8099999999999996</v>
      </c>
      <c r="AN45" s="166"/>
      <c r="AO45" s="165">
        <v>-1.9661999999999999</v>
      </c>
      <c r="AP45" s="165">
        <v>3.6762999999999999</v>
      </c>
      <c r="AQ45" s="165">
        <v>13.6165</v>
      </c>
      <c r="AR45" s="165">
        <v>15.562900000000001</v>
      </c>
      <c r="AS45" s="165">
        <v>-13.520799999999999</v>
      </c>
      <c r="AT45" s="165">
        <v>-17.156199999999998</v>
      </c>
      <c r="AU45" s="165">
        <v>-17.084599999999998</v>
      </c>
      <c r="AV45" s="165">
        <v>14.916499999999999</v>
      </c>
      <c r="AW45" s="165">
        <v>9.2631999999999994</v>
      </c>
      <c r="AX45" s="165">
        <v>-13.386799999999999</v>
      </c>
      <c r="AY45" s="165">
        <v>-11.993399999999999</v>
      </c>
      <c r="AZ45" s="165">
        <v>25.962700000000002</v>
      </c>
      <c r="BA45" s="165">
        <v>25.306100000000001</v>
      </c>
      <c r="BB45" s="165">
        <v>-10.3171</v>
      </c>
      <c r="BC45" s="165">
        <v>12.8185</v>
      </c>
      <c r="BD45" s="165">
        <v>-4.9000000000000004</v>
      </c>
      <c r="BE45" s="165">
        <v>-4.9000000000000004</v>
      </c>
      <c r="BF45" s="165">
        <v>-18.6235</v>
      </c>
      <c r="BG45" s="165">
        <v>-17.976199999999999</v>
      </c>
      <c r="BH45" s="165">
        <v>-1.2426999999999999</v>
      </c>
      <c r="BI45" s="166"/>
      <c r="BJ45" s="165">
        <v>-10.963699999999999</v>
      </c>
      <c r="BK45" s="165">
        <v>-3.6</v>
      </c>
      <c r="BL45" s="166"/>
      <c r="BM45" s="165">
        <v>-0.75490000000000002</v>
      </c>
      <c r="BN45" s="165">
        <v>-119.541</v>
      </c>
      <c r="BO45" s="165">
        <v>52.583399999999997</v>
      </c>
      <c r="BP45" s="165">
        <v>52.644399999999997</v>
      </c>
      <c r="BQ45" s="165">
        <v>89.825999999999993</v>
      </c>
      <c r="BR45" s="165">
        <v>-104.37820000000001</v>
      </c>
      <c r="BS45" s="166"/>
      <c r="BT45" s="166"/>
      <c r="BU45" s="166"/>
      <c r="BV45" s="166"/>
      <c r="BW45" s="165">
        <v>6.24</v>
      </c>
      <c r="BX45" s="165">
        <v>4.66</v>
      </c>
      <c r="BY45" s="165">
        <v>-15.74</v>
      </c>
      <c r="BZ45" s="165">
        <v>-5.22</v>
      </c>
      <c r="CA45" s="165">
        <v>-31.341799999999999</v>
      </c>
      <c r="CB45" s="165">
        <v>-31.073899999999998</v>
      </c>
      <c r="CC45" s="165">
        <v>34.982900000000001</v>
      </c>
      <c r="CD45" s="165">
        <v>33.778799999999997</v>
      </c>
      <c r="CE45" s="165">
        <v>37.936900000000001</v>
      </c>
      <c r="CF45" s="165">
        <v>25.8567</v>
      </c>
      <c r="CG45" s="165">
        <v>25.900099999999998</v>
      </c>
      <c r="CH45" s="165">
        <v>-11.210800000000001</v>
      </c>
      <c r="CI45" s="166"/>
      <c r="CJ45" s="166"/>
      <c r="CK45" s="166"/>
      <c r="CL45" s="165">
        <v>1.8</v>
      </c>
      <c r="CM45" s="165">
        <v>-0.4</v>
      </c>
      <c r="CN45" s="165">
        <v>7.0000000000000007E-2</v>
      </c>
      <c r="CO45" s="165">
        <v>46.607399999999998</v>
      </c>
      <c r="CP45" s="166"/>
      <c r="CQ45" s="165">
        <v>42.173699999999997</v>
      </c>
      <c r="CR45" s="165">
        <v>97.803100000000001</v>
      </c>
      <c r="CS45" s="165">
        <v>97.408699999999996</v>
      </c>
      <c r="CT45" s="165">
        <v>-20.360900000000001</v>
      </c>
      <c r="CU45" s="165">
        <v>-77.067899999999995</v>
      </c>
      <c r="CV45" s="165">
        <v>-24.663900000000002</v>
      </c>
      <c r="CW45" s="165">
        <v>2.7214</v>
      </c>
      <c r="CX45" s="165">
        <v>19.420000000000002</v>
      </c>
      <c r="CY45" s="165">
        <v>5.68</v>
      </c>
      <c r="CZ45" s="165">
        <v>2.9735999999999998</v>
      </c>
      <c r="DA45" s="165">
        <v>2.0537999999999998</v>
      </c>
      <c r="DB45" s="165">
        <v>-2.29</v>
      </c>
      <c r="DC45" s="166"/>
      <c r="DD45" s="166"/>
      <c r="DE45" s="166"/>
      <c r="DF45" s="165">
        <v>-11.6867</v>
      </c>
      <c r="DG45" s="166"/>
      <c r="DH45" s="165">
        <v>-0.97699999999999998</v>
      </c>
      <c r="DI45" s="166"/>
      <c r="DJ45" s="166"/>
      <c r="DK45" s="165">
        <v>-4.4592000000000001</v>
      </c>
      <c r="DL45" s="165">
        <v>0.56689999999999996</v>
      </c>
      <c r="DM45" s="165">
        <v>9.6255000000000006</v>
      </c>
      <c r="DN45" s="165">
        <v>8.5410000000000004</v>
      </c>
      <c r="DO45" s="165">
        <v>1.22</v>
      </c>
      <c r="DP45" s="165">
        <v>-5.05</v>
      </c>
      <c r="DQ45" s="165">
        <v>1.9375</v>
      </c>
      <c r="DR45" s="165">
        <v>10.72</v>
      </c>
      <c r="DS45" s="165">
        <v>-0.88</v>
      </c>
      <c r="DT45" s="165">
        <v>-0.8</v>
      </c>
      <c r="DU45" s="165">
        <v>6.98</v>
      </c>
      <c r="DV45" s="165">
        <v>-7.04</v>
      </c>
      <c r="DW45" s="165">
        <v>7.3090999999999999</v>
      </c>
      <c r="DX45" s="165">
        <v>3.2273000000000001</v>
      </c>
      <c r="DY45" s="165">
        <v>-36.087800000000001</v>
      </c>
      <c r="DZ45" s="166"/>
      <c r="EA45" s="166"/>
      <c r="EB45" s="165">
        <v>-9.9448000000000008</v>
      </c>
      <c r="EC45" s="166"/>
      <c r="ED45" s="165">
        <v>-14.798</v>
      </c>
      <c r="EE45" s="165">
        <v>-13.612500000000001</v>
      </c>
      <c r="EF45" s="165">
        <v>-20.858499999999999</v>
      </c>
      <c r="EG45" s="165">
        <v>-13.61</v>
      </c>
      <c r="EH45" s="165">
        <v>-180.35740000000001</v>
      </c>
      <c r="EI45" s="165">
        <v>11.6396</v>
      </c>
      <c r="EJ45" s="166"/>
      <c r="EK45" s="165">
        <v>-6.9047999999999998</v>
      </c>
      <c r="EL45" s="165">
        <v>-6.1711999999999998</v>
      </c>
      <c r="EM45" s="166"/>
      <c r="EN45" s="165">
        <v>-2.4615</v>
      </c>
      <c r="EO45" s="165">
        <v>-3.3658000000000001</v>
      </c>
      <c r="EP45" s="165">
        <v>-1.028</v>
      </c>
      <c r="EQ45" s="165">
        <v>-29.240400000000001</v>
      </c>
      <c r="ER45" s="166"/>
      <c r="ES45" s="165">
        <v>-3.1802000000000001</v>
      </c>
      <c r="ET45" s="166"/>
      <c r="EU45" s="165">
        <v>2.2400000000000002</v>
      </c>
      <c r="EV45" s="165">
        <v>0</v>
      </c>
      <c r="EW45" s="165">
        <v>3.9420999999999999</v>
      </c>
      <c r="EX45" s="165">
        <v>0.81720000000000004</v>
      </c>
      <c r="EY45" s="165">
        <v>-10.788600000000001</v>
      </c>
      <c r="EZ45" s="165">
        <v>-5.2022000000000004</v>
      </c>
      <c r="FA45" s="165">
        <v>8.1358999999999995</v>
      </c>
      <c r="FB45" s="165">
        <v>2.0667</v>
      </c>
      <c r="FC45" s="165">
        <v>-14.332700000000001</v>
      </c>
      <c r="FD45" s="165">
        <v>4.7687999999999997</v>
      </c>
      <c r="FE45" s="166"/>
      <c r="FF45" s="165">
        <v>4.5488999999999997</v>
      </c>
      <c r="FG45" s="165">
        <v>0</v>
      </c>
      <c r="FH45" s="165">
        <v>0</v>
      </c>
      <c r="FI45" s="166"/>
      <c r="FJ45" s="165">
        <v>18.922599999999999</v>
      </c>
      <c r="FK45" s="165">
        <v>18.420200000000001</v>
      </c>
      <c r="FL45" s="165">
        <v>-8.5403000000000002</v>
      </c>
      <c r="FM45" s="165">
        <v>16.023199999999999</v>
      </c>
      <c r="FN45" s="166"/>
      <c r="FO45" s="165">
        <v>14.360200000000001</v>
      </c>
      <c r="FP45" s="165">
        <v>26.364599999999999</v>
      </c>
      <c r="FQ45" s="165">
        <v>29.8308</v>
      </c>
      <c r="FR45" s="165">
        <v>-16.899999999999999</v>
      </c>
      <c r="FS45" s="165">
        <v>-0.30530000000000002</v>
      </c>
      <c r="FT45" s="165">
        <v>0.1925</v>
      </c>
      <c r="FU45" s="165">
        <v>0.03</v>
      </c>
      <c r="FV45" s="165">
        <v>-1.29</v>
      </c>
      <c r="FW45" s="165">
        <v>-30.962399999999999</v>
      </c>
      <c r="FX45" s="166"/>
      <c r="FY45" s="165">
        <v>2.669</v>
      </c>
      <c r="FZ45" s="165">
        <v>0.73399999999999999</v>
      </c>
      <c r="GA45" s="166"/>
      <c r="GB45" s="165">
        <v>6.7</v>
      </c>
      <c r="GC45" s="165">
        <v>-33.708300000000001</v>
      </c>
      <c r="GD45" s="165">
        <v>-24.9787</v>
      </c>
      <c r="GE45" s="165">
        <v>-1.63</v>
      </c>
      <c r="GF45" s="165">
        <v>15.674099999999999</v>
      </c>
      <c r="GG45" s="166"/>
      <c r="GH45" s="165">
        <v>18.244700000000002</v>
      </c>
      <c r="GI45" s="165">
        <v>-3.1583999999999999</v>
      </c>
      <c r="GJ45" s="165">
        <v>-3.3584999999999998</v>
      </c>
      <c r="GK45" s="165">
        <v>2.3205</v>
      </c>
      <c r="GL45" s="166"/>
      <c r="GM45" s="166"/>
      <c r="GN45" s="165">
        <v>-9.4388000000000005</v>
      </c>
      <c r="GO45" s="165">
        <v>-9.3254000000000001</v>
      </c>
      <c r="GP45" s="165">
        <v>1.0127999999999999</v>
      </c>
      <c r="GQ45" s="165">
        <v>-19.517700000000001</v>
      </c>
      <c r="GR45" s="165">
        <v>3.2248000000000001</v>
      </c>
      <c r="GS45" s="165">
        <v>3.8959000000000001</v>
      </c>
      <c r="GT45" s="165">
        <v>128.23859999999999</v>
      </c>
      <c r="GU45" s="165">
        <v>-3.9476</v>
      </c>
      <c r="GV45" s="165">
        <v>-9.7379999999999995</v>
      </c>
      <c r="GW45" s="165">
        <v>6.1054000000000004</v>
      </c>
      <c r="GX45" s="165">
        <v>2.1981999999999999</v>
      </c>
      <c r="GY45" s="165">
        <v>4.5420999999999996</v>
      </c>
      <c r="GZ45" s="165">
        <v>4.5652999999999997</v>
      </c>
      <c r="HA45" s="165">
        <v>2</v>
      </c>
      <c r="HB45" s="165">
        <v>-14.9514</v>
      </c>
      <c r="HC45" s="165">
        <v>-12.677899999999999</v>
      </c>
      <c r="HD45" s="165">
        <v>-1.26</v>
      </c>
      <c r="HE45" s="166"/>
      <c r="HF45" s="165">
        <v>7.2915000000000001</v>
      </c>
      <c r="HG45" s="166"/>
      <c r="HH45" s="165">
        <v>136.6926</v>
      </c>
      <c r="HI45" s="165">
        <v>-20.179200000000002</v>
      </c>
      <c r="HJ45" s="165">
        <v>32.339599999999997</v>
      </c>
      <c r="HK45" s="166"/>
      <c r="HL45" s="165">
        <v>6.3848000000000003</v>
      </c>
      <c r="HM45" s="165">
        <v>0</v>
      </c>
      <c r="HN45" s="165">
        <v>0</v>
      </c>
      <c r="HO45" s="166"/>
      <c r="HP45" s="166"/>
      <c r="HQ45" s="165">
        <v>-11.726699999999999</v>
      </c>
      <c r="HR45" s="165">
        <v>-11.468500000000001</v>
      </c>
      <c r="HS45" s="165">
        <v>0.83389999999999997</v>
      </c>
      <c r="HT45" s="165">
        <v>0.79969999999999997</v>
      </c>
      <c r="HU45" s="165">
        <v>18.64</v>
      </c>
      <c r="HV45" s="165">
        <v>18.39</v>
      </c>
      <c r="HW45" s="165">
        <v>-24.8</v>
      </c>
      <c r="HX45" s="165">
        <v>-25.2</v>
      </c>
      <c r="HY45" s="165">
        <v>0.1236</v>
      </c>
      <c r="HZ45" s="165">
        <v>-9.6</v>
      </c>
      <c r="IA45" s="165">
        <v>71.640600000000006</v>
      </c>
      <c r="IB45" s="165">
        <v>24.695799999999998</v>
      </c>
      <c r="IC45" s="165">
        <v>24.4041</v>
      </c>
      <c r="ID45" s="165">
        <v>-19.899999999999999</v>
      </c>
      <c r="IE45" s="165">
        <v>-29</v>
      </c>
      <c r="IF45" s="165">
        <v>-3.9</v>
      </c>
      <c r="IG45" s="165">
        <v>-4.7</v>
      </c>
      <c r="IH45" s="165">
        <v>-17.473600000000001</v>
      </c>
      <c r="II45" s="165">
        <v>-17.3886</v>
      </c>
      <c r="IJ45" s="165">
        <v>-203.46530000000001</v>
      </c>
      <c r="IK45" s="165">
        <v>-35.630299999999998</v>
      </c>
      <c r="IL45" s="165">
        <v>-210.91399999999999</v>
      </c>
      <c r="IM45" s="165">
        <v>5.3166000000000002</v>
      </c>
      <c r="IN45" s="165">
        <v>-50.3292</v>
      </c>
      <c r="IO45" s="165">
        <v>81.245400000000004</v>
      </c>
      <c r="IP45" s="165">
        <v>82.488699999999994</v>
      </c>
      <c r="IQ45" s="165">
        <v>102.2376</v>
      </c>
      <c r="IR45" s="165">
        <v>134.29929999999999</v>
      </c>
      <c r="IS45" s="165">
        <v>19.646000000000001</v>
      </c>
      <c r="IT45" s="165">
        <v>10.9527</v>
      </c>
      <c r="IU45" s="165">
        <v>10.319900000000001</v>
      </c>
      <c r="IV45" s="165">
        <v>7.2079000000000004</v>
      </c>
      <c r="IW45" s="165">
        <v>141.29679999999999</v>
      </c>
      <c r="IX45" s="165">
        <v>-231.97659999999999</v>
      </c>
      <c r="IY45" s="165">
        <v>49.762500000000003</v>
      </c>
      <c r="IZ45" s="165">
        <v>-40.3414</v>
      </c>
      <c r="JA45" s="165">
        <v>-0.27950000000000003</v>
      </c>
      <c r="JB45" s="165">
        <v>0.41199999999999998</v>
      </c>
      <c r="JC45" s="165">
        <v>-7.84</v>
      </c>
      <c r="JD45" s="165">
        <v>-1.04</v>
      </c>
      <c r="JE45" s="165">
        <v>-1.0429999999999999</v>
      </c>
      <c r="JF45" s="165">
        <v>2.72</v>
      </c>
      <c r="JG45" s="165">
        <v>2.2400000000000002</v>
      </c>
      <c r="JH45" s="165">
        <v>-5.1712999999999996</v>
      </c>
      <c r="JI45" s="165">
        <v>-8.4062000000000001</v>
      </c>
      <c r="JJ45" s="165">
        <v>2.9618000000000002</v>
      </c>
      <c r="JK45" s="165">
        <v>-0.87739999999999996</v>
      </c>
      <c r="JL45" s="165">
        <v>5.3</v>
      </c>
      <c r="JM45" s="165">
        <v>-0.88</v>
      </c>
      <c r="JN45" s="165">
        <v>-1.034</v>
      </c>
      <c r="JO45" s="165">
        <v>2.5352999999999999</v>
      </c>
      <c r="JP45" s="165">
        <v>2.8891</v>
      </c>
      <c r="JQ45" s="165">
        <v>3.2117</v>
      </c>
      <c r="JR45" s="165">
        <v>4.1614000000000004</v>
      </c>
      <c r="JS45" s="165">
        <v>3.2235</v>
      </c>
      <c r="JT45" s="166"/>
      <c r="JU45" s="165">
        <v>14.4</v>
      </c>
      <c r="JV45" s="165">
        <v>8.4039999999999999</v>
      </c>
      <c r="JW45" s="166"/>
      <c r="JX45" s="166"/>
      <c r="JY45" s="166"/>
      <c r="JZ45" s="166"/>
      <c r="KA45" s="166"/>
      <c r="KB45" s="166"/>
      <c r="KC45" s="165">
        <v>-2.8311999999999999</v>
      </c>
      <c r="KD45" s="165">
        <v>-28.442599999999999</v>
      </c>
      <c r="KE45" s="165">
        <v>0</v>
      </c>
      <c r="KF45" s="165">
        <v>-7.7</v>
      </c>
      <c r="KG45" s="165">
        <v>-8.3000000000000007</v>
      </c>
      <c r="KH45" s="165">
        <v>79.551900000000003</v>
      </c>
      <c r="KI45" s="165">
        <v>-181.54839999999999</v>
      </c>
    </row>
    <row r="46" spans="1:295" ht="18" customHeight="1" x14ac:dyDescent="0.3">
      <c r="A46" s="161" t="s">
        <v>46</v>
      </c>
      <c r="B46" s="161" t="s">
        <v>676</v>
      </c>
      <c r="C46" s="165">
        <v>0</v>
      </c>
      <c r="D46" s="165">
        <v>1.9403999999999999</v>
      </c>
      <c r="E46" s="165">
        <v>-6.8606999999999996</v>
      </c>
      <c r="F46" s="165">
        <v>3.1394000000000002</v>
      </c>
      <c r="G46" s="165">
        <v>5.3079999999999998</v>
      </c>
      <c r="H46" s="166"/>
      <c r="I46" s="165">
        <v>9.4268000000000001</v>
      </c>
      <c r="J46" s="166"/>
      <c r="K46" s="165">
        <v>8.2957000000000001</v>
      </c>
      <c r="L46" s="165">
        <v>2.9948999999999999</v>
      </c>
      <c r="M46" s="165">
        <v>4.5125000000000002</v>
      </c>
      <c r="N46" s="165">
        <v>-6.66</v>
      </c>
      <c r="O46" s="165">
        <v>-19.8</v>
      </c>
      <c r="P46" s="165">
        <v>-2.2000000000000002</v>
      </c>
      <c r="Q46" s="165">
        <v>-0.82799999999999996</v>
      </c>
      <c r="R46" s="166"/>
      <c r="S46" s="165">
        <v>3.7911999999999999</v>
      </c>
      <c r="T46" s="165">
        <v>-19.904199999999999</v>
      </c>
      <c r="U46" s="165">
        <v>2.5192000000000001</v>
      </c>
      <c r="V46" s="165">
        <v>2.4439000000000002</v>
      </c>
      <c r="W46" s="165">
        <v>4.5152000000000001</v>
      </c>
      <c r="X46" s="165">
        <v>0.73809999999999998</v>
      </c>
      <c r="Y46" s="165">
        <v>-1.6197999999999999</v>
      </c>
      <c r="Z46" s="165">
        <v>2.3045</v>
      </c>
      <c r="AA46" s="166"/>
      <c r="AB46" s="165">
        <v>-1.1771</v>
      </c>
      <c r="AC46" s="166"/>
      <c r="AD46" s="165">
        <v>0.52700000000000002</v>
      </c>
      <c r="AE46" s="165">
        <v>3.121</v>
      </c>
      <c r="AF46" s="165">
        <v>-13.32</v>
      </c>
      <c r="AG46" s="165">
        <v>0</v>
      </c>
      <c r="AH46" s="165">
        <v>-1.9770000000000001</v>
      </c>
      <c r="AI46" s="165">
        <v>0.30399999999999999</v>
      </c>
      <c r="AJ46" s="166"/>
      <c r="AK46" s="166"/>
      <c r="AL46" s="166"/>
      <c r="AM46" s="165">
        <v>-5.67</v>
      </c>
      <c r="AN46" s="166"/>
      <c r="AO46" s="165">
        <v>-1.7766999999999999</v>
      </c>
      <c r="AP46" s="165">
        <v>3.9134000000000002</v>
      </c>
      <c r="AQ46" s="165">
        <v>15.4377</v>
      </c>
      <c r="AR46" s="165">
        <v>17.6343</v>
      </c>
      <c r="AS46" s="165">
        <v>-21.142499999999998</v>
      </c>
      <c r="AT46" s="165">
        <v>-17.456600000000002</v>
      </c>
      <c r="AU46" s="165">
        <v>-15.728999999999999</v>
      </c>
      <c r="AV46" s="165">
        <v>18.651900000000001</v>
      </c>
      <c r="AW46" s="165">
        <v>32.486499999999999</v>
      </c>
      <c r="AX46" s="165">
        <v>-15.4964</v>
      </c>
      <c r="AY46" s="165">
        <v>-14.8284</v>
      </c>
      <c r="AZ46" s="165">
        <v>25.517499999999998</v>
      </c>
      <c r="BA46" s="165">
        <v>27.081800000000001</v>
      </c>
      <c r="BB46" s="165">
        <v>-3.3952</v>
      </c>
      <c r="BC46" s="165">
        <v>7.3559999999999999</v>
      </c>
      <c r="BD46" s="165">
        <v>-2.5</v>
      </c>
      <c r="BE46" s="165">
        <v>-2.4</v>
      </c>
      <c r="BF46" s="165">
        <v>-16.822099999999999</v>
      </c>
      <c r="BG46" s="165">
        <v>-18.559799999999999</v>
      </c>
      <c r="BH46" s="165">
        <v>-0.93840000000000001</v>
      </c>
      <c r="BI46" s="166"/>
      <c r="BJ46" s="165">
        <v>-9.4431999999999992</v>
      </c>
      <c r="BK46" s="165">
        <v>-3.2816999999999998</v>
      </c>
      <c r="BL46" s="166"/>
      <c r="BM46" s="165">
        <v>-0.1976</v>
      </c>
      <c r="BN46" s="165">
        <v>-97.933899999999994</v>
      </c>
      <c r="BO46" s="165">
        <v>54.322899999999997</v>
      </c>
      <c r="BP46" s="165">
        <v>54.384</v>
      </c>
      <c r="BQ46" s="165">
        <v>65.984999999999999</v>
      </c>
      <c r="BR46" s="165">
        <v>-87.841800000000006</v>
      </c>
      <c r="BS46" s="166"/>
      <c r="BT46" s="166"/>
      <c r="BU46" s="166"/>
      <c r="BV46" s="165">
        <v>12.484400000000001</v>
      </c>
      <c r="BW46" s="165">
        <v>7.58</v>
      </c>
      <c r="BX46" s="165">
        <v>6.91</v>
      </c>
      <c r="BY46" s="165">
        <v>-12.55</v>
      </c>
      <c r="BZ46" s="165">
        <v>-3.85</v>
      </c>
      <c r="CA46" s="165">
        <v>-23.706199999999999</v>
      </c>
      <c r="CB46" s="165">
        <v>-23.706199999999999</v>
      </c>
      <c r="CC46" s="165">
        <v>33.997100000000003</v>
      </c>
      <c r="CD46" s="165">
        <v>32.874200000000002</v>
      </c>
      <c r="CE46" s="165">
        <v>29.844999999999999</v>
      </c>
      <c r="CF46" s="165">
        <v>25.231100000000001</v>
      </c>
      <c r="CG46" s="165">
        <v>24.803000000000001</v>
      </c>
      <c r="CH46" s="165">
        <v>-9.8033999999999999</v>
      </c>
      <c r="CI46" s="166"/>
      <c r="CJ46" s="166"/>
      <c r="CK46" s="166"/>
      <c r="CL46" s="165">
        <v>2.7</v>
      </c>
      <c r="CM46" s="165">
        <v>0.4</v>
      </c>
      <c r="CN46" s="165">
        <v>-0.18</v>
      </c>
      <c r="CO46" s="165">
        <v>50.014400000000002</v>
      </c>
      <c r="CP46" s="166"/>
      <c r="CQ46" s="165">
        <v>46.126199999999997</v>
      </c>
      <c r="CR46" s="165">
        <v>88.2119</v>
      </c>
      <c r="CS46" s="165">
        <v>87.250699999999995</v>
      </c>
      <c r="CT46" s="165">
        <v>-19.3886</v>
      </c>
      <c r="CU46" s="165">
        <v>-72.119200000000006</v>
      </c>
      <c r="CV46" s="165">
        <v>-23.246700000000001</v>
      </c>
      <c r="CW46" s="165">
        <v>2.9761000000000002</v>
      </c>
      <c r="CX46" s="165">
        <v>18.670000000000002</v>
      </c>
      <c r="CY46" s="165">
        <v>5.51</v>
      </c>
      <c r="CZ46" s="165">
        <v>4.0674000000000001</v>
      </c>
      <c r="DA46" s="165">
        <v>3.0304000000000002</v>
      </c>
      <c r="DB46" s="165">
        <v>-3.01</v>
      </c>
      <c r="DC46" s="166"/>
      <c r="DD46" s="166"/>
      <c r="DE46" s="166"/>
      <c r="DF46" s="165">
        <v>-9.2896000000000001</v>
      </c>
      <c r="DG46" s="166"/>
      <c r="DH46" s="165">
        <v>-2.0114999999999998</v>
      </c>
      <c r="DI46" s="165">
        <v>8.9</v>
      </c>
      <c r="DJ46" s="165">
        <v>9.3000000000000007</v>
      </c>
      <c r="DK46" s="165">
        <v>-3.6292</v>
      </c>
      <c r="DL46" s="165">
        <v>1.5019</v>
      </c>
      <c r="DM46" s="165">
        <v>9.1524000000000001</v>
      </c>
      <c r="DN46" s="165">
        <v>9.2830999999999992</v>
      </c>
      <c r="DO46" s="165">
        <v>2</v>
      </c>
      <c r="DP46" s="165">
        <v>-3.92</v>
      </c>
      <c r="DQ46" s="165">
        <v>3.069</v>
      </c>
      <c r="DR46" s="165">
        <v>8.8230000000000004</v>
      </c>
      <c r="DS46" s="165">
        <v>-1.86</v>
      </c>
      <c r="DT46" s="165">
        <v>-1.87</v>
      </c>
      <c r="DU46" s="165">
        <v>11.73</v>
      </c>
      <c r="DV46" s="165">
        <v>-4.87</v>
      </c>
      <c r="DW46" s="165">
        <v>5.2</v>
      </c>
      <c r="DX46" s="165">
        <v>2.5727000000000002</v>
      </c>
      <c r="DY46" s="165">
        <v>-29.441800000000001</v>
      </c>
      <c r="DZ46" s="166"/>
      <c r="EA46" s="165">
        <v>10.814500000000001</v>
      </c>
      <c r="EB46" s="165">
        <v>-3.5497000000000001</v>
      </c>
      <c r="EC46" s="166"/>
      <c r="ED46" s="165">
        <v>-9.3743999999999996</v>
      </c>
      <c r="EE46" s="165">
        <v>-10.8835</v>
      </c>
      <c r="EF46" s="165">
        <v>-19.549199999999999</v>
      </c>
      <c r="EG46" s="165">
        <v>-14.946999999999999</v>
      </c>
      <c r="EH46" s="165">
        <v>-158.17060000000001</v>
      </c>
      <c r="EI46" s="165">
        <v>3.4102000000000001</v>
      </c>
      <c r="EJ46" s="166"/>
      <c r="EK46" s="165">
        <v>-6.8015999999999996</v>
      </c>
      <c r="EL46" s="165">
        <v>-6.1554000000000002</v>
      </c>
      <c r="EM46" s="166"/>
      <c r="EN46" s="165">
        <v>-5.5541999999999998</v>
      </c>
      <c r="EO46" s="165">
        <v>-5.7140000000000004</v>
      </c>
      <c r="EP46" s="165">
        <v>-1.028</v>
      </c>
      <c r="EQ46" s="165">
        <v>-22.313700000000001</v>
      </c>
      <c r="ER46" s="166"/>
      <c r="ES46" s="165">
        <v>-3.5072999999999999</v>
      </c>
      <c r="ET46" s="166"/>
      <c r="EU46" s="165">
        <v>1.98</v>
      </c>
      <c r="EV46" s="165">
        <v>0</v>
      </c>
      <c r="EW46" s="165">
        <v>4.1026999999999996</v>
      </c>
      <c r="EX46" s="165">
        <v>-5.8354999999999997</v>
      </c>
      <c r="EY46" s="165">
        <v>-11.2302</v>
      </c>
      <c r="EZ46" s="165">
        <v>-5.6578999999999997</v>
      </c>
      <c r="FA46" s="165">
        <v>6.3407</v>
      </c>
      <c r="FB46" s="165">
        <v>0.41260000000000002</v>
      </c>
      <c r="FC46" s="165">
        <v>-12.9963</v>
      </c>
      <c r="FD46" s="165">
        <v>5.1901999999999999</v>
      </c>
      <c r="FE46" s="166"/>
      <c r="FF46" s="165">
        <v>4.9310999999999998</v>
      </c>
      <c r="FG46" s="165">
        <v>4.1710000000000003</v>
      </c>
      <c r="FH46" s="165">
        <v>4.3916000000000004</v>
      </c>
      <c r="FI46" s="165">
        <v>2.87</v>
      </c>
      <c r="FJ46" s="165">
        <v>13.731400000000001</v>
      </c>
      <c r="FK46" s="165">
        <v>12.8941</v>
      </c>
      <c r="FL46" s="165">
        <v>-9.2101000000000006</v>
      </c>
      <c r="FM46" s="165">
        <v>13.0618</v>
      </c>
      <c r="FN46" s="166"/>
      <c r="FO46" s="165">
        <v>14.5116</v>
      </c>
      <c r="FP46" s="165">
        <v>27.927600000000002</v>
      </c>
      <c r="FQ46" s="166"/>
      <c r="FR46" s="166"/>
      <c r="FS46" s="165">
        <v>9.3799999999999994E-2</v>
      </c>
      <c r="FT46" s="166"/>
      <c r="FU46" s="166"/>
      <c r="FV46" s="166"/>
      <c r="FW46" s="165">
        <v>-32.896799999999999</v>
      </c>
      <c r="FX46" s="166"/>
      <c r="FY46" s="165">
        <v>2.7730000000000001</v>
      </c>
      <c r="FZ46" s="165">
        <v>0.70699999999999996</v>
      </c>
      <c r="GA46" s="166"/>
      <c r="GB46" s="165">
        <v>4.97</v>
      </c>
      <c r="GC46" s="165">
        <v>-34.590699999999998</v>
      </c>
      <c r="GD46" s="165">
        <v>-24.503399999999999</v>
      </c>
      <c r="GE46" s="165">
        <v>-1.3</v>
      </c>
      <c r="GF46" s="165">
        <v>14.1076</v>
      </c>
      <c r="GG46" s="166"/>
      <c r="GH46" s="165">
        <v>20.020399999999999</v>
      </c>
      <c r="GI46" s="165">
        <v>-4.0915999999999997</v>
      </c>
      <c r="GJ46" s="165">
        <v>-4.3240999999999996</v>
      </c>
      <c r="GK46" s="165">
        <v>2.7974000000000001</v>
      </c>
      <c r="GL46" s="165">
        <v>3.15E-2</v>
      </c>
      <c r="GM46" s="166"/>
      <c r="GN46" s="165">
        <v>-8.8316999999999997</v>
      </c>
      <c r="GO46" s="165">
        <v>-9.5755999999999997</v>
      </c>
      <c r="GP46" s="165">
        <v>0.65490000000000004</v>
      </c>
      <c r="GQ46" s="165">
        <v>-18.488199999999999</v>
      </c>
      <c r="GR46" s="165">
        <v>4.0407999999999999</v>
      </c>
      <c r="GS46" s="165">
        <v>3.8584999999999998</v>
      </c>
      <c r="GT46" s="165">
        <v>152.8999</v>
      </c>
      <c r="GU46" s="165">
        <v>-2.4177</v>
      </c>
      <c r="GV46" s="165">
        <v>-10.139200000000001</v>
      </c>
      <c r="GW46" s="165">
        <v>5.3380999999999998</v>
      </c>
      <c r="GX46" s="165">
        <v>2.0865999999999998</v>
      </c>
      <c r="GY46" s="165">
        <v>5.1792999999999996</v>
      </c>
      <c r="GZ46" s="165">
        <v>5.2377000000000002</v>
      </c>
      <c r="HA46" s="165">
        <v>1.6345000000000001</v>
      </c>
      <c r="HB46" s="165">
        <v>-11.238099999999999</v>
      </c>
      <c r="HC46" s="165">
        <v>-10.985300000000001</v>
      </c>
      <c r="HD46" s="165">
        <v>-1.26</v>
      </c>
      <c r="HE46" s="166"/>
      <c r="HF46" s="165">
        <v>29.735399999999998</v>
      </c>
      <c r="HG46" s="166"/>
      <c r="HH46" s="165">
        <v>119.3874</v>
      </c>
      <c r="HI46" s="165">
        <v>-12.482100000000001</v>
      </c>
      <c r="HJ46" s="165">
        <v>38.757300000000001</v>
      </c>
      <c r="HK46" s="166"/>
      <c r="HL46" s="165">
        <v>0</v>
      </c>
      <c r="HM46" s="165">
        <v>-9.8184000000000005</v>
      </c>
      <c r="HN46" s="165">
        <v>0</v>
      </c>
      <c r="HO46" s="165">
        <v>23.5717</v>
      </c>
      <c r="HP46" s="165">
        <v>22.801300000000001</v>
      </c>
      <c r="HQ46" s="165">
        <v>-13.429600000000001</v>
      </c>
      <c r="HR46" s="165">
        <v>-12.847300000000001</v>
      </c>
      <c r="HS46" s="165">
        <v>-7.1099999999999997E-2</v>
      </c>
      <c r="HT46" s="165">
        <v>-0.27110000000000001</v>
      </c>
      <c r="HU46" s="165">
        <v>11.99</v>
      </c>
      <c r="HV46" s="165">
        <v>11.46</v>
      </c>
      <c r="HW46" s="165">
        <v>-25.7</v>
      </c>
      <c r="HX46" s="165">
        <v>-26.2</v>
      </c>
      <c r="HY46" s="165">
        <v>0.19500000000000001</v>
      </c>
      <c r="HZ46" s="165">
        <v>-6</v>
      </c>
      <c r="IA46" s="165">
        <v>66.470699999999994</v>
      </c>
      <c r="IB46" s="165">
        <v>20.242599999999999</v>
      </c>
      <c r="IC46" s="165">
        <v>20.150400000000001</v>
      </c>
      <c r="ID46" s="165">
        <v>-19.5</v>
      </c>
      <c r="IE46" s="165">
        <v>-29.1</v>
      </c>
      <c r="IF46" s="165">
        <v>-2.1</v>
      </c>
      <c r="IG46" s="165">
        <v>-2.7</v>
      </c>
      <c r="IH46" s="166"/>
      <c r="II46" s="165">
        <v>-17.661899999999999</v>
      </c>
      <c r="IJ46" s="165">
        <v>-175.535</v>
      </c>
      <c r="IK46" s="165">
        <v>-36.311300000000003</v>
      </c>
      <c r="IL46" s="165">
        <v>-219.37280000000001</v>
      </c>
      <c r="IM46" s="165">
        <v>-5.5868000000000002</v>
      </c>
      <c r="IN46" s="165">
        <v>-47.9634</v>
      </c>
      <c r="IO46" s="165">
        <v>90.565899999999999</v>
      </c>
      <c r="IP46" s="165">
        <v>73.237300000000005</v>
      </c>
      <c r="IQ46" s="165">
        <v>95.454599999999999</v>
      </c>
      <c r="IR46" s="165">
        <v>141.798</v>
      </c>
      <c r="IS46" s="165">
        <v>25.671900000000001</v>
      </c>
      <c r="IT46" s="165">
        <v>15.9961</v>
      </c>
      <c r="IU46" s="165">
        <v>16.2774</v>
      </c>
      <c r="IV46" s="165">
        <v>12.013</v>
      </c>
      <c r="IW46" s="165">
        <v>147.8355</v>
      </c>
      <c r="IX46" s="165">
        <v>-238.3708</v>
      </c>
      <c r="IY46" s="165">
        <v>45.853400000000001</v>
      </c>
      <c r="IZ46" s="165">
        <v>-38.8812</v>
      </c>
      <c r="JA46" s="165">
        <v>0.3992</v>
      </c>
      <c r="JB46" s="165">
        <v>0.45</v>
      </c>
      <c r="JC46" s="165">
        <v>-7.84</v>
      </c>
      <c r="JD46" s="165">
        <v>-0.40400000000000003</v>
      </c>
      <c r="JE46" s="165">
        <v>-0.40699999999999997</v>
      </c>
      <c r="JF46" s="165">
        <v>2.8</v>
      </c>
      <c r="JG46" s="165">
        <v>2.08</v>
      </c>
      <c r="JH46" s="165">
        <v>-4.9942000000000002</v>
      </c>
      <c r="JI46" s="165">
        <v>-8.4672000000000001</v>
      </c>
      <c r="JJ46" s="165">
        <v>3.5171999999999999</v>
      </c>
      <c r="JK46" s="165">
        <v>-0.87739999999999996</v>
      </c>
      <c r="JL46" s="165">
        <v>4.0999999999999996</v>
      </c>
      <c r="JM46" s="165">
        <v>-2.6160000000000001</v>
      </c>
      <c r="JN46" s="165">
        <v>-3.0649999999999999</v>
      </c>
      <c r="JO46" s="166"/>
      <c r="JP46" s="166"/>
      <c r="JQ46" s="165">
        <v>4.6938000000000004</v>
      </c>
      <c r="JR46" s="165">
        <v>3.2454000000000001</v>
      </c>
      <c r="JS46" s="165">
        <v>3.4013</v>
      </c>
      <c r="JT46" s="166"/>
      <c r="JU46" s="165">
        <v>13.8</v>
      </c>
      <c r="JV46" s="165">
        <v>8.4806000000000008</v>
      </c>
      <c r="JW46" s="166"/>
      <c r="JX46" s="166"/>
      <c r="JY46" s="166"/>
      <c r="JZ46" s="166"/>
      <c r="KA46" s="166"/>
      <c r="KB46" s="166"/>
      <c r="KC46" s="165">
        <v>-4.1105</v>
      </c>
      <c r="KD46" s="165">
        <v>-27.166599999999999</v>
      </c>
      <c r="KE46" s="166"/>
      <c r="KF46" s="165">
        <v>-6.5</v>
      </c>
      <c r="KG46" s="165">
        <v>-9.3000000000000007</v>
      </c>
      <c r="KH46" s="165">
        <v>83.416499999999999</v>
      </c>
      <c r="KI46" s="165">
        <v>-177.06219999999999</v>
      </c>
    </row>
    <row r="47" spans="1:295" ht="18" customHeight="1" x14ac:dyDescent="0.3">
      <c r="A47" s="161" t="s">
        <v>46</v>
      </c>
      <c r="B47" s="161" t="s">
        <v>677</v>
      </c>
      <c r="C47" s="165">
        <v>0</v>
      </c>
      <c r="D47" s="165">
        <v>2.0049000000000001</v>
      </c>
      <c r="E47" s="165">
        <v>-7.1980000000000004</v>
      </c>
      <c r="F47" s="165">
        <v>3.1153</v>
      </c>
      <c r="G47" s="165">
        <v>5.5216000000000003</v>
      </c>
      <c r="H47" s="166"/>
      <c r="I47" s="165">
        <v>9.6135999999999999</v>
      </c>
      <c r="J47" s="166"/>
      <c r="K47" s="165">
        <v>8.7059999999999995</v>
      </c>
      <c r="L47" s="165">
        <v>3.2919</v>
      </c>
      <c r="M47" s="165">
        <v>4.6463999999999999</v>
      </c>
      <c r="N47" s="165">
        <v>-6.66</v>
      </c>
      <c r="O47" s="165">
        <v>-19.8</v>
      </c>
      <c r="P47" s="165">
        <v>-2.2000000000000002</v>
      </c>
      <c r="Q47" s="165">
        <v>-0.82799999999999996</v>
      </c>
      <c r="R47" s="165">
        <v>-11</v>
      </c>
      <c r="S47" s="165">
        <v>3.7012</v>
      </c>
      <c r="T47" s="165">
        <v>-19.858499999999999</v>
      </c>
      <c r="U47" s="165">
        <v>2.8519000000000001</v>
      </c>
      <c r="V47" s="165">
        <v>2.7201</v>
      </c>
      <c r="W47" s="165">
        <v>5.0814000000000004</v>
      </c>
      <c r="X47" s="165">
        <v>0.51619999999999999</v>
      </c>
      <c r="Y47" s="165">
        <v>-1.7188000000000001</v>
      </c>
      <c r="Z47" s="165">
        <v>2.2858000000000001</v>
      </c>
      <c r="AA47" s="166"/>
      <c r="AB47" s="165">
        <v>-1.1126</v>
      </c>
      <c r="AC47" s="166"/>
      <c r="AD47" s="165">
        <v>0.76800000000000002</v>
      </c>
      <c r="AE47" s="165">
        <v>3.827</v>
      </c>
      <c r="AF47" s="165">
        <v>-13.32</v>
      </c>
      <c r="AG47" s="165">
        <v>0</v>
      </c>
      <c r="AH47" s="165">
        <v>-1.115</v>
      </c>
      <c r="AI47" s="165">
        <v>0.33200000000000002</v>
      </c>
      <c r="AJ47" s="166"/>
      <c r="AK47" s="166"/>
      <c r="AL47" s="166"/>
      <c r="AM47" s="165">
        <v>-5.99</v>
      </c>
      <c r="AN47" s="166"/>
      <c r="AO47" s="165">
        <v>-0.53820000000000001</v>
      </c>
      <c r="AP47" s="165">
        <v>3.9409000000000001</v>
      </c>
      <c r="AQ47" s="165">
        <v>16.204000000000001</v>
      </c>
      <c r="AR47" s="165">
        <v>18.305399999999999</v>
      </c>
      <c r="AS47" s="165">
        <v>-25.488700000000001</v>
      </c>
      <c r="AT47" s="165">
        <v>-12.5106</v>
      </c>
      <c r="AU47" s="165">
        <v>-12.9137</v>
      </c>
      <c r="AV47" s="165">
        <v>9.0007000000000001</v>
      </c>
      <c r="AW47" s="165">
        <v>12.858700000000001</v>
      </c>
      <c r="AX47" s="165">
        <v>-14.9552</v>
      </c>
      <c r="AY47" s="165">
        <v>-11.963699999999999</v>
      </c>
      <c r="AZ47" s="165">
        <v>19.759499999999999</v>
      </c>
      <c r="BA47" s="165">
        <v>19.660699999999999</v>
      </c>
      <c r="BB47" s="165">
        <v>7.9799999999999996E-2</v>
      </c>
      <c r="BC47" s="165">
        <v>6.3506</v>
      </c>
      <c r="BD47" s="165">
        <v>-2.5</v>
      </c>
      <c r="BE47" s="165">
        <v>-2.4</v>
      </c>
      <c r="BF47" s="165">
        <v>-17.310099999999998</v>
      </c>
      <c r="BG47" s="165">
        <v>-17.843900000000001</v>
      </c>
      <c r="BH47" s="165">
        <v>-1.1302000000000001</v>
      </c>
      <c r="BI47" s="166"/>
      <c r="BJ47" s="165">
        <v>-7.1087999999999996</v>
      </c>
      <c r="BK47" s="165">
        <v>-2.3942999999999999</v>
      </c>
      <c r="BL47" s="165">
        <v>-0.17469999999999999</v>
      </c>
      <c r="BM47" s="165">
        <v>-7.7399999999999997E-2</v>
      </c>
      <c r="BN47" s="165">
        <v>-91.189300000000003</v>
      </c>
      <c r="BO47" s="165">
        <v>54.902799999999999</v>
      </c>
      <c r="BP47" s="165">
        <v>55.055399999999999</v>
      </c>
      <c r="BQ47" s="165">
        <v>59.337699999999998</v>
      </c>
      <c r="BR47" s="165">
        <v>-82.840400000000002</v>
      </c>
      <c r="BS47" s="166"/>
      <c r="BT47" s="166"/>
      <c r="BU47" s="166"/>
      <c r="BV47" s="166"/>
      <c r="BW47" s="165">
        <v>7.4</v>
      </c>
      <c r="BX47" s="165">
        <v>6.47</v>
      </c>
      <c r="BY47" s="165">
        <v>-12.39</v>
      </c>
      <c r="BZ47" s="165">
        <v>-3.53</v>
      </c>
      <c r="CA47" s="165">
        <v>-23.9741</v>
      </c>
      <c r="CB47" s="165">
        <v>-23.304300000000001</v>
      </c>
      <c r="CC47" s="165">
        <v>33.702399999999997</v>
      </c>
      <c r="CD47" s="165">
        <v>32.138500000000001</v>
      </c>
      <c r="CE47" s="165">
        <v>26.748899999999999</v>
      </c>
      <c r="CF47" s="165">
        <v>27.701000000000001</v>
      </c>
      <c r="CG47" s="165">
        <v>27.578399999999998</v>
      </c>
      <c r="CH47" s="165">
        <v>-7.3475000000000001</v>
      </c>
      <c r="CI47" s="165">
        <v>0</v>
      </c>
      <c r="CJ47" s="166"/>
      <c r="CK47" s="166"/>
      <c r="CL47" s="165">
        <v>2.8</v>
      </c>
      <c r="CM47" s="165">
        <v>0.6</v>
      </c>
      <c r="CN47" s="165">
        <v>-0.28000000000000003</v>
      </c>
      <c r="CO47" s="165">
        <v>51.492800000000003</v>
      </c>
      <c r="CP47" s="166"/>
      <c r="CQ47" s="165">
        <v>47.655900000000003</v>
      </c>
      <c r="CR47" s="165">
        <v>85.629900000000006</v>
      </c>
      <c r="CS47" s="165">
        <v>85.405500000000004</v>
      </c>
      <c r="CT47" s="165">
        <v>-17.244599999999998</v>
      </c>
      <c r="CU47" s="165">
        <v>-71.9529</v>
      </c>
      <c r="CV47" s="165">
        <v>-19.167000000000002</v>
      </c>
      <c r="CW47" s="165">
        <v>3.0295999999999998</v>
      </c>
      <c r="CX47" s="165">
        <v>18.72</v>
      </c>
      <c r="CY47" s="165">
        <v>5.4</v>
      </c>
      <c r="CZ47" s="165">
        <v>3.7549000000000001</v>
      </c>
      <c r="DA47" s="165">
        <v>2.7374000000000001</v>
      </c>
      <c r="DB47" s="165">
        <v>-2.71</v>
      </c>
      <c r="DC47" s="166"/>
      <c r="DD47" s="166"/>
      <c r="DE47" s="166"/>
      <c r="DF47" s="165">
        <v>-10.5275</v>
      </c>
      <c r="DG47" s="166"/>
      <c r="DH47" s="165">
        <v>-1.7181</v>
      </c>
      <c r="DI47" s="165">
        <v>8.6999999999999993</v>
      </c>
      <c r="DJ47" s="166"/>
      <c r="DK47" s="165">
        <v>-3.7694999999999999</v>
      </c>
      <c r="DL47" s="165">
        <v>1.5019</v>
      </c>
      <c r="DM47" s="165">
        <v>9.3101000000000003</v>
      </c>
      <c r="DN47" s="165">
        <v>9.2830999999999992</v>
      </c>
      <c r="DO47" s="165">
        <v>1.92</v>
      </c>
      <c r="DP47" s="165">
        <v>-4.0199999999999996</v>
      </c>
      <c r="DQ47" s="165">
        <v>3.1930000000000001</v>
      </c>
      <c r="DR47" s="165">
        <v>9.7767999999999997</v>
      </c>
      <c r="DS47" s="165">
        <v>-2.27</v>
      </c>
      <c r="DT47" s="165">
        <v>-2.36</v>
      </c>
      <c r="DU47" s="165">
        <v>13.31</v>
      </c>
      <c r="DV47" s="165">
        <v>-4.2300000000000004</v>
      </c>
      <c r="DW47" s="165">
        <v>4.8909000000000002</v>
      </c>
      <c r="DX47" s="165">
        <v>2.6273</v>
      </c>
      <c r="DY47" s="165">
        <v>-28.808</v>
      </c>
      <c r="DZ47" s="165">
        <v>0</v>
      </c>
      <c r="EA47" s="165">
        <v>13.2559</v>
      </c>
      <c r="EB47" s="165">
        <v>-0.82489999999999997</v>
      </c>
      <c r="EC47" s="166"/>
      <c r="ED47" s="165">
        <v>-6.8383000000000003</v>
      </c>
      <c r="EE47" s="165">
        <v>-10.4145</v>
      </c>
      <c r="EF47" s="165">
        <v>-19.826000000000001</v>
      </c>
      <c r="EG47" s="165">
        <v>-14.98</v>
      </c>
      <c r="EH47" s="165">
        <v>-149.41309999999999</v>
      </c>
      <c r="EI47" s="165">
        <v>2.9106000000000001</v>
      </c>
      <c r="EJ47" s="166"/>
      <c r="EK47" s="165">
        <v>-6.7249999999999996</v>
      </c>
      <c r="EL47" s="165">
        <v>-6.0987999999999998</v>
      </c>
      <c r="EM47" s="166"/>
      <c r="EN47" s="165">
        <v>-6.5229999999999997</v>
      </c>
      <c r="EO47" s="165">
        <v>-6.6863000000000001</v>
      </c>
      <c r="EP47" s="165">
        <v>-0.51600000000000001</v>
      </c>
      <c r="EQ47" s="165">
        <v>-22.279499999999999</v>
      </c>
      <c r="ER47" s="166"/>
      <c r="ES47" s="165">
        <v>-2.67</v>
      </c>
      <c r="ET47" s="166"/>
      <c r="EU47" s="165">
        <v>2.02</v>
      </c>
      <c r="EV47" s="165">
        <v>0</v>
      </c>
      <c r="EW47" s="165">
        <v>4.0945999999999998</v>
      </c>
      <c r="EX47" s="165">
        <v>-7.8564999999999996</v>
      </c>
      <c r="EY47" s="165">
        <v>-11.2095</v>
      </c>
      <c r="EZ47" s="165">
        <v>-5.7727000000000004</v>
      </c>
      <c r="FA47" s="165">
        <v>5.5602999999999998</v>
      </c>
      <c r="FB47" s="165">
        <v>0.80449999999999999</v>
      </c>
      <c r="FC47" s="165">
        <v>-13.4955</v>
      </c>
      <c r="FD47" s="165">
        <v>5.2915000000000001</v>
      </c>
      <c r="FE47" s="166"/>
      <c r="FF47" s="165">
        <v>5.0349000000000004</v>
      </c>
      <c r="FG47" s="165">
        <v>3.5985</v>
      </c>
      <c r="FH47" s="165">
        <v>4.1905999999999999</v>
      </c>
      <c r="FI47" s="165">
        <v>3.3050999999999999</v>
      </c>
      <c r="FJ47" s="165">
        <v>13.564</v>
      </c>
      <c r="FK47" s="165">
        <v>13.3965</v>
      </c>
      <c r="FL47" s="165">
        <v>-6.3632999999999997</v>
      </c>
      <c r="FM47" s="165">
        <v>12.821300000000001</v>
      </c>
      <c r="FN47" s="166"/>
      <c r="FO47" s="165">
        <v>16.32</v>
      </c>
      <c r="FP47" s="165">
        <v>29.9848</v>
      </c>
      <c r="FQ47" s="165">
        <v>33.429499999999997</v>
      </c>
      <c r="FR47" s="166"/>
      <c r="FS47" s="165">
        <v>0.80430000000000001</v>
      </c>
      <c r="FT47" s="165">
        <v>0.21809999999999999</v>
      </c>
      <c r="FU47" s="165">
        <v>-0.76</v>
      </c>
      <c r="FV47" s="165">
        <v>-1.3</v>
      </c>
      <c r="FW47" s="165">
        <v>-33.191600000000001</v>
      </c>
      <c r="FX47" s="166"/>
      <c r="FY47" s="165">
        <v>2.766</v>
      </c>
      <c r="FZ47" s="165">
        <v>0.72399999999999998</v>
      </c>
      <c r="GA47" s="166"/>
      <c r="GB47" s="165">
        <v>5.35</v>
      </c>
      <c r="GC47" s="165">
        <v>-35.369900000000001</v>
      </c>
      <c r="GD47" s="165">
        <v>-25.004999999999999</v>
      </c>
      <c r="GE47" s="166"/>
      <c r="GF47" s="165">
        <v>14.5739</v>
      </c>
      <c r="GG47" s="166"/>
      <c r="GH47" s="165">
        <v>21.261399999999998</v>
      </c>
      <c r="GI47" s="165">
        <v>-3.9866000000000001</v>
      </c>
      <c r="GJ47" s="165">
        <v>-4.1947000000000001</v>
      </c>
      <c r="GK47" s="165">
        <v>2.9051999999999998</v>
      </c>
      <c r="GL47" s="166"/>
      <c r="GM47" s="166"/>
      <c r="GN47" s="166"/>
      <c r="GO47" s="165">
        <v>-8.6014999999999997</v>
      </c>
      <c r="GP47" s="165">
        <v>0.39200000000000002</v>
      </c>
      <c r="GQ47" s="165">
        <v>-18.865400000000001</v>
      </c>
      <c r="GR47" s="165">
        <v>3.7624</v>
      </c>
      <c r="GS47" s="165">
        <v>3.5421999999999998</v>
      </c>
      <c r="GT47" s="165">
        <v>159.3218</v>
      </c>
      <c r="GU47" s="165">
        <v>-2.0969000000000002</v>
      </c>
      <c r="GV47" s="165">
        <v>-11.879</v>
      </c>
      <c r="GW47" s="165">
        <v>5.5385999999999997</v>
      </c>
      <c r="GX47" s="165">
        <v>2.6960000000000002</v>
      </c>
      <c r="GY47" s="165">
        <v>5.4063999999999997</v>
      </c>
      <c r="GZ47" s="165">
        <v>5.5461999999999998</v>
      </c>
      <c r="HA47" s="166"/>
      <c r="HB47" s="165">
        <v>-10.122999999999999</v>
      </c>
      <c r="HC47" s="165">
        <v>-8.0892999999999997</v>
      </c>
      <c r="HD47" s="165">
        <v>0</v>
      </c>
      <c r="HE47" s="166"/>
      <c r="HF47" s="165">
        <v>28.0259</v>
      </c>
      <c r="HG47" s="166"/>
      <c r="HH47" s="165">
        <v>118.901</v>
      </c>
      <c r="HI47" s="165">
        <v>-11.8752</v>
      </c>
      <c r="HJ47" s="165">
        <v>39.944499999999998</v>
      </c>
      <c r="HK47" s="166"/>
      <c r="HL47" s="165">
        <v>0</v>
      </c>
      <c r="HM47" s="165">
        <v>0</v>
      </c>
      <c r="HN47" s="165">
        <v>0</v>
      </c>
      <c r="HO47" s="166"/>
      <c r="HP47" s="166"/>
      <c r="HQ47" s="165">
        <v>-12.8363</v>
      </c>
      <c r="HR47" s="165">
        <v>-12.342000000000001</v>
      </c>
      <c r="HS47" s="165">
        <v>-7.3099999999999998E-2</v>
      </c>
      <c r="HT47" s="165">
        <v>2.63E-2</v>
      </c>
      <c r="HU47" s="165">
        <v>10.61</v>
      </c>
      <c r="HV47" s="165">
        <v>10.37</v>
      </c>
      <c r="HW47" s="165">
        <v>-25</v>
      </c>
      <c r="HX47" s="165">
        <v>-25.3</v>
      </c>
      <c r="HY47" s="165">
        <v>0.1236</v>
      </c>
      <c r="HZ47" s="165">
        <v>-5.92</v>
      </c>
      <c r="IA47" s="165">
        <v>68.215599999999995</v>
      </c>
      <c r="IB47" s="165">
        <v>19.421199999999999</v>
      </c>
      <c r="IC47" s="165">
        <v>19.777699999999999</v>
      </c>
      <c r="ID47" s="166"/>
      <c r="IE47" s="165">
        <v>-28.6</v>
      </c>
      <c r="IF47" s="165">
        <v>-2.9</v>
      </c>
      <c r="IG47" s="165">
        <v>-3.8</v>
      </c>
      <c r="IH47" s="166"/>
      <c r="II47" s="166"/>
      <c r="IJ47" s="165">
        <v>-167.9126</v>
      </c>
      <c r="IK47" s="165">
        <v>-31.092300000000002</v>
      </c>
      <c r="IL47" s="165">
        <v>-222.77610000000001</v>
      </c>
      <c r="IM47" s="165">
        <v>-7.4831000000000003</v>
      </c>
      <c r="IN47" s="165">
        <v>-45.401600000000002</v>
      </c>
      <c r="IO47" s="165">
        <v>94.311700000000002</v>
      </c>
      <c r="IP47" s="165">
        <v>70.294499999999999</v>
      </c>
      <c r="IQ47" s="165">
        <v>96.307900000000004</v>
      </c>
      <c r="IR47" s="165">
        <v>140.92570000000001</v>
      </c>
      <c r="IS47" s="165">
        <v>26.9251</v>
      </c>
      <c r="IT47" s="165">
        <v>16.7119</v>
      </c>
      <c r="IU47" s="165">
        <v>16.7974</v>
      </c>
      <c r="IV47" s="165">
        <v>12.1273</v>
      </c>
      <c r="IW47" s="165">
        <v>149.6711</v>
      </c>
      <c r="IX47" s="165">
        <v>-238.7842</v>
      </c>
      <c r="IY47" s="165">
        <v>49.373800000000003</v>
      </c>
      <c r="IZ47" s="165">
        <v>-41.4178</v>
      </c>
      <c r="JA47" s="165">
        <v>0.51639999999999997</v>
      </c>
      <c r="JB47" s="165">
        <v>0.28100000000000003</v>
      </c>
      <c r="JC47" s="165">
        <v>-7.52</v>
      </c>
      <c r="JD47" s="165">
        <v>-0.35199999999999998</v>
      </c>
      <c r="JE47" s="165">
        <v>-0.35799999999999998</v>
      </c>
      <c r="JF47" s="165">
        <v>2.8</v>
      </c>
      <c r="JG47" s="165">
        <v>1.68</v>
      </c>
      <c r="JH47" s="165">
        <v>-4.8297999999999996</v>
      </c>
      <c r="JI47" s="165">
        <v>-8.0858000000000008</v>
      </c>
      <c r="JJ47" s="165">
        <v>2.9891999999999999</v>
      </c>
      <c r="JK47" s="165">
        <v>-0.32200000000000001</v>
      </c>
      <c r="JL47" s="165">
        <v>5.5</v>
      </c>
      <c r="JM47" s="165">
        <v>-0.95899999999999996</v>
      </c>
      <c r="JN47" s="165">
        <v>-0.97499999999999998</v>
      </c>
      <c r="JO47" s="166"/>
      <c r="JP47" s="166"/>
      <c r="JQ47" s="165">
        <v>3.4940000000000002</v>
      </c>
      <c r="JR47" s="165">
        <v>3.9638</v>
      </c>
      <c r="JS47" s="165">
        <v>3.5733999999999999</v>
      </c>
      <c r="JT47" s="166"/>
      <c r="JU47" s="165">
        <v>13</v>
      </c>
      <c r="JV47" s="165">
        <v>8.9013000000000009</v>
      </c>
      <c r="JW47" s="166"/>
      <c r="JX47" s="166"/>
      <c r="JY47" s="166"/>
      <c r="JZ47" s="166"/>
      <c r="KA47" s="166"/>
      <c r="KB47" s="166"/>
      <c r="KC47" s="165">
        <v>-3.9666000000000001</v>
      </c>
      <c r="KD47" s="165">
        <v>-26.347300000000001</v>
      </c>
      <c r="KE47" s="166"/>
      <c r="KF47" s="165">
        <v>-5.9</v>
      </c>
      <c r="KG47" s="165">
        <v>-9.6</v>
      </c>
      <c r="KH47" s="165">
        <v>80.394599999999997</v>
      </c>
      <c r="KI47" s="165">
        <v>-175.29159999999999</v>
      </c>
    </row>
    <row r="48" spans="1:295" ht="18" customHeight="1" x14ac:dyDescent="0.3">
      <c r="A48" s="161" t="s">
        <v>46</v>
      </c>
      <c r="B48" s="161" t="s">
        <v>678</v>
      </c>
      <c r="C48" s="168">
        <v>0</v>
      </c>
      <c r="D48" s="168">
        <v>1.9839</v>
      </c>
      <c r="E48" s="168">
        <v>-7.3151999999999999</v>
      </c>
      <c r="F48" s="168">
        <v>3.0255999999999998</v>
      </c>
      <c r="G48" s="168">
        <v>6.9736000000000002</v>
      </c>
      <c r="H48" s="169"/>
      <c r="I48" s="168">
        <v>9.3584999999999994</v>
      </c>
      <c r="J48" s="169"/>
      <c r="K48" s="168">
        <v>9.0568000000000008</v>
      </c>
      <c r="L48" s="168">
        <v>3.3048999999999999</v>
      </c>
      <c r="M48" s="168">
        <v>4.7291999999999996</v>
      </c>
      <c r="N48" s="168">
        <v>-6.66</v>
      </c>
      <c r="O48" s="168">
        <v>-17.600000000000001</v>
      </c>
      <c r="P48" s="169"/>
      <c r="Q48" s="168">
        <v>0</v>
      </c>
      <c r="R48" s="169"/>
      <c r="S48" s="168">
        <v>3.8161</v>
      </c>
      <c r="T48" s="168">
        <v>-20.1571</v>
      </c>
      <c r="U48" s="168">
        <v>2.9497</v>
      </c>
      <c r="V48" s="168">
        <v>2.819</v>
      </c>
      <c r="W48" s="168">
        <v>5.2758000000000003</v>
      </c>
      <c r="X48" s="168">
        <v>0.61280000000000001</v>
      </c>
      <c r="Y48" s="168">
        <v>-1.7142999999999999</v>
      </c>
      <c r="Z48" s="168">
        <v>2.3144999999999998</v>
      </c>
      <c r="AA48" s="169"/>
      <c r="AB48" s="168">
        <v>-1.1874</v>
      </c>
      <c r="AC48" s="169"/>
      <c r="AD48" s="168">
        <v>0.73899999999999999</v>
      </c>
      <c r="AE48" s="168">
        <v>3.8140000000000001</v>
      </c>
      <c r="AF48" s="168">
        <v>-13.32</v>
      </c>
      <c r="AG48" s="168">
        <v>0</v>
      </c>
      <c r="AH48" s="168">
        <v>-1.1339999999999999</v>
      </c>
      <c r="AI48" s="168">
        <v>0.33300000000000002</v>
      </c>
      <c r="AJ48" s="169"/>
      <c r="AK48" s="169"/>
      <c r="AL48" s="169"/>
      <c r="AM48" s="168">
        <v>-6.43</v>
      </c>
      <c r="AN48" s="169"/>
      <c r="AO48" s="168">
        <v>-0.2225</v>
      </c>
      <c r="AP48" s="168">
        <v>3.7610000000000001</v>
      </c>
      <c r="AQ48" s="168">
        <v>16.9802</v>
      </c>
      <c r="AR48" s="168">
        <v>18.984200000000001</v>
      </c>
      <c r="AS48" s="168">
        <v>-19.8782</v>
      </c>
      <c r="AT48" s="168">
        <v>-12.650600000000001</v>
      </c>
      <c r="AU48" s="168">
        <v>-12.572800000000001</v>
      </c>
      <c r="AV48" s="168">
        <v>0.874</v>
      </c>
      <c r="AW48" s="168">
        <v>1.0578000000000001</v>
      </c>
      <c r="AX48" s="168">
        <v>-11.990600000000001</v>
      </c>
      <c r="AY48" s="168">
        <v>-9.8306000000000004</v>
      </c>
      <c r="AZ48" s="168">
        <v>9.3358000000000008</v>
      </c>
      <c r="BA48" s="168">
        <v>9.5365000000000002</v>
      </c>
      <c r="BB48" s="168">
        <v>4.9733000000000001</v>
      </c>
      <c r="BC48" s="168">
        <v>7.0488999999999997</v>
      </c>
      <c r="BD48" s="168">
        <v>-2.4</v>
      </c>
      <c r="BE48" s="168">
        <v>-2.4</v>
      </c>
      <c r="BF48" s="168">
        <v>-19.0303</v>
      </c>
      <c r="BG48" s="168">
        <v>-18.739999999999998</v>
      </c>
      <c r="BH48" s="168">
        <v>-1.1255999999999999</v>
      </c>
      <c r="BI48" s="169"/>
      <c r="BJ48" s="168">
        <v>-6.4911000000000003</v>
      </c>
      <c r="BK48" s="168">
        <v>-2.4500999999999999</v>
      </c>
      <c r="BL48" s="168">
        <v>0.63619999999999999</v>
      </c>
      <c r="BM48" s="168">
        <v>0.51229999999999998</v>
      </c>
      <c r="BN48" s="168">
        <v>-98.5137</v>
      </c>
      <c r="BO48" s="168">
        <v>55.299500000000002</v>
      </c>
      <c r="BP48" s="168">
        <v>55.421599999999998</v>
      </c>
      <c r="BQ48" s="168">
        <v>63.406599999999997</v>
      </c>
      <c r="BR48" s="168">
        <v>-86.397499999999994</v>
      </c>
      <c r="BS48" s="169"/>
      <c r="BT48" s="169"/>
      <c r="BU48" s="169"/>
      <c r="BV48" s="169"/>
      <c r="BW48" s="168">
        <v>7.11</v>
      </c>
      <c r="BX48" s="168">
        <v>6.27</v>
      </c>
      <c r="BY48" s="168">
        <v>-12.36</v>
      </c>
      <c r="BZ48" s="168">
        <v>-3.65</v>
      </c>
      <c r="CA48" s="168">
        <v>-24.777899999999999</v>
      </c>
      <c r="CB48" s="168">
        <v>-24.643899999999999</v>
      </c>
      <c r="CC48" s="168">
        <v>34.118899999999996</v>
      </c>
      <c r="CD48" s="168">
        <v>32.7774</v>
      </c>
      <c r="CE48" s="168">
        <v>28.081700000000001</v>
      </c>
      <c r="CF48" s="168">
        <v>29.039400000000001</v>
      </c>
      <c r="CG48" s="168">
        <v>29.213899999999999</v>
      </c>
      <c r="CH48" s="168">
        <v>-6.9097</v>
      </c>
      <c r="CI48" s="169"/>
      <c r="CJ48" s="169"/>
      <c r="CK48" s="169"/>
      <c r="CL48" s="168">
        <v>2.9</v>
      </c>
      <c r="CM48" s="168">
        <v>0.7</v>
      </c>
      <c r="CN48" s="168">
        <v>-0.13</v>
      </c>
      <c r="CO48" s="168">
        <v>52.999200000000002</v>
      </c>
      <c r="CP48" s="169"/>
      <c r="CQ48" s="168">
        <v>48.563400000000001</v>
      </c>
      <c r="CR48" s="168">
        <v>87.587500000000006</v>
      </c>
      <c r="CS48" s="168">
        <v>87.231800000000007</v>
      </c>
      <c r="CT48" s="168">
        <v>-18.007000000000001</v>
      </c>
      <c r="CU48" s="168">
        <v>-72.138900000000007</v>
      </c>
      <c r="CV48" s="168">
        <v>-19.749400000000001</v>
      </c>
      <c r="CW48" s="168">
        <v>2.5478000000000001</v>
      </c>
      <c r="CX48" s="168">
        <v>17.559999999999999</v>
      </c>
      <c r="CY48" s="168">
        <v>5.03</v>
      </c>
      <c r="CZ48" s="168">
        <v>4.0674000000000001</v>
      </c>
      <c r="DA48" s="168">
        <v>3.1280999999999999</v>
      </c>
      <c r="DB48" s="168">
        <v>-2.93</v>
      </c>
      <c r="DC48" s="169"/>
      <c r="DD48" s="169"/>
      <c r="DE48" s="169"/>
      <c r="DF48" s="168">
        <v>-5.5511999999999997</v>
      </c>
      <c r="DG48" s="169"/>
      <c r="DH48" s="168">
        <v>-1.9379999999999999</v>
      </c>
      <c r="DI48" s="169"/>
      <c r="DJ48" s="169"/>
      <c r="DK48" s="168">
        <v>-3.7317</v>
      </c>
      <c r="DL48" s="168">
        <v>1.5019</v>
      </c>
      <c r="DM48" s="168">
        <v>8.0484000000000009</v>
      </c>
      <c r="DN48" s="168">
        <v>9.0975999999999999</v>
      </c>
      <c r="DO48" s="168">
        <v>1.88</v>
      </c>
      <c r="DP48" s="168">
        <v>-3.38</v>
      </c>
      <c r="DQ48" s="168">
        <v>2.3559999999999999</v>
      </c>
      <c r="DR48" s="168">
        <v>4.5540000000000003</v>
      </c>
      <c r="DS48" s="168">
        <v>-2.58</v>
      </c>
      <c r="DT48" s="168">
        <v>-2.65</v>
      </c>
      <c r="DU48" s="168">
        <v>13.45</v>
      </c>
      <c r="DV48" s="168">
        <v>-4.08</v>
      </c>
      <c r="DW48" s="168">
        <v>1.1091</v>
      </c>
      <c r="DX48" s="168">
        <v>0.48180000000000001</v>
      </c>
      <c r="DY48" s="168">
        <v>-32.567599999999999</v>
      </c>
      <c r="DZ48" s="169"/>
      <c r="EA48" s="168">
        <v>10.9131</v>
      </c>
      <c r="EB48" s="168">
        <v>-3.7121</v>
      </c>
      <c r="EC48" s="169"/>
      <c r="ED48" s="168">
        <v>-10.2515</v>
      </c>
      <c r="EE48" s="168">
        <v>-12.1724</v>
      </c>
      <c r="EF48" s="168">
        <v>-21.044899999999998</v>
      </c>
      <c r="EG48" s="168">
        <v>-14.819000000000001</v>
      </c>
      <c r="EH48" s="168">
        <v>-152.40289999999999</v>
      </c>
      <c r="EI48" s="168">
        <v>0.4022</v>
      </c>
      <c r="EJ48" s="169"/>
      <c r="EK48" s="168">
        <v>-6.5381</v>
      </c>
      <c r="EL48" s="168">
        <v>-6.0445000000000002</v>
      </c>
      <c r="EM48" s="169"/>
      <c r="EN48" s="168">
        <v>-8.0831999999999997</v>
      </c>
      <c r="EO48" s="168">
        <v>-7.7291999999999996</v>
      </c>
      <c r="EP48" s="168">
        <v>-0.51600000000000001</v>
      </c>
      <c r="EQ48" s="168">
        <v>-23.2638</v>
      </c>
      <c r="ER48" s="169"/>
      <c r="ES48" s="168">
        <v>-0.73150000000000004</v>
      </c>
      <c r="ET48" s="169"/>
      <c r="EU48" s="168">
        <v>1.68</v>
      </c>
      <c r="EV48" s="168">
        <v>0</v>
      </c>
      <c r="EW48" s="168">
        <v>3.9220999999999999</v>
      </c>
      <c r="EX48" s="168">
        <v>-9.9845000000000006</v>
      </c>
      <c r="EY48" s="168">
        <v>-11.0985</v>
      </c>
      <c r="EZ48" s="168">
        <v>-5.6025999999999998</v>
      </c>
      <c r="FA48" s="168">
        <v>5.6365999999999996</v>
      </c>
      <c r="FB48" s="168">
        <v>2.9287999999999998</v>
      </c>
      <c r="FC48" s="168">
        <v>-15.913399999999999</v>
      </c>
      <c r="FD48" s="168">
        <v>5.3034999999999997</v>
      </c>
      <c r="FE48" s="169"/>
      <c r="FF48" s="168">
        <v>5.0007000000000001</v>
      </c>
      <c r="FG48" s="168">
        <v>3.2985000000000002</v>
      </c>
      <c r="FH48" s="168">
        <v>3.4975000000000001</v>
      </c>
      <c r="FI48" s="168">
        <v>2.8597999999999999</v>
      </c>
      <c r="FJ48" s="168">
        <v>14.0663</v>
      </c>
      <c r="FK48" s="168">
        <v>13.898899999999999</v>
      </c>
      <c r="FL48" s="168">
        <v>-6.6982999999999997</v>
      </c>
      <c r="FM48" s="168">
        <v>14.819100000000001</v>
      </c>
      <c r="FN48" s="169"/>
      <c r="FO48" s="168">
        <v>15.172800000000001</v>
      </c>
      <c r="FP48" s="168">
        <v>30.0349</v>
      </c>
      <c r="FQ48" s="168">
        <v>32.218499999999999</v>
      </c>
      <c r="FR48" s="168">
        <v>-17.98</v>
      </c>
      <c r="FS48" s="168">
        <v>0.67059999999999997</v>
      </c>
      <c r="FT48" s="168">
        <v>0.25469999999999998</v>
      </c>
      <c r="FU48" s="168">
        <v>-1.02</v>
      </c>
      <c r="FV48" s="168">
        <v>-0.79</v>
      </c>
      <c r="FW48" s="168">
        <v>-31.699100000000001</v>
      </c>
      <c r="FX48" s="169"/>
      <c r="FY48" s="168">
        <v>2.6869999999999998</v>
      </c>
      <c r="FZ48" s="168">
        <v>0.747</v>
      </c>
      <c r="GA48" s="169"/>
      <c r="GB48" s="168">
        <v>6.29</v>
      </c>
      <c r="GC48" s="168">
        <v>-35.104100000000003</v>
      </c>
      <c r="GD48" s="168">
        <v>-25.0684</v>
      </c>
      <c r="GE48" s="168">
        <v>-1.38</v>
      </c>
      <c r="GF48" s="168">
        <v>15.1548</v>
      </c>
      <c r="GG48" s="169"/>
      <c r="GH48" s="168">
        <v>21.277999999999999</v>
      </c>
      <c r="GI48" s="168">
        <v>-3.7629999999999999</v>
      </c>
      <c r="GJ48" s="168">
        <v>-4.0681000000000003</v>
      </c>
      <c r="GK48" s="168">
        <v>2.9083000000000001</v>
      </c>
      <c r="GL48" s="169"/>
      <c r="GM48" s="169"/>
      <c r="GN48" s="168">
        <v>-7.6181999999999999</v>
      </c>
      <c r="GO48" s="168">
        <v>-8.9164999999999992</v>
      </c>
      <c r="GP48" s="168">
        <v>1.1376999999999999</v>
      </c>
      <c r="GQ48" s="168">
        <v>-19.0808</v>
      </c>
      <c r="GR48" s="168">
        <v>4.1376999999999997</v>
      </c>
      <c r="GS48" s="168">
        <v>3.6234000000000002</v>
      </c>
      <c r="GT48" s="168">
        <v>156.65870000000001</v>
      </c>
      <c r="GU48" s="168">
        <v>-2.2639</v>
      </c>
      <c r="GV48" s="168">
        <v>-12.2135</v>
      </c>
      <c r="GW48" s="168">
        <v>5.7256999999999998</v>
      </c>
      <c r="GX48" s="168">
        <v>2.2763</v>
      </c>
      <c r="GY48" s="168">
        <v>5.5454999999999997</v>
      </c>
      <c r="GZ48" s="168">
        <v>5.4828999999999999</v>
      </c>
      <c r="HA48" s="168">
        <v>2</v>
      </c>
      <c r="HB48" s="168">
        <v>-9.7990999999999993</v>
      </c>
      <c r="HC48" s="168">
        <v>-7.7986000000000004</v>
      </c>
      <c r="HD48" s="168">
        <v>0.42</v>
      </c>
      <c r="HE48" s="169"/>
      <c r="HF48" s="168">
        <v>28.564900000000002</v>
      </c>
      <c r="HG48" s="169"/>
      <c r="HH48" s="168">
        <v>115.87560000000001</v>
      </c>
      <c r="HI48" s="168">
        <v>-11.0319</v>
      </c>
      <c r="HJ48" s="168">
        <v>40.5974</v>
      </c>
      <c r="HK48" s="169"/>
      <c r="HL48" s="168">
        <v>0</v>
      </c>
      <c r="HM48" s="168">
        <v>0</v>
      </c>
      <c r="HN48" s="168">
        <v>0</v>
      </c>
      <c r="HO48" s="169"/>
      <c r="HP48" s="169"/>
      <c r="HQ48" s="168">
        <v>-13.825100000000001</v>
      </c>
      <c r="HR48" s="168">
        <v>-13.165900000000001</v>
      </c>
      <c r="HS48" s="168">
        <v>-6.7299999999999999E-2</v>
      </c>
      <c r="HT48" s="168">
        <v>0.27960000000000002</v>
      </c>
      <c r="HU48" s="168">
        <v>10.58</v>
      </c>
      <c r="HV48" s="168">
        <v>10.34</v>
      </c>
      <c r="HW48" s="168">
        <v>-24.7</v>
      </c>
      <c r="HX48" s="168">
        <v>-25</v>
      </c>
      <c r="HY48" s="168">
        <v>0.1767</v>
      </c>
      <c r="HZ48" s="168">
        <v>-6.08</v>
      </c>
      <c r="IA48" s="168">
        <v>69.766000000000005</v>
      </c>
      <c r="IB48" s="168">
        <v>18.767900000000001</v>
      </c>
      <c r="IC48" s="168">
        <v>18.922999999999998</v>
      </c>
      <c r="ID48" s="168">
        <v>-19.100000000000001</v>
      </c>
      <c r="IE48" s="168">
        <v>-29</v>
      </c>
      <c r="IF48" s="168">
        <v>-2</v>
      </c>
      <c r="IG48" s="168">
        <v>-2.5</v>
      </c>
      <c r="IH48" s="169"/>
      <c r="II48" s="169"/>
      <c r="IJ48" s="168">
        <v>-161.49010000000001</v>
      </c>
      <c r="IK48" s="168">
        <v>-26.285900000000002</v>
      </c>
      <c r="IL48" s="168">
        <v>-220.35310000000001</v>
      </c>
      <c r="IM48" s="168">
        <v>-7.8581000000000003</v>
      </c>
      <c r="IN48" s="168">
        <v>-43.787700000000001</v>
      </c>
      <c r="IO48" s="168">
        <v>93.723600000000005</v>
      </c>
      <c r="IP48" s="168">
        <v>72.419600000000003</v>
      </c>
      <c r="IQ48" s="168">
        <v>95.690200000000004</v>
      </c>
      <c r="IR48" s="168">
        <v>143.47020000000001</v>
      </c>
      <c r="IS48" s="168">
        <v>26.474699999999999</v>
      </c>
      <c r="IT48" s="168">
        <v>17.745899999999999</v>
      </c>
      <c r="IU48" s="168">
        <v>17.789100000000001</v>
      </c>
      <c r="IV48" s="168">
        <v>11.0352</v>
      </c>
      <c r="IW48" s="168">
        <v>149.2619</v>
      </c>
      <c r="IX48" s="168">
        <v>-240.76140000000001</v>
      </c>
      <c r="IY48" s="168">
        <v>49.666800000000002</v>
      </c>
      <c r="IZ48" s="168">
        <v>-39.935299999999998</v>
      </c>
      <c r="JA48" s="168">
        <v>0.4456</v>
      </c>
      <c r="JB48" s="168">
        <v>0.36199999999999999</v>
      </c>
      <c r="JC48" s="168">
        <v>-7.84</v>
      </c>
      <c r="JD48" s="168">
        <v>-0.34899999999999998</v>
      </c>
      <c r="JE48" s="168">
        <v>-0.35</v>
      </c>
      <c r="JF48" s="168">
        <v>2.72</v>
      </c>
      <c r="JG48" s="168">
        <v>2.16</v>
      </c>
      <c r="JH48" s="168">
        <v>-4.9150999999999998</v>
      </c>
      <c r="JI48" s="168">
        <v>-8.2902000000000005</v>
      </c>
      <c r="JJ48" s="168">
        <v>2.9007000000000001</v>
      </c>
      <c r="JK48" s="168">
        <v>-0.64239999999999997</v>
      </c>
      <c r="JL48" s="168">
        <v>5</v>
      </c>
      <c r="JM48" s="168">
        <v>-0.53</v>
      </c>
      <c r="JN48" s="168">
        <v>-0.96299999999999997</v>
      </c>
      <c r="JO48" s="169"/>
      <c r="JP48" s="168">
        <v>2.8721000000000001</v>
      </c>
      <c r="JQ48" s="168">
        <v>4.2995000000000001</v>
      </c>
      <c r="JR48" s="168">
        <v>3.6049000000000002</v>
      </c>
      <c r="JS48" s="168">
        <v>2.4129999999999998</v>
      </c>
      <c r="JT48" s="169"/>
      <c r="JU48" s="168">
        <v>13.2</v>
      </c>
      <c r="JV48" s="168">
        <v>8.7363</v>
      </c>
      <c r="JW48" s="169"/>
      <c r="JX48" s="169"/>
      <c r="JY48" s="169"/>
      <c r="JZ48" s="169"/>
      <c r="KA48" s="169"/>
      <c r="KB48" s="169"/>
      <c r="KC48" s="168">
        <v>-4.4024999999999999</v>
      </c>
      <c r="KD48" s="168">
        <v>-26.142900000000001</v>
      </c>
      <c r="KE48" s="169"/>
      <c r="KF48" s="168">
        <v>-6</v>
      </c>
      <c r="KG48" s="168">
        <v>-9.5</v>
      </c>
      <c r="KH48" s="168">
        <v>77.761099999999999</v>
      </c>
      <c r="KI48" s="168">
        <v>-174.56190000000001</v>
      </c>
    </row>
    <row r="49" spans="1:295" ht="18" customHeight="1" x14ac:dyDescent="0.3">
      <c r="A49" s="161" t="s">
        <v>46</v>
      </c>
      <c r="B49" s="161" t="s">
        <v>679</v>
      </c>
      <c r="C49" s="162">
        <v>0</v>
      </c>
      <c r="D49" s="162">
        <v>1.7209000000000001</v>
      </c>
      <c r="E49" s="162">
        <v>-7.2262000000000004</v>
      </c>
      <c r="F49" s="162">
        <v>3.1558999999999999</v>
      </c>
      <c r="G49" s="162">
        <v>6.1639999999999997</v>
      </c>
      <c r="H49" s="163"/>
      <c r="I49" s="162">
        <v>9.1768999999999998</v>
      </c>
      <c r="J49" s="163"/>
      <c r="K49" s="162">
        <v>9.1058000000000003</v>
      </c>
      <c r="L49" s="162">
        <v>3.3729</v>
      </c>
      <c r="M49" s="162">
        <v>4.6821999999999999</v>
      </c>
      <c r="N49" s="162">
        <v>-6.66</v>
      </c>
      <c r="O49" s="163"/>
      <c r="P49" s="162">
        <v>-4.4000000000000004</v>
      </c>
      <c r="Q49" s="163"/>
      <c r="R49" s="162">
        <v>-8.8000000000000007</v>
      </c>
      <c r="S49" s="162">
        <v>3.5024999999999999</v>
      </c>
      <c r="T49" s="162">
        <v>-20.744800000000001</v>
      </c>
      <c r="U49" s="162">
        <v>2.8534000000000002</v>
      </c>
      <c r="V49" s="162">
        <v>2.7654999999999998</v>
      </c>
      <c r="W49" s="162">
        <v>4.9996999999999998</v>
      </c>
      <c r="X49" s="162">
        <v>0.83020000000000005</v>
      </c>
      <c r="Y49" s="162">
        <v>-1.6316999999999999</v>
      </c>
      <c r="Z49" s="162">
        <v>2.3816000000000002</v>
      </c>
      <c r="AA49" s="163"/>
      <c r="AB49" s="162">
        <v>-1.0956999999999999</v>
      </c>
      <c r="AC49" s="163"/>
      <c r="AD49" s="162">
        <v>0.68500000000000005</v>
      </c>
      <c r="AE49" s="162">
        <v>3.6019999999999999</v>
      </c>
      <c r="AF49" s="162">
        <v>-13.32</v>
      </c>
      <c r="AG49" s="162">
        <v>0</v>
      </c>
      <c r="AH49" s="162">
        <v>-1.2410000000000001</v>
      </c>
      <c r="AI49" s="162">
        <v>0.32500000000000001</v>
      </c>
      <c r="AJ49" s="163"/>
      <c r="AK49" s="163"/>
      <c r="AL49" s="163"/>
      <c r="AM49" s="162">
        <v>-6.61</v>
      </c>
      <c r="AN49" s="163"/>
      <c r="AO49" s="162">
        <v>0.2681</v>
      </c>
      <c r="AP49" s="162">
        <v>3.706</v>
      </c>
      <c r="AQ49" s="162">
        <v>16.597899999999999</v>
      </c>
      <c r="AR49" s="162">
        <v>18.595300000000002</v>
      </c>
      <c r="AS49" s="162">
        <v>-21.268000000000001</v>
      </c>
      <c r="AT49" s="162">
        <v>-15.333</v>
      </c>
      <c r="AU49" s="162">
        <v>-14.341900000000001</v>
      </c>
      <c r="AV49" s="162">
        <v>13.863300000000001</v>
      </c>
      <c r="AW49" s="162">
        <v>17.285599999999999</v>
      </c>
      <c r="AX49" s="162">
        <v>-15.334099999999999</v>
      </c>
      <c r="AY49" s="162">
        <v>-11.695499999999999</v>
      </c>
      <c r="AZ49" s="162">
        <v>18.5655</v>
      </c>
      <c r="BA49" s="162">
        <v>22.149000000000001</v>
      </c>
      <c r="BB49" s="162">
        <v>3.3845000000000001</v>
      </c>
      <c r="BC49" s="162">
        <v>6.1597</v>
      </c>
      <c r="BD49" s="162">
        <v>-2.2000000000000002</v>
      </c>
      <c r="BE49" s="162">
        <v>-2.2999999999999998</v>
      </c>
      <c r="BF49" s="162">
        <v>-15.1534</v>
      </c>
      <c r="BG49" s="162">
        <v>-16.026599999999998</v>
      </c>
      <c r="BH49" s="162">
        <v>-1.8381000000000001</v>
      </c>
      <c r="BI49" s="163"/>
      <c r="BJ49" s="162">
        <v>-10.4015</v>
      </c>
      <c r="BK49" s="162">
        <v>-2.1960000000000002</v>
      </c>
      <c r="BL49" s="162">
        <v>0.26450000000000001</v>
      </c>
      <c r="BM49" s="162">
        <v>0.44019999999999998</v>
      </c>
      <c r="BN49" s="162">
        <v>-86.581000000000003</v>
      </c>
      <c r="BO49" s="162">
        <v>50.965899999999998</v>
      </c>
      <c r="BP49" s="162">
        <v>51.026899999999998</v>
      </c>
      <c r="BQ49" s="162">
        <v>63.704799999999999</v>
      </c>
      <c r="BR49" s="162">
        <v>-86.323800000000006</v>
      </c>
      <c r="BS49" s="163"/>
      <c r="BT49" s="163"/>
      <c r="BU49" s="163"/>
      <c r="BV49" s="163"/>
      <c r="BW49" s="162">
        <v>7.17</v>
      </c>
      <c r="BX49" s="162">
        <v>6.08</v>
      </c>
      <c r="BY49" s="162">
        <v>-12.59</v>
      </c>
      <c r="BZ49" s="162">
        <v>-3.25</v>
      </c>
      <c r="CA49" s="162">
        <v>-22.9025</v>
      </c>
      <c r="CB49" s="162">
        <v>-22.098700000000001</v>
      </c>
      <c r="CC49" s="162">
        <v>33.837200000000003</v>
      </c>
      <c r="CD49" s="162">
        <v>32.528100000000002</v>
      </c>
      <c r="CE49" s="162">
        <v>28.1557</v>
      </c>
      <c r="CF49" s="162">
        <v>28.8047</v>
      </c>
      <c r="CG49" s="162">
        <v>28.751899999999999</v>
      </c>
      <c r="CH49" s="162">
        <v>-10.6875</v>
      </c>
      <c r="CI49" s="163"/>
      <c r="CJ49" s="163"/>
      <c r="CK49" s="163"/>
      <c r="CL49" s="162">
        <v>3.4</v>
      </c>
      <c r="CM49" s="162">
        <v>0.9</v>
      </c>
      <c r="CN49" s="162">
        <v>-0.21</v>
      </c>
      <c r="CO49" s="162">
        <v>52.632599999999996</v>
      </c>
      <c r="CP49" s="163"/>
      <c r="CQ49" s="162">
        <v>48.809600000000003</v>
      </c>
      <c r="CR49" s="162">
        <v>84.303200000000004</v>
      </c>
      <c r="CS49" s="162">
        <v>85.027199999999993</v>
      </c>
      <c r="CT49" s="162">
        <v>-20.109400000000001</v>
      </c>
      <c r="CU49" s="162">
        <v>-67.776499999999999</v>
      </c>
      <c r="CV49" s="162">
        <v>-23.4526</v>
      </c>
      <c r="CW49" s="162">
        <v>2.4209999999999998</v>
      </c>
      <c r="CX49" s="162">
        <v>18.149999999999999</v>
      </c>
      <c r="CY49" s="162">
        <v>5.2</v>
      </c>
      <c r="CZ49" s="162">
        <v>4.2236000000000002</v>
      </c>
      <c r="DA49" s="162">
        <v>3.2256999999999998</v>
      </c>
      <c r="DB49" s="162">
        <v>-3.12</v>
      </c>
      <c r="DC49" s="163"/>
      <c r="DD49" s="163"/>
      <c r="DE49" s="163"/>
      <c r="DF49" s="162">
        <v>-3.5548999999999999</v>
      </c>
      <c r="DG49" s="163"/>
      <c r="DH49" s="162">
        <v>-2.0316000000000001</v>
      </c>
      <c r="DI49" s="163"/>
      <c r="DJ49" s="163"/>
      <c r="DK49" s="162">
        <v>-3.7061000000000002</v>
      </c>
      <c r="DL49" s="162">
        <v>1.1278999999999999</v>
      </c>
      <c r="DM49" s="162">
        <v>8.6791999999999998</v>
      </c>
      <c r="DN49" s="162">
        <v>8.9120000000000008</v>
      </c>
      <c r="DO49" s="162">
        <v>1.72</v>
      </c>
      <c r="DP49" s="162">
        <v>-2.4900000000000002</v>
      </c>
      <c r="DQ49" s="162">
        <v>2.1855000000000002</v>
      </c>
      <c r="DR49" s="162">
        <v>3.524</v>
      </c>
      <c r="DS49" s="162">
        <v>-2.64</v>
      </c>
      <c r="DT49" s="162">
        <v>-2.5299999999999998</v>
      </c>
      <c r="DU49" s="162">
        <v>15.41</v>
      </c>
      <c r="DV49" s="162">
        <v>-3.95</v>
      </c>
      <c r="DW49" s="162">
        <v>-3.6400000000000002E-2</v>
      </c>
      <c r="DX49" s="162">
        <v>-0.36359999999999998</v>
      </c>
      <c r="DY49" s="162">
        <v>-30.9208</v>
      </c>
      <c r="DZ49" s="163"/>
      <c r="EA49" s="162">
        <v>11.7682</v>
      </c>
      <c r="EB49" s="162">
        <v>-3.1429999999999998</v>
      </c>
      <c r="EC49" s="163"/>
      <c r="ED49" s="162">
        <v>-9.9583999999999993</v>
      </c>
      <c r="EE49" s="162">
        <v>-13.8947</v>
      </c>
      <c r="EF49" s="162">
        <v>-21.9268</v>
      </c>
      <c r="EG49" s="162">
        <v>-13.352</v>
      </c>
      <c r="EH49" s="162">
        <v>-152.03039999999999</v>
      </c>
      <c r="EI49" s="162">
        <v>5.1917999999999997</v>
      </c>
      <c r="EJ49" s="163"/>
      <c r="EK49" s="162">
        <v>-6.4927000000000001</v>
      </c>
      <c r="EL49" s="162">
        <v>-5.9991000000000003</v>
      </c>
      <c r="EM49" s="163"/>
      <c r="EN49" s="162">
        <v>-8.1678999999999995</v>
      </c>
      <c r="EO49" s="162">
        <v>-8.0338999999999992</v>
      </c>
      <c r="EP49" s="162">
        <v>0</v>
      </c>
      <c r="EQ49" s="162">
        <v>-21.995000000000001</v>
      </c>
      <c r="ER49" s="163"/>
      <c r="ES49" s="162">
        <v>-0.76039999999999996</v>
      </c>
      <c r="ET49" s="163"/>
      <c r="EU49" s="162">
        <v>0</v>
      </c>
      <c r="EV49" s="162">
        <v>0</v>
      </c>
      <c r="EW49" s="162">
        <v>3.8056999999999999</v>
      </c>
      <c r="EX49" s="162">
        <v>-9.42</v>
      </c>
      <c r="EY49" s="162">
        <v>-12.327400000000001</v>
      </c>
      <c r="EZ49" s="162">
        <v>-6.8079999999999998</v>
      </c>
      <c r="FA49" s="162">
        <v>8.1843000000000004</v>
      </c>
      <c r="FB49" s="162">
        <v>3.9199000000000002</v>
      </c>
      <c r="FC49" s="162">
        <v>-15.2943</v>
      </c>
      <c r="FD49" s="162">
        <v>5.1413000000000002</v>
      </c>
      <c r="FE49" s="163"/>
      <c r="FF49" s="162">
        <v>4.9245999999999999</v>
      </c>
      <c r="FG49" s="162">
        <v>4.7096</v>
      </c>
      <c r="FH49" s="162">
        <v>4.2622</v>
      </c>
      <c r="FI49" s="162">
        <v>2.5257999999999998</v>
      </c>
      <c r="FJ49" s="162">
        <v>12.3918</v>
      </c>
      <c r="FK49" s="162">
        <v>11.387</v>
      </c>
      <c r="FL49" s="162">
        <v>-7.3681000000000001</v>
      </c>
      <c r="FM49" s="162">
        <v>13.545400000000001</v>
      </c>
      <c r="FN49" s="163"/>
      <c r="FO49" s="162">
        <v>13.9872</v>
      </c>
      <c r="FP49" s="162">
        <v>28.023700000000002</v>
      </c>
      <c r="FQ49" s="162">
        <v>31.329799999999999</v>
      </c>
      <c r="FR49" s="162">
        <v>-17.89</v>
      </c>
      <c r="FS49" s="162">
        <v>1.1942999999999999</v>
      </c>
      <c r="FT49" s="163"/>
      <c r="FU49" s="162">
        <v>-1.1399999999999999</v>
      </c>
      <c r="FV49" s="162">
        <v>0.34</v>
      </c>
      <c r="FW49" s="162">
        <v>-31.714300000000001</v>
      </c>
      <c r="FX49" s="163"/>
      <c r="FY49" s="162">
        <v>2.6970000000000001</v>
      </c>
      <c r="FZ49" s="162">
        <v>0.76300000000000001</v>
      </c>
      <c r="GA49" s="163"/>
      <c r="GB49" s="162">
        <v>6.2</v>
      </c>
      <c r="GC49" s="162">
        <v>-35.0777</v>
      </c>
      <c r="GD49" s="162">
        <v>-25.294599999999999</v>
      </c>
      <c r="GE49" s="162">
        <v>-1.1200000000000001</v>
      </c>
      <c r="GF49" s="162">
        <v>15.641999999999999</v>
      </c>
      <c r="GG49" s="163"/>
      <c r="GH49" s="162">
        <v>21.438600000000001</v>
      </c>
      <c r="GI49" s="162">
        <v>-3.7709999999999999</v>
      </c>
      <c r="GJ49" s="162">
        <v>-4.0331999999999999</v>
      </c>
      <c r="GK49" s="162">
        <v>2.8883999999999999</v>
      </c>
      <c r="GL49" s="163"/>
      <c r="GM49" s="163"/>
      <c r="GN49" s="162">
        <v>-8.2026000000000003</v>
      </c>
      <c r="GO49" s="162">
        <v>-8.4663000000000004</v>
      </c>
      <c r="GP49" s="162">
        <v>1.2203999999999999</v>
      </c>
      <c r="GQ49" s="162">
        <v>-19.5899</v>
      </c>
      <c r="GR49" s="162">
        <v>3.7025000000000001</v>
      </c>
      <c r="GS49" s="162">
        <v>4.3217999999999996</v>
      </c>
      <c r="GT49" s="162">
        <v>157.6841</v>
      </c>
      <c r="GU49" s="162">
        <v>-2.4287000000000001</v>
      </c>
      <c r="GV49" s="162">
        <v>-12.5474</v>
      </c>
      <c r="GW49" s="162">
        <v>6.1862000000000004</v>
      </c>
      <c r="GX49" s="162">
        <v>1.8281000000000001</v>
      </c>
      <c r="GY49" s="162">
        <v>5.4356999999999998</v>
      </c>
      <c r="GZ49" s="162">
        <v>5.5541</v>
      </c>
      <c r="HA49" s="162">
        <v>1.3338000000000001</v>
      </c>
      <c r="HB49" s="162">
        <v>-8.4901999999999997</v>
      </c>
      <c r="HC49" s="162">
        <v>-7.2167000000000003</v>
      </c>
      <c r="HD49" s="162">
        <v>-0.84</v>
      </c>
      <c r="HE49" s="163"/>
      <c r="HF49" s="162">
        <v>36.249400000000001</v>
      </c>
      <c r="HG49" s="163"/>
      <c r="HH49" s="162">
        <v>113.18980000000001</v>
      </c>
      <c r="HI49" s="162">
        <v>-9.5574999999999992</v>
      </c>
      <c r="HJ49" s="162">
        <v>41.598199999999999</v>
      </c>
      <c r="HK49" s="163"/>
      <c r="HL49" s="163"/>
      <c r="HM49" s="162">
        <v>0</v>
      </c>
      <c r="HN49" s="162">
        <v>0</v>
      </c>
      <c r="HO49" s="162">
        <v>29.3904</v>
      </c>
      <c r="HP49" s="163"/>
      <c r="HQ49" s="162">
        <v>-13.4186</v>
      </c>
      <c r="HR49" s="162">
        <v>-12.4518</v>
      </c>
      <c r="HS49" s="162">
        <v>0.57550000000000001</v>
      </c>
      <c r="HT49" s="162">
        <v>0.624</v>
      </c>
      <c r="HU49" s="162">
        <v>11.48</v>
      </c>
      <c r="HV49" s="162">
        <v>11.62</v>
      </c>
      <c r="HW49" s="162">
        <v>-25.4</v>
      </c>
      <c r="HX49" s="162">
        <v>-25.5</v>
      </c>
      <c r="HY49" s="162">
        <v>3.5700000000000003E-2</v>
      </c>
      <c r="HZ49" s="162">
        <v>-6.4</v>
      </c>
      <c r="IA49" s="162">
        <v>72.073999999999998</v>
      </c>
      <c r="IB49" s="162">
        <v>20.287299999999998</v>
      </c>
      <c r="IC49" s="162">
        <v>20.3918</v>
      </c>
      <c r="ID49" s="162">
        <v>-19.100000000000001</v>
      </c>
      <c r="IE49" s="162">
        <v>-28.6</v>
      </c>
      <c r="IF49" s="162">
        <v>-2.8</v>
      </c>
      <c r="IG49" s="162">
        <v>-3.4</v>
      </c>
      <c r="IH49" s="163"/>
      <c r="II49" s="163"/>
      <c r="IJ49" s="162">
        <v>-146.31540000000001</v>
      </c>
      <c r="IK49" s="162">
        <v>-24.857600000000001</v>
      </c>
      <c r="IL49" s="162">
        <v>-224.14670000000001</v>
      </c>
      <c r="IM49" s="162">
        <v>-8.8690999999999995</v>
      </c>
      <c r="IN49" s="162">
        <v>-41.963200000000001</v>
      </c>
      <c r="IO49" s="162">
        <v>94.070400000000006</v>
      </c>
      <c r="IP49" s="162">
        <v>68.861199999999997</v>
      </c>
      <c r="IQ49" s="162">
        <v>96.319599999999994</v>
      </c>
      <c r="IR49" s="162">
        <v>142.934</v>
      </c>
      <c r="IS49" s="162">
        <v>30.236799999999999</v>
      </c>
      <c r="IT49" s="162">
        <v>17.5549</v>
      </c>
      <c r="IU49" s="162">
        <v>15.768700000000001</v>
      </c>
      <c r="IV49" s="162">
        <v>11.832800000000001</v>
      </c>
      <c r="IW49" s="162">
        <v>152.43430000000001</v>
      </c>
      <c r="IX49" s="162">
        <v>-242.22479999999999</v>
      </c>
      <c r="IY49" s="162">
        <v>47.292099999999998</v>
      </c>
      <c r="IZ49" s="162">
        <v>-40.8705</v>
      </c>
      <c r="JA49" s="162">
        <v>1.1999999999999999E-3</v>
      </c>
      <c r="JB49" s="162">
        <v>-0.19400000000000001</v>
      </c>
      <c r="JC49" s="162">
        <v>-6.88</v>
      </c>
      <c r="JD49" s="162">
        <v>-0.378</v>
      </c>
      <c r="JE49" s="162">
        <v>-0.38100000000000001</v>
      </c>
      <c r="JF49" s="162">
        <v>2.48</v>
      </c>
      <c r="JG49" s="162">
        <v>2</v>
      </c>
      <c r="JH49" s="162">
        <v>-4.6542000000000003</v>
      </c>
      <c r="JI49" s="162">
        <v>-8.2597000000000005</v>
      </c>
      <c r="JJ49" s="162">
        <v>3.5171999999999999</v>
      </c>
      <c r="JK49" s="162">
        <v>-0.40739999999999998</v>
      </c>
      <c r="JL49" s="162">
        <v>4.9000000000000004</v>
      </c>
      <c r="JM49" s="162">
        <v>-1.5309999999999999</v>
      </c>
      <c r="JN49" s="162">
        <v>-2.016</v>
      </c>
      <c r="JO49" s="163"/>
      <c r="JP49" s="163"/>
      <c r="JQ49" s="162">
        <v>3.3938999999999999</v>
      </c>
      <c r="JR49" s="162">
        <v>3.8761999999999999</v>
      </c>
      <c r="JS49" s="162">
        <v>4.2408999999999999</v>
      </c>
      <c r="JT49" s="163"/>
      <c r="JU49" s="162">
        <v>13.6</v>
      </c>
      <c r="JV49" s="162">
        <v>9.4450000000000003</v>
      </c>
      <c r="JW49" s="163"/>
      <c r="JX49" s="163"/>
      <c r="JY49" s="162">
        <v>-15.6183</v>
      </c>
      <c r="JZ49" s="162">
        <v>0.99139999999999995</v>
      </c>
      <c r="KA49" s="162">
        <v>-23.241800000000001</v>
      </c>
      <c r="KB49" s="162">
        <v>-13.017899999999999</v>
      </c>
      <c r="KC49" s="162">
        <v>-4.2660999999999998</v>
      </c>
      <c r="KD49" s="162">
        <v>-25.6204</v>
      </c>
      <c r="KE49" s="163"/>
      <c r="KF49" s="162">
        <v>-5.9</v>
      </c>
      <c r="KG49" s="162">
        <v>-9</v>
      </c>
      <c r="KH49" s="162">
        <v>83.746300000000005</v>
      </c>
      <c r="KI49" s="162">
        <v>-177.8501</v>
      </c>
    </row>
    <row r="50" spans="1:295" ht="18" customHeight="1" x14ac:dyDescent="0.3">
      <c r="A50" s="161" t="s">
        <v>46</v>
      </c>
      <c r="B50" s="161" t="s">
        <v>680</v>
      </c>
      <c r="C50" s="165">
        <v>0</v>
      </c>
      <c r="D50" s="165">
        <v>1.6055999999999999</v>
      </c>
      <c r="E50" s="165">
        <v>-6.9245999999999999</v>
      </c>
      <c r="F50" s="165">
        <v>2.9674999999999998</v>
      </c>
      <c r="G50" s="165">
        <v>6.0549999999999997</v>
      </c>
      <c r="H50" s="166"/>
      <c r="I50" s="165">
        <v>8.1805000000000003</v>
      </c>
      <c r="J50" s="166"/>
      <c r="K50" s="165">
        <v>8.2440999999999995</v>
      </c>
      <c r="L50" s="165">
        <v>3.0678999999999998</v>
      </c>
      <c r="M50" s="165">
        <v>4.4195000000000002</v>
      </c>
      <c r="N50" s="165">
        <v>-6.66</v>
      </c>
      <c r="O50" s="166"/>
      <c r="P50" s="166"/>
      <c r="Q50" s="165">
        <v>-0.82799999999999996</v>
      </c>
      <c r="R50" s="166"/>
      <c r="S50" s="165">
        <v>3.4123000000000001</v>
      </c>
      <c r="T50" s="165">
        <v>-20.040099999999999</v>
      </c>
      <c r="U50" s="165">
        <v>2.4571000000000001</v>
      </c>
      <c r="V50" s="165">
        <v>2.3658000000000001</v>
      </c>
      <c r="W50" s="165">
        <v>4.4494999999999996</v>
      </c>
      <c r="X50" s="165">
        <v>0.80989999999999995</v>
      </c>
      <c r="Y50" s="165">
        <v>-1.6598999999999999</v>
      </c>
      <c r="Z50" s="165">
        <v>2.1219000000000001</v>
      </c>
      <c r="AA50" s="166"/>
      <c r="AB50" s="165">
        <v>-1.1964999999999999</v>
      </c>
      <c r="AC50" s="166"/>
      <c r="AD50" s="165">
        <v>0.63400000000000001</v>
      </c>
      <c r="AE50" s="165">
        <v>3.669</v>
      </c>
      <c r="AF50" s="165">
        <v>-13.32</v>
      </c>
      <c r="AG50" s="165">
        <v>0</v>
      </c>
      <c r="AH50" s="165">
        <v>-1.353</v>
      </c>
      <c r="AI50" s="165">
        <v>0.32200000000000001</v>
      </c>
      <c r="AJ50" s="166"/>
      <c r="AK50" s="166"/>
      <c r="AL50" s="166"/>
      <c r="AM50" s="165">
        <v>-6.66</v>
      </c>
      <c r="AN50" s="166"/>
      <c r="AO50" s="165">
        <v>1.0073000000000001</v>
      </c>
      <c r="AP50" s="165">
        <v>4.0585000000000004</v>
      </c>
      <c r="AQ50" s="165">
        <v>16.239799999999999</v>
      </c>
      <c r="AR50" s="165">
        <v>17.973700000000001</v>
      </c>
      <c r="AS50" s="165">
        <v>-17.201699999999999</v>
      </c>
      <c r="AT50" s="165">
        <v>-14.0891</v>
      </c>
      <c r="AU50" s="165">
        <v>-14.0145</v>
      </c>
      <c r="AV50" s="165">
        <v>0.3533</v>
      </c>
      <c r="AW50" s="165">
        <v>0.9728</v>
      </c>
      <c r="AX50" s="165">
        <v>-12.056100000000001</v>
      </c>
      <c r="AY50" s="165">
        <v>-10.067500000000001</v>
      </c>
      <c r="AZ50" s="165">
        <v>10.5898</v>
      </c>
      <c r="BA50" s="165">
        <v>11.298299999999999</v>
      </c>
      <c r="BB50" s="165">
        <v>5.0198999999999998</v>
      </c>
      <c r="BC50" s="165">
        <v>7.2896000000000001</v>
      </c>
      <c r="BD50" s="165">
        <v>-2.2999999999999998</v>
      </c>
      <c r="BE50" s="165">
        <v>-2.2999999999999998</v>
      </c>
      <c r="BF50" s="165">
        <v>-18.174700000000001</v>
      </c>
      <c r="BG50" s="165">
        <v>-18.045200000000001</v>
      </c>
      <c r="BH50" s="165">
        <v>-1.9923999999999999</v>
      </c>
      <c r="BI50" s="166"/>
      <c r="BJ50" s="165">
        <v>-9.3460999999999999</v>
      </c>
      <c r="BK50" s="165">
        <v>-2.1398000000000001</v>
      </c>
      <c r="BL50" s="165">
        <v>0</v>
      </c>
      <c r="BM50" s="165">
        <v>0.48070000000000002</v>
      </c>
      <c r="BN50" s="165">
        <v>-104.831</v>
      </c>
      <c r="BO50" s="165">
        <v>52.583399999999997</v>
      </c>
      <c r="BP50" s="165">
        <v>52.644399999999997</v>
      </c>
      <c r="BQ50" s="165">
        <v>71.778300000000002</v>
      </c>
      <c r="BR50" s="165">
        <v>-92.784999999999997</v>
      </c>
      <c r="BS50" s="166"/>
      <c r="BT50" s="166"/>
      <c r="BU50" s="166"/>
      <c r="BV50" s="166"/>
      <c r="BW50" s="165">
        <v>7.03</v>
      </c>
      <c r="BX50" s="165">
        <v>5.83</v>
      </c>
      <c r="BY50" s="165">
        <v>-13.06</v>
      </c>
      <c r="BZ50" s="165">
        <v>-3.31</v>
      </c>
      <c r="CA50" s="165">
        <v>-22.366599999999998</v>
      </c>
      <c r="CB50" s="165">
        <v>-22.098700000000001</v>
      </c>
      <c r="CC50" s="165">
        <v>32.368899999999996</v>
      </c>
      <c r="CD50" s="165">
        <v>31.2211</v>
      </c>
      <c r="CE50" s="165">
        <v>28.3916</v>
      </c>
      <c r="CF50" s="165">
        <v>26.738199999999999</v>
      </c>
      <c r="CG50" s="165">
        <v>26.6173</v>
      </c>
      <c r="CH50" s="165">
        <v>-9.9041999999999994</v>
      </c>
      <c r="CI50" s="166"/>
      <c r="CJ50" s="166"/>
      <c r="CK50" s="166"/>
      <c r="CL50" s="165">
        <v>2.7</v>
      </c>
      <c r="CM50" s="165">
        <v>0.5</v>
      </c>
      <c r="CN50" s="165">
        <v>-0.19</v>
      </c>
      <c r="CO50" s="165">
        <v>51.393900000000002</v>
      </c>
      <c r="CP50" s="166"/>
      <c r="CQ50" s="165">
        <v>46.642800000000001</v>
      </c>
      <c r="CR50" s="165">
        <v>87.199600000000004</v>
      </c>
      <c r="CS50" s="165">
        <v>86.382900000000006</v>
      </c>
      <c r="CT50" s="165">
        <v>-20.1568</v>
      </c>
      <c r="CU50" s="165">
        <v>-69.767799999999994</v>
      </c>
      <c r="CV50" s="165">
        <v>-23.3064</v>
      </c>
      <c r="CW50" s="165">
        <v>2.7746</v>
      </c>
      <c r="CX50" s="165">
        <v>17.71</v>
      </c>
      <c r="CY50" s="165">
        <v>4.96</v>
      </c>
      <c r="CZ50" s="165">
        <v>3.9110999999999998</v>
      </c>
      <c r="DA50" s="165">
        <v>2.9327000000000001</v>
      </c>
      <c r="DB50" s="165">
        <v>-2.98</v>
      </c>
      <c r="DC50" s="166"/>
      <c r="DD50" s="166"/>
      <c r="DE50" s="166"/>
      <c r="DF50" s="165">
        <v>-4.3315000000000001</v>
      </c>
      <c r="DG50" s="166"/>
      <c r="DH50" s="165">
        <v>-1.9502999999999999</v>
      </c>
      <c r="DI50" s="165">
        <v>10.8</v>
      </c>
      <c r="DJ50" s="166"/>
      <c r="DK50" s="165">
        <v>-3.7328999999999999</v>
      </c>
      <c r="DL50" s="165">
        <v>1.1278999999999999</v>
      </c>
      <c r="DM50" s="165">
        <v>8.5214999999999996</v>
      </c>
      <c r="DN50" s="165">
        <v>8.7264999999999997</v>
      </c>
      <c r="DO50" s="165">
        <v>1.6</v>
      </c>
      <c r="DP50" s="165">
        <v>-2.46</v>
      </c>
      <c r="DQ50" s="165">
        <v>1.6120000000000001</v>
      </c>
      <c r="DR50" s="165">
        <v>3.2913999999999999</v>
      </c>
      <c r="DS50" s="165">
        <v>-2.6</v>
      </c>
      <c r="DT50" s="165">
        <v>-2.64</v>
      </c>
      <c r="DU50" s="165">
        <v>13.34</v>
      </c>
      <c r="DV50" s="165">
        <v>-4.24</v>
      </c>
      <c r="DW50" s="165">
        <v>0.4</v>
      </c>
      <c r="DX50" s="165">
        <v>7.2700000000000001E-2</v>
      </c>
      <c r="DY50" s="165">
        <v>-30.088000000000001</v>
      </c>
      <c r="DZ50" s="166"/>
      <c r="EA50" s="165">
        <v>10.8964</v>
      </c>
      <c r="EB50" s="165">
        <v>-3.8561000000000001</v>
      </c>
      <c r="EC50" s="166"/>
      <c r="ED50" s="165">
        <v>-10.7286</v>
      </c>
      <c r="EE50" s="165">
        <v>-19.1068</v>
      </c>
      <c r="EF50" s="165">
        <v>-25.7179</v>
      </c>
      <c r="EG50" s="165">
        <v>-13.154999999999999</v>
      </c>
      <c r="EH50" s="165">
        <v>-159.61949999999999</v>
      </c>
      <c r="EI50" s="165">
        <v>4.2290999999999999</v>
      </c>
      <c r="EJ50" s="166"/>
      <c r="EK50" s="165">
        <v>-6.2491000000000003</v>
      </c>
      <c r="EL50" s="165">
        <v>-5.5765000000000002</v>
      </c>
      <c r="EM50" s="166"/>
      <c r="EN50" s="165">
        <v>-5.6482999999999999</v>
      </c>
      <c r="EO50" s="165">
        <v>-5.9394999999999998</v>
      </c>
      <c r="EP50" s="165">
        <v>-21.507999999999999</v>
      </c>
      <c r="EQ50" s="165">
        <v>-17.506499999999999</v>
      </c>
      <c r="ER50" s="166"/>
      <c r="ES50" s="165">
        <v>3.0811000000000002</v>
      </c>
      <c r="ET50" s="166"/>
      <c r="EU50" s="165">
        <v>0</v>
      </c>
      <c r="EV50" s="165">
        <v>0.1</v>
      </c>
      <c r="EW50" s="165">
        <v>3.7753999999999999</v>
      </c>
      <c r="EX50" s="165">
        <v>-4.4996999999999998</v>
      </c>
      <c r="EY50" s="165">
        <v>-12.9542</v>
      </c>
      <c r="EZ50" s="165">
        <v>-7.3514999999999997</v>
      </c>
      <c r="FA50" s="165">
        <v>9.2578999999999994</v>
      </c>
      <c r="FB50" s="165">
        <v>7.7850000000000001</v>
      </c>
      <c r="FC50" s="165">
        <v>-21.507300000000001</v>
      </c>
      <c r="FD50" s="165">
        <v>5.0765000000000002</v>
      </c>
      <c r="FE50" s="166"/>
      <c r="FF50" s="165">
        <v>4.7931999999999997</v>
      </c>
      <c r="FG50" s="165">
        <v>3.9483000000000001</v>
      </c>
      <c r="FH50" s="165">
        <v>3.6644999999999999</v>
      </c>
      <c r="FI50" s="165">
        <v>3.6524999999999999</v>
      </c>
      <c r="FJ50" s="165">
        <v>11.8894</v>
      </c>
      <c r="FK50" s="165">
        <v>11.7219</v>
      </c>
      <c r="FL50" s="165">
        <v>-5.8609999999999998</v>
      </c>
      <c r="FM50" s="165">
        <v>12.1775</v>
      </c>
      <c r="FN50" s="166"/>
      <c r="FO50" s="165">
        <v>15.183</v>
      </c>
      <c r="FP50" s="165">
        <v>29.956900000000001</v>
      </c>
      <c r="FQ50" s="166"/>
      <c r="FR50" s="166"/>
      <c r="FS50" s="165">
        <v>1.0076000000000001</v>
      </c>
      <c r="FT50" s="166"/>
      <c r="FU50" s="166"/>
      <c r="FV50" s="166"/>
      <c r="FW50" s="165">
        <v>-31.636099999999999</v>
      </c>
      <c r="FX50" s="166"/>
      <c r="FY50" s="165">
        <v>2.665</v>
      </c>
      <c r="FZ50" s="165">
        <v>0.75600000000000001</v>
      </c>
      <c r="GA50" s="166"/>
      <c r="GB50" s="165">
        <v>6.42</v>
      </c>
      <c r="GC50" s="165">
        <v>-35.639200000000002</v>
      </c>
      <c r="GD50" s="165">
        <v>-25.674600000000002</v>
      </c>
      <c r="GE50" s="165">
        <v>-1.07</v>
      </c>
      <c r="GF50" s="165">
        <v>15.723100000000001</v>
      </c>
      <c r="GG50" s="166"/>
      <c r="GH50" s="165">
        <v>21.652699999999999</v>
      </c>
      <c r="GI50" s="165">
        <v>-3.5466000000000002</v>
      </c>
      <c r="GJ50" s="165">
        <v>-3.7942</v>
      </c>
      <c r="GK50" s="165">
        <v>2.8818000000000001</v>
      </c>
      <c r="GL50" s="166"/>
      <c r="GM50" s="166"/>
      <c r="GN50" s="165">
        <v>-7.9988999999999999</v>
      </c>
      <c r="GO50" s="165">
        <v>-8.0279000000000007</v>
      </c>
      <c r="GP50" s="165">
        <v>1.7295</v>
      </c>
      <c r="GQ50" s="166"/>
      <c r="GR50" s="165">
        <v>4.2234999999999996</v>
      </c>
      <c r="GS50" s="165">
        <v>4.2876000000000003</v>
      </c>
      <c r="GT50" s="165">
        <v>154.3571</v>
      </c>
      <c r="GU50" s="165">
        <v>-2.8586</v>
      </c>
      <c r="GV50" s="165">
        <v>-13.051</v>
      </c>
      <c r="GW50" s="165">
        <v>6.4019000000000004</v>
      </c>
      <c r="GX50" s="165">
        <v>1.5454000000000001</v>
      </c>
      <c r="GY50" s="165">
        <v>5.3624000000000001</v>
      </c>
      <c r="GZ50" s="165">
        <v>5.4749999999999996</v>
      </c>
      <c r="HA50" s="165">
        <v>1.0082</v>
      </c>
      <c r="HB50" s="165">
        <v>-7.2492000000000001</v>
      </c>
      <c r="HC50" s="165">
        <v>-6.6063000000000001</v>
      </c>
      <c r="HD50" s="165">
        <v>-0.84</v>
      </c>
      <c r="HE50" s="166"/>
      <c r="HF50" s="165">
        <v>38.897300000000001</v>
      </c>
      <c r="HG50" s="166"/>
      <c r="HH50" s="165">
        <v>115.4234</v>
      </c>
      <c r="HI50" s="165">
        <v>-8.8886000000000003</v>
      </c>
      <c r="HJ50" s="165">
        <v>42.23</v>
      </c>
      <c r="HK50" s="166"/>
      <c r="HL50" s="166"/>
      <c r="HM50" s="165">
        <v>0</v>
      </c>
      <c r="HN50" s="165">
        <v>0</v>
      </c>
      <c r="HO50" s="166"/>
      <c r="HP50" s="166"/>
      <c r="HQ50" s="165">
        <v>-10.424799999999999</v>
      </c>
      <c r="HR50" s="165">
        <v>-9.8919999999999995</v>
      </c>
      <c r="HS50" s="165">
        <v>0.99129999999999996</v>
      </c>
      <c r="HT50" s="165">
        <v>1.0905</v>
      </c>
      <c r="HU50" s="165">
        <v>13.61</v>
      </c>
      <c r="HV50" s="165">
        <v>14.3</v>
      </c>
      <c r="HW50" s="165">
        <v>-24.9</v>
      </c>
      <c r="HX50" s="165">
        <v>-25.3</v>
      </c>
      <c r="HY50" s="165">
        <v>0.15840000000000001</v>
      </c>
      <c r="HZ50" s="165">
        <v>-7.04</v>
      </c>
      <c r="IA50" s="165">
        <v>57.4358</v>
      </c>
      <c r="IB50" s="165">
        <v>22.7349</v>
      </c>
      <c r="IC50" s="165">
        <v>22.6311</v>
      </c>
      <c r="ID50" s="165">
        <v>-19.100000000000001</v>
      </c>
      <c r="IE50" s="165">
        <v>-29.9</v>
      </c>
      <c r="IF50" s="165">
        <v>-4.5999999999999996</v>
      </c>
      <c r="IG50" s="165">
        <v>-5.3</v>
      </c>
      <c r="IH50" s="165">
        <v>-17.507400000000001</v>
      </c>
      <c r="II50" s="165">
        <v>-17.411100000000001</v>
      </c>
      <c r="IJ50" s="165">
        <v>-150.72329999999999</v>
      </c>
      <c r="IK50" s="165">
        <v>-27.614599999999999</v>
      </c>
      <c r="IL50" s="165">
        <v>-216.8092</v>
      </c>
      <c r="IM50" s="165">
        <v>-4.9097999999999997</v>
      </c>
      <c r="IN50" s="165">
        <v>-39.960700000000003</v>
      </c>
      <c r="IO50" s="165">
        <v>89.507900000000006</v>
      </c>
      <c r="IP50" s="165">
        <v>71.114000000000004</v>
      </c>
      <c r="IQ50" s="165">
        <v>88.746399999999994</v>
      </c>
      <c r="IR50" s="165">
        <v>133.79929999999999</v>
      </c>
      <c r="IS50" s="165">
        <v>25.781300000000002</v>
      </c>
      <c r="IT50" s="165">
        <v>15.1867</v>
      </c>
      <c r="IU50" s="165">
        <v>16.784300000000002</v>
      </c>
      <c r="IV50" s="165">
        <v>18.8111</v>
      </c>
      <c r="IW50" s="165">
        <v>149.18809999999999</v>
      </c>
      <c r="IX50" s="165">
        <v>-235.03399999999999</v>
      </c>
      <c r="IY50" s="165">
        <v>53.002299999999998</v>
      </c>
      <c r="IZ50" s="165">
        <v>-43.373399999999997</v>
      </c>
      <c r="JA50" s="165">
        <v>-0.5383</v>
      </c>
      <c r="JB50" s="165">
        <v>1.1479999999999999</v>
      </c>
      <c r="JC50" s="165">
        <v>-7.36</v>
      </c>
      <c r="JD50" s="165">
        <v>-0.34200000000000003</v>
      </c>
      <c r="JE50" s="165">
        <v>-0.33800000000000002</v>
      </c>
      <c r="JF50" s="165">
        <v>2.3199999999999998</v>
      </c>
      <c r="JG50" s="165">
        <v>2</v>
      </c>
      <c r="JH50" s="165">
        <v>-4.5510000000000002</v>
      </c>
      <c r="JI50" s="165">
        <v>-8.2902000000000005</v>
      </c>
      <c r="JJ50" s="165">
        <v>2.7543000000000002</v>
      </c>
      <c r="JK50" s="165">
        <v>-0.87739999999999996</v>
      </c>
      <c r="JL50" s="165">
        <v>5.7</v>
      </c>
      <c r="JM50" s="165">
        <v>-1.464</v>
      </c>
      <c r="JN50" s="165">
        <v>-1.0580000000000001</v>
      </c>
      <c r="JO50" s="166"/>
      <c r="JP50" s="166"/>
      <c r="JQ50" s="165">
        <v>3.8096999999999999</v>
      </c>
      <c r="JR50" s="165">
        <v>3.6406999999999998</v>
      </c>
      <c r="JS50" s="165">
        <v>3.3845000000000001</v>
      </c>
      <c r="JT50" s="166"/>
      <c r="JU50" s="165">
        <v>15.1</v>
      </c>
      <c r="JV50" s="165">
        <v>9.2096999999999998</v>
      </c>
      <c r="JW50" s="166"/>
      <c r="JX50" s="166"/>
      <c r="JY50" s="165">
        <v>-15.784599999999999</v>
      </c>
      <c r="JZ50" s="165">
        <v>1.1493</v>
      </c>
      <c r="KA50" s="165">
        <v>-22.585000000000001</v>
      </c>
      <c r="KB50" s="165">
        <v>-13.707599999999999</v>
      </c>
      <c r="KC50" s="165">
        <v>-4.7927</v>
      </c>
      <c r="KD50" s="165">
        <v>-24.780799999999999</v>
      </c>
      <c r="KE50" s="165">
        <v>0</v>
      </c>
      <c r="KF50" s="165">
        <v>-8</v>
      </c>
      <c r="KG50" s="165">
        <v>-7.9</v>
      </c>
      <c r="KH50" s="165">
        <v>87.967200000000005</v>
      </c>
      <c r="KI50" s="165">
        <v>-181.28389999999999</v>
      </c>
    </row>
    <row r="51" spans="1:295" ht="18" customHeight="1" x14ac:dyDescent="0.3">
      <c r="A51" s="161" t="s">
        <v>46</v>
      </c>
      <c r="B51" s="161" t="s">
        <v>681</v>
      </c>
      <c r="C51" s="165">
        <v>0</v>
      </c>
      <c r="D51" s="165">
        <v>1.3927</v>
      </c>
      <c r="E51" s="165">
        <v>-6.4904000000000002</v>
      </c>
      <c r="F51" s="165">
        <v>2.9805999999999999</v>
      </c>
      <c r="G51" s="165">
        <v>5.6070000000000002</v>
      </c>
      <c r="H51" s="166"/>
      <c r="I51" s="165">
        <v>8.2330000000000005</v>
      </c>
      <c r="J51" s="166"/>
      <c r="K51" s="165">
        <v>8.1057000000000006</v>
      </c>
      <c r="L51" s="165">
        <v>2.8289</v>
      </c>
      <c r="M51" s="165">
        <v>4.3059000000000003</v>
      </c>
      <c r="N51" s="165">
        <v>-13.32</v>
      </c>
      <c r="O51" s="165">
        <v>-19.8</v>
      </c>
      <c r="P51" s="165">
        <v>-4.4000000000000004</v>
      </c>
      <c r="Q51" s="165">
        <v>0.82799999999999996</v>
      </c>
      <c r="R51" s="166"/>
      <c r="S51" s="165">
        <v>3.6236000000000002</v>
      </c>
      <c r="T51" s="165">
        <v>-19.881</v>
      </c>
      <c r="U51" s="165">
        <v>2.5514999999999999</v>
      </c>
      <c r="V51" s="165">
        <v>2.4327999999999999</v>
      </c>
      <c r="W51" s="165">
        <v>4.6037999999999997</v>
      </c>
      <c r="X51" s="165">
        <v>2.0825</v>
      </c>
      <c r="Y51" s="165">
        <v>-1.6479999999999999</v>
      </c>
      <c r="Z51" s="165">
        <v>2.4152</v>
      </c>
      <c r="AA51" s="166"/>
      <c r="AB51" s="165">
        <v>-1.1028</v>
      </c>
      <c r="AC51" s="166"/>
      <c r="AD51" s="165">
        <v>1.081</v>
      </c>
      <c r="AE51" s="165">
        <v>3.7360000000000002</v>
      </c>
      <c r="AF51" s="165">
        <v>-6.66</v>
      </c>
      <c r="AG51" s="165">
        <v>0</v>
      </c>
      <c r="AH51" s="165">
        <v>-0.90700000000000003</v>
      </c>
      <c r="AI51" s="165">
        <v>0.32500000000000001</v>
      </c>
      <c r="AJ51" s="166"/>
      <c r="AK51" s="166"/>
      <c r="AL51" s="166"/>
      <c r="AM51" s="165">
        <v>-7.15</v>
      </c>
      <c r="AN51" s="166"/>
      <c r="AO51" s="165">
        <v>0.7248</v>
      </c>
      <c r="AP51" s="165">
        <v>4.1925999999999997</v>
      </c>
      <c r="AQ51" s="165">
        <v>15.893599999999999</v>
      </c>
      <c r="AR51" s="165">
        <v>17.865100000000002</v>
      </c>
      <c r="AS51" s="165">
        <v>-10.891400000000001</v>
      </c>
      <c r="AT51" s="165">
        <v>-13.4072</v>
      </c>
      <c r="AU51" s="165">
        <v>-13.1998</v>
      </c>
      <c r="AV51" s="165">
        <v>0.6089</v>
      </c>
      <c r="AW51" s="165">
        <v>0.4995</v>
      </c>
      <c r="AX51" s="165">
        <v>-12.2233</v>
      </c>
      <c r="AY51" s="165">
        <v>-10.308999999999999</v>
      </c>
      <c r="AZ51" s="165">
        <v>13.209</v>
      </c>
      <c r="BA51" s="165">
        <v>14.1374</v>
      </c>
      <c r="BB51" s="165">
        <v>-1.4232</v>
      </c>
      <c r="BC51" s="165">
        <v>8.5013000000000005</v>
      </c>
      <c r="BD51" s="165">
        <v>-2.4</v>
      </c>
      <c r="BE51" s="165">
        <v>-2.4</v>
      </c>
      <c r="BF51" s="165">
        <v>-20.4818</v>
      </c>
      <c r="BG51" s="165">
        <v>-20.388300000000001</v>
      </c>
      <c r="BH51" s="165">
        <v>-1.9098999999999999</v>
      </c>
      <c r="BI51" s="166"/>
      <c r="BJ51" s="165">
        <v>-9.2910000000000004</v>
      </c>
      <c r="BK51" s="165">
        <v>-1.865</v>
      </c>
      <c r="BL51" s="165">
        <v>0</v>
      </c>
      <c r="BM51" s="165">
        <v>0.31519999999999998</v>
      </c>
      <c r="BN51" s="165">
        <v>-101.6266</v>
      </c>
      <c r="BO51" s="165">
        <v>51.149000000000001</v>
      </c>
      <c r="BP51" s="165">
        <v>51.21</v>
      </c>
      <c r="BQ51" s="165">
        <v>75.079300000000003</v>
      </c>
      <c r="BR51" s="165">
        <v>-92.6892</v>
      </c>
      <c r="BS51" s="166"/>
      <c r="BT51" s="166"/>
      <c r="BU51" s="166"/>
      <c r="BV51" s="165">
        <v>11.4565</v>
      </c>
      <c r="BW51" s="165">
        <v>6.91</v>
      </c>
      <c r="BX51" s="165">
        <v>5.84</v>
      </c>
      <c r="BY51" s="165">
        <v>-13.18</v>
      </c>
      <c r="BZ51" s="165">
        <v>-3.74</v>
      </c>
      <c r="CA51" s="165">
        <v>-22.7685</v>
      </c>
      <c r="CB51" s="165">
        <v>-22.366599999999998</v>
      </c>
      <c r="CC51" s="165">
        <v>33.130400000000002</v>
      </c>
      <c r="CD51" s="165">
        <v>31.477</v>
      </c>
      <c r="CE51" s="165">
        <v>29.3383</v>
      </c>
      <c r="CF51" s="165">
        <v>26.588200000000001</v>
      </c>
      <c r="CG51" s="165">
        <v>26.332799999999999</v>
      </c>
      <c r="CH51" s="165">
        <v>-9.0402000000000005</v>
      </c>
      <c r="CI51" s="166"/>
      <c r="CJ51" s="166"/>
      <c r="CK51" s="166"/>
      <c r="CL51" s="165">
        <v>2.6</v>
      </c>
      <c r="CM51" s="165">
        <v>0.5</v>
      </c>
      <c r="CN51" s="165">
        <v>-0.22</v>
      </c>
      <c r="CO51" s="165">
        <v>51.602200000000003</v>
      </c>
      <c r="CP51" s="166"/>
      <c r="CQ51" s="165">
        <v>46.409300000000002</v>
      </c>
      <c r="CR51" s="165">
        <v>88.423199999999994</v>
      </c>
      <c r="CS51" s="165">
        <v>89.235600000000005</v>
      </c>
      <c r="CT51" s="165">
        <v>-22.087399999999999</v>
      </c>
      <c r="CU51" s="165">
        <v>-69.122900000000001</v>
      </c>
      <c r="CV51" s="165">
        <v>-25.0519</v>
      </c>
      <c r="CW51" s="165">
        <v>2.5474999999999999</v>
      </c>
      <c r="CX51" s="165">
        <v>17.2</v>
      </c>
      <c r="CY51" s="165">
        <v>4.9400000000000004</v>
      </c>
      <c r="CZ51" s="165">
        <v>3.9110999999999998</v>
      </c>
      <c r="DA51" s="165">
        <v>2.9327000000000001</v>
      </c>
      <c r="DB51" s="165">
        <v>-3.05</v>
      </c>
      <c r="DC51" s="166"/>
      <c r="DD51" s="166"/>
      <c r="DE51" s="166"/>
      <c r="DF51" s="165">
        <v>-3.589</v>
      </c>
      <c r="DG51" s="166"/>
      <c r="DH51" s="165">
        <v>-2.0121000000000002</v>
      </c>
      <c r="DI51" s="166"/>
      <c r="DJ51" s="165">
        <v>11.6</v>
      </c>
      <c r="DK51" s="165">
        <v>-3.7170000000000001</v>
      </c>
      <c r="DL51" s="165">
        <v>0.56689999999999996</v>
      </c>
      <c r="DM51" s="165">
        <v>8.3637999999999995</v>
      </c>
      <c r="DN51" s="165">
        <v>8.1699000000000002</v>
      </c>
      <c r="DO51" s="165">
        <v>1.28</v>
      </c>
      <c r="DP51" s="165">
        <v>-2.37</v>
      </c>
      <c r="DQ51" s="165">
        <v>2.0305</v>
      </c>
      <c r="DR51" s="165">
        <v>2.1438999999999999</v>
      </c>
      <c r="DS51" s="165">
        <v>-2.48</v>
      </c>
      <c r="DT51" s="165">
        <v>-2.58</v>
      </c>
      <c r="DU51" s="165">
        <v>13.5</v>
      </c>
      <c r="DV51" s="165">
        <v>-4.62</v>
      </c>
      <c r="DW51" s="165">
        <v>-0.1273</v>
      </c>
      <c r="DX51" s="165">
        <v>-0.18179999999999999</v>
      </c>
      <c r="DY51" s="165">
        <v>-30.532299999999999</v>
      </c>
      <c r="DZ51" s="166"/>
      <c r="EA51" s="165">
        <v>9.7110000000000003</v>
      </c>
      <c r="EB51" s="165">
        <v>-5.7308000000000003</v>
      </c>
      <c r="EC51" s="166"/>
      <c r="ED51" s="165">
        <v>-12.142099999999999</v>
      </c>
      <c r="EE51" s="165">
        <v>-17.711500000000001</v>
      </c>
      <c r="EF51" s="165">
        <v>-24.417200000000001</v>
      </c>
      <c r="EG51" s="165">
        <v>-14.076000000000001</v>
      </c>
      <c r="EH51" s="165">
        <v>-164.1147</v>
      </c>
      <c r="EI51" s="165">
        <v>5.7725</v>
      </c>
      <c r="EJ51" s="166"/>
      <c r="EK51" s="165">
        <v>-6.5903999999999998</v>
      </c>
      <c r="EL51" s="165">
        <v>-5.9488000000000003</v>
      </c>
      <c r="EM51" s="166"/>
      <c r="EN51" s="165">
        <v>-6.2222999999999997</v>
      </c>
      <c r="EO51" s="165">
        <v>-6.2371999999999996</v>
      </c>
      <c r="EP51" s="165">
        <v>-17.923999999999999</v>
      </c>
      <c r="EQ51" s="165">
        <v>-19.016999999999999</v>
      </c>
      <c r="ER51" s="166"/>
      <c r="ES51" s="165">
        <v>2.4409000000000001</v>
      </c>
      <c r="ET51" s="166"/>
      <c r="EU51" s="166"/>
      <c r="EV51" s="165">
        <v>0.1</v>
      </c>
      <c r="EW51" s="165">
        <v>3.8010000000000002</v>
      </c>
      <c r="EX51" s="165">
        <v>-5.6007999999999996</v>
      </c>
      <c r="EY51" s="165">
        <v>-13.281700000000001</v>
      </c>
      <c r="EZ51" s="165">
        <v>-7.7511999999999999</v>
      </c>
      <c r="FA51" s="165">
        <v>9.5489999999999995</v>
      </c>
      <c r="FB51" s="165">
        <v>7.2899000000000003</v>
      </c>
      <c r="FC51" s="165">
        <v>-21.1767</v>
      </c>
      <c r="FD51" s="165">
        <v>5.3257000000000003</v>
      </c>
      <c r="FE51" s="166"/>
      <c r="FF51" s="165">
        <v>5.1136999999999997</v>
      </c>
      <c r="FG51" s="165">
        <v>4.3947000000000003</v>
      </c>
      <c r="FH51" s="165">
        <v>4.6525999999999996</v>
      </c>
      <c r="FI51" s="165">
        <v>0</v>
      </c>
      <c r="FJ51" s="165">
        <v>11.2196</v>
      </c>
      <c r="FK51" s="165">
        <v>11.2196</v>
      </c>
      <c r="FL51" s="165">
        <v>-5.0236999999999998</v>
      </c>
      <c r="FM51" s="165">
        <v>13.3391</v>
      </c>
      <c r="FN51" s="166"/>
      <c r="FO51" s="165">
        <v>15.8987</v>
      </c>
      <c r="FP51" s="165">
        <v>30.154800000000002</v>
      </c>
      <c r="FQ51" s="165">
        <v>32.218499999999999</v>
      </c>
      <c r="FR51" s="165">
        <v>-19.59</v>
      </c>
      <c r="FS51" s="165">
        <v>0.69989999999999997</v>
      </c>
      <c r="FT51" s="166"/>
      <c r="FU51" s="165">
        <v>-0.87</v>
      </c>
      <c r="FV51" s="165">
        <v>0.84</v>
      </c>
      <c r="FW51" s="165">
        <v>-31.6919</v>
      </c>
      <c r="FX51" s="165">
        <v>0</v>
      </c>
      <c r="FY51" s="165">
        <v>2.6869999999999998</v>
      </c>
      <c r="FZ51" s="165">
        <v>0.72399999999999998</v>
      </c>
      <c r="GA51" s="166"/>
      <c r="GB51" s="165">
        <v>12.88</v>
      </c>
      <c r="GC51" s="165">
        <v>-35.868499999999997</v>
      </c>
      <c r="GD51" s="165">
        <v>-25.8507</v>
      </c>
      <c r="GE51" s="166"/>
      <c r="GF51" s="165">
        <v>12.1981</v>
      </c>
      <c r="GG51" s="166"/>
      <c r="GH51" s="165">
        <v>26.959499999999998</v>
      </c>
      <c r="GI51" s="165">
        <v>-6.3316999999999997</v>
      </c>
      <c r="GJ51" s="165">
        <v>-6.6919000000000004</v>
      </c>
      <c r="GK51" s="165">
        <v>2.7757000000000001</v>
      </c>
      <c r="GL51" s="165">
        <v>6.3E-2</v>
      </c>
      <c r="GM51" s="166"/>
      <c r="GN51" s="166"/>
      <c r="GO51" s="165">
        <v>-4.4587000000000003</v>
      </c>
      <c r="GP51" s="165">
        <v>1.9605999999999999</v>
      </c>
      <c r="GQ51" s="165">
        <v>-24.092099999999999</v>
      </c>
      <c r="GR51" s="165">
        <v>5.1085000000000003</v>
      </c>
      <c r="GS51" s="165">
        <v>3.3519000000000001</v>
      </c>
      <c r="GT51" s="165">
        <v>150.89930000000001</v>
      </c>
      <c r="GU51" s="165">
        <v>-7.5236000000000001</v>
      </c>
      <c r="GV51" s="165">
        <v>-12.091699999999999</v>
      </c>
      <c r="GW51" s="165">
        <v>-6.4747000000000003</v>
      </c>
      <c r="GX51" s="166"/>
      <c r="GY51" s="165">
        <v>5.2012999999999998</v>
      </c>
      <c r="GZ51" s="165">
        <v>5.2377000000000002</v>
      </c>
      <c r="HA51" s="166"/>
      <c r="HB51" s="165">
        <v>-9.2058999999999997</v>
      </c>
      <c r="HC51" s="165">
        <v>-7.2972999999999999</v>
      </c>
      <c r="HD51" s="165">
        <v>0</v>
      </c>
      <c r="HE51" s="166"/>
      <c r="HF51" s="165">
        <v>30.211500000000001</v>
      </c>
      <c r="HG51" s="166"/>
      <c r="HH51" s="165">
        <v>121.1823</v>
      </c>
      <c r="HI51" s="165">
        <v>-10.7517</v>
      </c>
      <c r="HJ51" s="165">
        <v>39.295900000000003</v>
      </c>
      <c r="HK51" s="166"/>
      <c r="HL51" s="166"/>
      <c r="HM51" s="165">
        <v>0</v>
      </c>
      <c r="HN51" s="165">
        <v>0</v>
      </c>
      <c r="HO51" s="166"/>
      <c r="HP51" s="166"/>
      <c r="HQ51" s="165">
        <v>-11.309200000000001</v>
      </c>
      <c r="HR51" s="165">
        <v>-11.045500000000001</v>
      </c>
      <c r="HS51" s="165">
        <v>0.86260000000000003</v>
      </c>
      <c r="HT51" s="165">
        <v>1.0585</v>
      </c>
      <c r="HU51" s="165">
        <v>13.7</v>
      </c>
      <c r="HV51" s="165">
        <v>14.65</v>
      </c>
      <c r="HW51" s="165">
        <v>-24</v>
      </c>
      <c r="HX51" s="165">
        <v>-24.3</v>
      </c>
      <c r="HY51" s="165">
        <v>0.19500000000000001</v>
      </c>
      <c r="HZ51" s="165">
        <v>-7.52</v>
      </c>
      <c r="IA51" s="165">
        <v>61.6599</v>
      </c>
      <c r="IB51" s="165">
        <v>23.561399999999999</v>
      </c>
      <c r="IC51" s="165">
        <v>23.459700000000002</v>
      </c>
      <c r="ID51" s="165">
        <v>-19.5</v>
      </c>
      <c r="IE51" s="165">
        <v>-28.6</v>
      </c>
      <c r="IF51" s="165">
        <v>-3.7</v>
      </c>
      <c r="IG51" s="165">
        <v>-4.3</v>
      </c>
      <c r="IH51" s="165">
        <v>-17.471</v>
      </c>
      <c r="II51" s="165">
        <v>-17.362400000000001</v>
      </c>
      <c r="IJ51" s="165">
        <v>-159.67349999999999</v>
      </c>
      <c r="IK51" s="165">
        <v>-26.559799999999999</v>
      </c>
      <c r="IL51" s="165">
        <v>-218.2261</v>
      </c>
      <c r="IM51" s="165">
        <v>-3.1617000000000002</v>
      </c>
      <c r="IN51" s="165">
        <v>-41.957500000000003</v>
      </c>
      <c r="IO51" s="165">
        <v>89.843400000000003</v>
      </c>
      <c r="IP51" s="165">
        <v>72.174800000000005</v>
      </c>
      <c r="IQ51" s="165">
        <v>93.031800000000004</v>
      </c>
      <c r="IR51" s="165">
        <v>136.56030000000001</v>
      </c>
      <c r="IS51" s="165">
        <v>25.5731</v>
      </c>
      <c r="IT51" s="165">
        <v>14.8851</v>
      </c>
      <c r="IU51" s="165">
        <v>14.212400000000001</v>
      </c>
      <c r="IV51" s="165">
        <v>14.5901</v>
      </c>
      <c r="IW51" s="165">
        <v>149.8322</v>
      </c>
      <c r="IX51" s="165">
        <v>-233.61590000000001</v>
      </c>
      <c r="IY51" s="165">
        <v>53.3628</v>
      </c>
      <c r="IZ51" s="165">
        <v>-43.555399999999999</v>
      </c>
      <c r="JA51" s="165">
        <v>-0.86550000000000005</v>
      </c>
      <c r="JB51" s="165">
        <v>0.92800000000000005</v>
      </c>
      <c r="JC51" s="165">
        <v>-6.32</v>
      </c>
      <c r="JD51" s="165">
        <v>-0.42399999999999999</v>
      </c>
      <c r="JE51" s="165">
        <v>-0.42299999999999999</v>
      </c>
      <c r="JF51" s="165">
        <v>1.28</v>
      </c>
      <c r="JG51" s="165">
        <v>1.84</v>
      </c>
      <c r="JH51" s="165">
        <v>-2.8809</v>
      </c>
      <c r="JI51" s="165">
        <v>-8.0858000000000008</v>
      </c>
      <c r="JJ51" s="165">
        <v>3.4287000000000001</v>
      </c>
      <c r="JK51" s="165">
        <v>1.5E-3</v>
      </c>
      <c r="JL51" s="165">
        <v>6.3</v>
      </c>
      <c r="JM51" s="165">
        <v>9.5000000000000001E-2</v>
      </c>
      <c r="JN51" s="165">
        <v>-1.2090000000000001</v>
      </c>
      <c r="JO51" s="165">
        <v>2.5468000000000002</v>
      </c>
      <c r="JP51" s="165">
        <v>2.8765000000000001</v>
      </c>
      <c r="JQ51" s="165">
        <v>4.6242000000000001</v>
      </c>
      <c r="JR51" s="165">
        <v>3.1181999999999999</v>
      </c>
      <c r="JS51" s="165">
        <v>3.7759999999999998</v>
      </c>
      <c r="JT51" s="166"/>
      <c r="JU51" s="165">
        <v>13.2</v>
      </c>
      <c r="JV51" s="165">
        <v>10.0814</v>
      </c>
      <c r="JW51" s="166"/>
      <c r="JX51" s="166"/>
      <c r="JY51" s="165">
        <v>-15.5055</v>
      </c>
      <c r="JZ51" s="165">
        <v>0.42949999999999999</v>
      </c>
      <c r="KA51" s="165">
        <v>-22.9436</v>
      </c>
      <c r="KB51" s="165">
        <v>-12.9293</v>
      </c>
      <c r="KC51" s="165">
        <v>-3.9842</v>
      </c>
      <c r="KD51" s="165">
        <v>-26.418600000000001</v>
      </c>
      <c r="KE51" s="165">
        <v>0</v>
      </c>
      <c r="KF51" s="165">
        <v>-6.3</v>
      </c>
      <c r="KG51" s="165">
        <v>-9</v>
      </c>
      <c r="KH51" s="165">
        <v>85.786299999999997</v>
      </c>
      <c r="KI51" s="165">
        <v>-177.7901</v>
      </c>
    </row>
    <row r="52" spans="1:295" ht="18" customHeight="1" x14ac:dyDescent="0.3">
      <c r="A52" s="161" t="s">
        <v>46</v>
      </c>
      <c r="B52" s="161" t="s">
        <v>682</v>
      </c>
      <c r="C52" s="165">
        <v>0</v>
      </c>
      <c r="D52" s="165">
        <v>1.3198000000000001</v>
      </c>
      <c r="E52" s="166"/>
      <c r="F52" s="165">
        <v>2.7907000000000002</v>
      </c>
      <c r="G52" s="165">
        <v>3.0541</v>
      </c>
      <c r="H52" s="166"/>
      <c r="I52" s="165">
        <v>6.9637000000000002</v>
      </c>
      <c r="J52" s="166"/>
      <c r="K52" s="165">
        <v>7.3174999999999999</v>
      </c>
      <c r="L52" s="165">
        <v>2.4569000000000001</v>
      </c>
      <c r="M52" s="165">
        <v>3.8153999999999999</v>
      </c>
      <c r="N52" s="165">
        <v>-13.32</v>
      </c>
      <c r="O52" s="165">
        <v>-19.8</v>
      </c>
      <c r="P52" s="165">
        <v>-4.4000000000000004</v>
      </c>
      <c r="Q52" s="165">
        <v>0.82799999999999996</v>
      </c>
      <c r="R52" s="166"/>
      <c r="S52" s="165">
        <v>3.7565</v>
      </c>
      <c r="T52" s="165">
        <v>-20.370699999999999</v>
      </c>
      <c r="U52" s="165">
        <v>2.7454000000000001</v>
      </c>
      <c r="V52" s="165">
        <v>2.5567000000000002</v>
      </c>
      <c r="W52" s="165">
        <v>5.0011000000000001</v>
      </c>
      <c r="X52" s="165">
        <v>2.9214000000000002</v>
      </c>
      <c r="Y52" s="165">
        <v>-1.7262999999999999</v>
      </c>
      <c r="Z52" s="165">
        <v>2.4581</v>
      </c>
      <c r="AA52" s="166"/>
      <c r="AB52" s="165">
        <v>-0.98009999999999997</v>
      </c>
      <c r="AC52" s="166"/>
      <c r="AD52" s="165">
        <v>1.0109999999999999</v>
      </c>
      <c r="AE52" s="165">
        <v>3.9540000000000002</v>
      </c>
      <c r="AF52" s="165">
        <v>-6.66</v>
      </c>
      <c r="AG52" s="165">
        <v>0</v>
      </c>
      <c r="AH52" s="165">
        <v>-0.96499999999999997</v>
      </c>
      <c r="AI52" s="165">
        <v>0.32500000000000001</v>
      </c>
      <c r="AJ52" s="166"/>
      <c r="AK52" s="166"/>
      <c r="AL52" s="166"/>
      <c r="AM52" s="165">
        <v>-6.7</v>
      </c>
      <c r="AN52" s="166"/>
      <c r="AO52" s="165">
        <v>0.88859999999999995</v>
      </c>
      <c r="AP52" s="165">
        <v>4.2422000000000004</v>
      </c>
      <c r="AQ52" s="165">
        <v>14.349500000000001</v>
      </c>
      <c r="AR52" s="165">
        <v>16.874600000000001</v>
      </c>
      <c r="AS52" s="165">
        <v>-11.639799999999999</v>
      </c>
      <c r="AT52" s="165">
        <v>-14.0535</v>
      </c>
      <c r="AU52" s="165">
        <v>-13.722899999999999</v>
      </c>
      <c r="AV52" s="165">
        <v>13.121600000000001</v>
      </c>
      <c r="AW52" s="165">
        <v>10.206099999999999</v>
      </c>
      <c r="AX52" s="165">
        <v>-14.1873</v>
      </c>
      <c r="AY52" s="165">
        <v>-12.959199999999999</v>
      </c>
      <c r="AZ52" s="165">
        <v>21.286300000000001</v>
      </c>
      <c r="BA52" s="165">
        <v>29.257999999999999</v>
      </c>
      <c r="BB52" s="165">
        <v>-8.2240000000000002</v>
      </c>
      <c r="BC52" s="165">
        <v>8.5938999999999997</v>
      </c>
      <c r="BD52" s="165">
        <v>-2.2999999999999998</v>
      </c>
      <c r="BE52" s="165">
        <v>-2.2999999999999998</v>
      </c>
      <c r="BF52" s="165">
        <v>-18.062000000000001</v>
      </c>
      <c r="BG52" s="165">
        <v>-19.316199999999998</v>
      </c>
      <c r="BH52" s="165">
        <v>-1.9116</v>
      </c>
      <c r="BI52" s="166"/>
      <c r="BJ52" s="165">
        <v>-9.8567999999999998</v>
      </c>
      <c r="BK52" s="165">
        <v>-1.9538</v>
      </c>
      <c r="BL52" s="165">
        <v>0</v>
      </c>
      <c r="BM52" s="165">
        <v>-0.3201</v>
      </c>
      <c r="BN52" s="165">
        <v>-91.555499999999995</v>
      </c>
      <c r="BO52" s="165">
        <v>50.477600000000002</v>
      </c>
      <c r="BP52" s="165">
        <v>50.508099999999999</v>
      </c>
      <c r="BQ52" s="165">
        <v>76.997299999999996</v>
      </c>
      <c r="BR52" s="165">
        <v>-89.687100000000001</v>
      </c>
      <c r="BS52" s="166"/>
      <c r="BT52" s="166"/>
      <c r="BU52" s="166"/>
      <c r="BV52" s="166"/>
      <c r="BW52" s="165">
        <v>6.84</v>
      </c>
      <c r="BX52" s="165">
        <v>5.25</v>
      </c>
      <c r="BY52" s="165">
        <v>-13.74</v>
      </c>
      <c r="BZ52" s="165">
        <v>-2.73</v>
      </c>
      <c r="CA52" s="165">
        <v>-21.161000000000001</v>
      </c>
      <c r="CB52" s="165">
        <v>-21.562899999999999</v>
      </c>
      <c r="CC52" s="165">
        <v>33.886400000000002</v>
      </c>
      <c r="CD52" s="165">
        <v>32.672899999999998</v>
      </c>
      <c r="CE52" s="165">
        <v>28.177399999999999</v>
      </c>
      <c r="CF52" s="165">
        <v>25.936299999999999</v>
      </c>
      <c r="CG52" s="165">
        <v>25.848800000000001</v>
      </c>
      <c r="CH52" s="165">
        <v>-10.2659</v>
      </c>
      <c r="CI52" s="166"/>
      <c r="CJ52" s="166"/>
      <c r="CK52" s="166"/>
      <c r="CL52" s="165">
        <v>1.9</v>
      </c>
      <c r="CM52" s="165">
        <v>-0.2</v>
      </c>
      <c r="CN52" s="165">
        <v>-0.15</v>
      </c>
      <c r="CO52" s="165">
        <v>49.648299999999999</v>
      </c>
      <c r="CP52" s="166"/>
      <c r="CQ52" s="165">
        <v>45.744399999999999</v>
      </c>
      <c r="CR52" s="165">
        <v>88.818899999999999</v>
      </c>
      <c r="CS52" s="165">
        <v>89.206800000000001</v>
      </c>
      <c r="CT52" s="165">
        <v>-21.327999999999999</v>
      </c>
      <c r="CU52" s="165">
        <v>-70.691900000000004</v>
      </c>
      <c r="CV52" s="165">
        <v>-23.677199999999999</v>
      </c>
      <c r="CW52" s="165">
        <v>2.0615999999999999</v>
      </c>
      <c r="CX52" s="165">
        <v>16.350000000000001</v>
      </c>
      <c r="CY52" s="165">
        <v>4.5199999999999996</v>
      </c>
      <c r="CZ52" s="165">
        <v>3.7549000000000001</v>
      </c>
      <c r="DA52" s="165">
        <v>2.8351000000000002</v>
      </c>
      <c r="DB52" s="165">
        <v>-3.04</v>
      </c>
      <c r="DC52" s="166"/>
      <c r="DD52" s="166"/>
      <c r="DE52" s="166"/>
      <c r="DF52" s="165">
        <v>-4.5990000000000002</v>
      </c>
      <c r="DG52" s="166"/>
      <c r="DH52" s="165">
        <v>-1.9852000000000001</v>
      </c>
      <c r="DI52" s="166"/>
      <c r="DJ52" s="165">
        <v>11.6</v>
      </c>
      <c r="DK52" s="165">
        <v>-3.2568000000000001</v>
      </c>
      <c r="DL52" s="165">
        <v>0</v>
      </c>
      <c r="DM52" s="165">
        <v>6.6289999999999996</v>
      </c>
      <c r="DN52" s="165">
        <v>7.2420999999999998</v>
      </c>
      <c r="DO52" s="165">
        <v>0.5</v>
      </c>
      <c r="DP52" s="165">
        <v>-1.94</v>
      </c>
      <c r="DQ52" s="165">
        <v>1.643</v>
      </c>
      <c r="DR52" s="165">
        <v>3.0264000000000002</v>
      </c>
      <c r="DS52" s="165">
        <v>-1.94</v>
      </c>
      <c r="DT52" s="165">
        <v>-1.97</v>
      </c>
      <c r="DU52" s="165">
        <v>11.06</v>
      </c>
      <c r="DV52" s="165">
        <v>-5.07</v>
      </c>
      <c r="DW52" s="165">
        <v>7.2700000000000001E-2</v>
      </c>
      <c r="DX52" s="165">
        <v>0.1091</v>
      </c>
      <c r="DY52" s="165">
        <v>-30.706399999999999</v>
      </c>
      <c r="DZ52" s="166"/>
      <c r="EA52" s="165">
        <v>9.6709999999999994</v>
      </c>
      <c r="EB52" s="165">
        <v>-7.2266000000000004</v>
      </c>
      <c r="EC52" s="166"/>
      <c r="ED52" s="165">
        <v>-14.004200000000001</v>
      </c>
      <c r="EE52" s="165">
        <v>-19.432099999999998</v>
      </c>
      <c r="EF52" s="165">
        <v>-28.650600000000001</v>
      </c>
      <c r="EG52" s="165">
        <v>-13.76</v>
      </c>
      <c r="EH52" s="165">
        <v>-165.0026</v>
      </c>
      <c r="EI52" s="165">
        <v>7.5903999999999998</v>
      </c>
      <c r="EJ52" s="166"/>
      <c r="EK52" s="165">
        <v>-6.2614000000000001</v>
      </c>
      <c r="EL52" s="165">
        <v>-5.6036000000000001</v>
      </c>
      <c r="EM52" s="166"/>
      <c r="EN52" s="165">
        <v>-4.8920000000000003</v>
      </c>
      <c r="EO52" s="165">
        <v>-5.0564</v>
      </c>
      <c r="EP52" s="165">
        <v>-16.899999999999999</v>
      </c>
      <c r="EQ52" s="165">
        <v>-18.645</v>
      </c>
      <c r="ER52" s="166"/>
      <c r="ES52" s="165">
        <v>2.6532</v>
      </c>
      <c r="ET52" s="166"/>
      <c r="EU52" s="165">
        <v>0</v>
      </c>
      <c r="EV52" s="165">
        <v>0.1</v>
      </c>
      <c r="EW52" s="165">
        <v>3.6328999999999998</v>
      </c>
      <c r="EX52" s="165">
        <v>-2.0135000000000001</v>
      </c>
      <c r="EY52" s="165">
        <v>-13.274699999999999</v>
      </c>
      <c r="EZ52" s="165">
        <v>-7.4901999999999997</v>
      </c>
      <c r="FA52" s="165">
        <v>9.4979999999999993</v>
      </c>
      <c r="FB52" s="165">
        <v>9.9139999999999997</v>
      </c>
      <c r="FC52" s="165">
        <v>-17.420100000000001</v>
      </c>
      <c r="FD52" s="165">
        <v>5.2751999999999999</v>
      </c>
      <c r="FE52" s="166"/>
      <c r="FF52" s="165">
        <v>4.9858000000000002</v>
      </c>
      <c r="FG52" s="165">
        <v>4.5575999999999999</v>
      </c>
      <c r="FH52" s="165">
        <v>4.6219999999999999</v>
      </c>
      <c r="FI52" s="165">
        <v>3.2587000000000002</v>
      </c>
      <c r="FJ52" s="165">
        <v>10.382300000000001</v>
      </c>
      <c r="FK52" s="165">
        <v>10.5497</v>
      </c>
      <c r="FL52" s="165">
        <v>-5.3586</v>
      </c>
      <c r="FM52" s="165">
        <v>11.3423</v>
      </c>
      <c r="FN52" s="166"/>
      <c r="FO52" s="165">
        <v>15.7393</v>
      </c>
      <c r="FP52" s="165">
        <v>30.101199999999999</v>
      </c>
      <c r="FQ52" s="166"/>
      <c r="FR52" s="165">
        <v>-19.52</v>
      </c>
      <c r="FS52" s="165">
        <v>0.59370000000000001</v>
      </c>
      <c r="FT52" s="165">
        <v>0.25380000000000003</v>
      </c>
      <c r="FU52" s="165">
        <v>-0.87</v>
      </c>
      <c r="FV52" s="165">
        <v>0.9</v>
      </c>
      <c r="FW52" s="165">
        <v>-31.629799999999999</v>
      </c>
      <c r="FX52" s="165">
        <v>0</v>
      </c>
      <c r="FY52" s="165">
        <v>2.694</v>
      </c>
      <c r="FZ52" s="165">
        <v>0.77100000000000002</v>
      </c>
      <c r="GA52" s="165">
        <v>4.0038999999999998</v>
      </c>
      <c r="GB52" s="165">
        <v>13.03</v>
      </c>
      <c r="GC52" s="165">
        <v>-36.283299999999997</v>
      </c>
      <c r="GD52" s="165">
        <v>-26.135200000000001</v>
      </c>
      <c r="GE52" s="165">
        <v>-0.45</v>
      </c>
      <c r="GF52" s="165">
        <v>12.2651</v>
      </c>
      <c r="GG52" s="166"/>
      <c r="GH52" s="166"/>
      <c r="GI52" s="165">
        <v>-6.0133999999999999</v>
      </c>
      <c r="GJ52" s="165">
        <v>-6.5233999999999996</v>
      </c>
      <c r="GK52" s="165">
        <v>2.7004999999999999</v>
      </c>
      <c r="GL52" s="166"/>
      <c r="GM52" s="166"/>
      <c r="GN52" s="165">
        <v>-8.7858000000000001</v>
      </c>
      <c r="GO52" s="165">
        <v>-3.9689999999999999</v>
      </c>
      <c r="GP52" s="165">
        <v>2.5779999999999998</v>
      </c>
      <c r="GQ52" s="165">
        <v>-24.7057</v>
      </c>
      <c r="GR52" s="165">
        <v>3.7403</v>
      </c>
      <c r="GS52" s="165">
        <v>4.4890999999999996</v>
      </c>
      <c r="GT52" s="165">
        <v>149.46</v>
      </c>
      <c r="GU52" s="165">
        <v>-8.0673999999999992</v>
      </c>
      <c r="GV52" s="165">
        <v>-12.5672</v>
      </c>
      <c r="GW52" s="165">
        <v>-6.0391000000000004</v>
      </c>
      <c r="GX52" s="165">
        <v>1.5858000000000001</v>
      </c>
      <c r="GY52" s="165">
        <v>4.9741999999999997</v>
      </c>
      <c r="GZ52" s="165">
        <v>5.0795000000000003</v>
      </c>
      <c r="HA52" s="166"/>
      <c r="HB52" s="165">
        <v>-7.6250999999999998</v>
      </c>
      <c r="HC52" s="165">
        <v>-6.5801999999999996</v>
      </c>
      <c r="HD52" s="165">
        <v>-0.42</v>
      </c>
      <c r="HE52" s="166"/>
      <c r="HF52" s="165">
        <v>29.830100000000002</v>
      </c>
      <c r="HG52" s="166"/>
      <c r="HH52" s="165">
        <v>119.33199999999999</v>
      </c>
      <c r="HI52" s="165">
        <v>-11.2775</v>
      </c>
      <c r="HJ52" s="165">
        <v>39.129600000000003</v>
      </c>
      <c r="HK52" s="166"/>
      <c r="HL52" s="166"/>
      <c r="HM52" s="165">
        <v>0</v>
      </c>
      <c r="HN52" s="165">
        <v>0</v>
      </c>
      <c r="HO52" s="166"/>
      <c r="HP52" s="166"/>
      <c r="HQ52" s="165">
        <v>-10.430300000000001</v>
      </c>
      <c r="HR52" s="165">
        <v>-9.4745000000000008</v>
      </c>
      <c r="HS52" s="165">
        <v>1.2914000000000001</v>
      </c>
      <c r="HT52" s="165">
        <v>1.5348999999999999</v>
      </c>
      <c r="HU52" s="165">
        <v>13.55</v>
      </c>
      <c r="HV52" s="165">
        <v>13.48</v>
      </c>
      <c r="HW52" s="165">
        <v>-24.1</v>
      </c>
      <c r="HX52" s="165">
        <v>-24</v>
      </c>
      <c r="HY52" s="165">
        <v>0.19500000000000001</v>
      </c>
      <c r="HZ52" s="165">
        <v>-8.08</v>
      </c>
      <c r="IA52" s="165">
        <v>57.466000000000001</v>
      </c>
      <c r="IB52" s="165">
        <v>23.4175</v>
      </c>
      <c r="IC52" s="165">
        <v>23.314900000000002</v>
      </c>
      <c r="ID52" s="165">
        <v>-19.899999999999999</v>
      </c>
      <c r="IE52" s="165">
        <v>-27.7</v>
      </c>
      <c r="IF52" s="165">
        <v>-4.5999999999999996</v>
      </c>
      <c r="IG52" s="165">
        <v>-5.0999999999999996</v>
      </c>
      <c r="IH52" s="165">
        <v>-17.481200000000001</v>
      </c>
      <c r="II52" s="165">
        <v>-17.399000000000001</v>
      </c>
      <c r="IJ52" s="165">
        <v>-158.72829999999999</v>
      </c>
      <c r="IK52" s="165">
        <v>-24.248699999999999</v>
      </c>
      <c r="IL52" s="165">
        <v>-217.9709</v>
      </c>
      <c r="IM52" s="165">
        <v>-3.0528</v>
      </c>
      <c r="IN52" s="165">
        <v>-40.581499999999998</v>
      </c>
      <c r="IO52" s="165">
        <v>87.438500000000005</v>
      </c>
      <c r="IP52" s="165">
        <v>75.823899999999995</v>
      </c>
      <c r="IQ52" s="165">
        <v>92.474500000000006</v>
      </c>
      <c r="IR52" s="165">
        <v>133.28960000000001</v>
      </c>
      <c r="IS52" s="165">
        <v>23.9636</v>
      </c>
      <c r="IT52" s="165">
        <v>16.143799999999999</v>
      </c>
      <c r="IU52" s="165">
        <v>16.2913</v>
      </c>
      <c r="IV52" s="165">
        <v>16.595700000000001</v>
      </c>
      <c r="IW52" s="165">
        <v>143.34809999999999</v>
      </c>
      <c r="IX52" s="165">
        <v>-234.1019</v>
      </c>
      <c r="IY52" s="165">
        <v>50.174799999999998</v>
      </c>
      <c r="IZ52" s="165">
        <v>-42.710900000000002</v>
      </c>
      <c r="JA52" s="165">
        <v>-0.88990000000000002</v>
      </c>
      <c r="JB52" s="165">
        <v>1.234</v>
      </c>
      <c r="JC52" s="165">
        <v>-6.32</v>
      </c>
      <c r="JD52" s="165">
        <v>-0.48299999999999998</v>
      </c>
      <c r="JE52" s="165">
        <v>-0.48499999999999999</v>
      </c>
      <c r="JF52" s="165">
        <v>1.6</v>
      </c>
      <c r="JG52" s="165">
        <v>1.52</v>
      </c>
      <c r="JH52" s="165">
        <v>-3.4396</v>
      </c>
      <c r="JI52" s="165">
        <v>-8.1437000000000008</v>
      </c>
      <c r="JJ52" s="165">
        <v>3.1937000000000002</v>
      </c>
      <c r="JK52" s="165">
        <v>0.11749999999999999</v>
      </c>
      <c r="JL52" s="165">
        <v>6.5</v>
      </c>
      <c r="JM52" s="165">
        <v>-1.403</v>
      </c>
      <c r="JN52" s="165">
        <v>-1.347</v>
      </c>
      <c r="JO52" s="166"/>
      <c r="JP52" s="166"/>
      <c r="JQ52" s="165">
        <v>4.3243999999999998</v>
      </c>
      <c r="JR52" s="165">
        <v>3.7195999999999998</v>
      </c>
      <c r="JS52" s="165">
        <v>3.6722999999999999</v>
      </c>
      <c r="JT52" s="166"/>
      <c r="JU52" s="165">
        <v>13.3</v>
      </c>
      <c r="JV52" s="165">
        <v>10.0939</v>
      </c>
      <c r="JW52" s="166"/>
      <c r="JX52" s="166"/>
      <c r="JY52" s="165">
        <v>-15.9551</v>
      </c>
      <c r="JZ52" s="165">
        <v>0.2049</v>
      </c>
      <c r="KA52" s="165">
        <v>-22.673999999999999</v>
      </c>
      <c r="KB52" s="165">
        <v>-13.145799999999999</v>
      </c>
      <c r="KC52" s="165">
        <v>-4.1586999999999996</v>
      </c>
      <c r="KD52" s="165">
        <v>-25.257899999999999</v>
      </c>
      <c r="KE52" s="165">
        <v>0</v>
      </c>
      <c r="KF52" s="165">
        <v>-5.8</v>
      </c>
      <c r="KG52" s="165">
        <v>-8.9</v>
      </c>
      <c r="KH52" s="165">
        <v>83.322500000000005</v>
      </c>
      <c r="KI52" s="165">
        <v>-178.55410000000001</v>
      </c>
    </row>
    <row r="53" spans="1:295" ht="18" customHeight="1" x14ac:dyDescent="0.3">
      <c r="A53" s="161" t="s">
        <v>46</v>
      </c>
      <c r="B53" s="161" t="s">
        <v>683</v>
      </c>
      <c r="C53" s="165">
        <v>0</v>
      </c>
      <c r="D53" s="165">
        <v>1.0099</v>
      </c>
      <c r="E53" s="165">
        <v>-6.1882000000000001</v>
      </c>
      <c r="F53" s="165">
        <v>2.8519999999999999</v>
      </c>
      <c r="G53" s="165">
        <v>2.8210000000000002</v>
      </c>
      <c r="H53" s="166"/>
      <c r="I53" s="165">
        <v>6.7732000000000001</v>
      </c>
      <c r="J53" s="166"/>
      <c r="K53" s="165">
        <v>6.4420000000000002</v>
      </c>
      <c r="L53" s="165">
        <v>2.0609000000000002</v>
      </c>
      <c r="M53" s="165">
        <v>3.4882</v>
      </c>
      <c r="N53" s="165">
        <v>-11.1</v>
      </c>
      <c r="O53" s="165">
        <v>-19.8</v>
      </c>
      <c r="P53" s="165">
        <v>-2.2000000000000002</v>
      </c>
      <c r="Q53" s="165">
        <v>0.82799999999999996</v>
      </c>
      <c r="R53" s="165">
        <v>-13.2</v>
      </c>
      <c r="S53" s="165">
        <v>4.0444000000000004</v>
      </c>
      <c r="T53" s="165">
        <v>-19.2133</v>
      </c>
      <c r="U53" s="165">
        <v>2.5230000000000001</v>
      </c>
      <c r="V53" s="165">
        <v>2.3488000000000002</v>
      </c>
      <c r="W53" s="165">
        <v>4.2728999999999999</v>
      </c>
      <c r="X53" s="165">
        <v>1.0602</v>
      </c>
      <c r="Y53" s="165">
        <v>0.2392</v>
      </c>
      <c r="Z53" s="165">
        <v>2.3167</v>
      </c>
      <c r="AA53" s="166"/>
      <c r="AB53" s="165">
        <v>-0.80389999999999995</v>
      </c>
      <c r="AC53" s="166"/>
      <c r="AD53" s="165">
        <v>0.71899999999999997</v>
      </c>
      <c r="AE53" s="165">
        <v>2.5739999999999998</v>
      </c>
      <c r="AF53" s="165">
        <v>-8.8800000000000008</v>
      </c>
      <c r="AG53" s="165">
        <v>0</v>
      </c>
      <c r="AH53" s="165">
        <v>-1.595</v>
      </c>
      <c r="AI53" s="165">
        <v>0.28799999999999998</v>
      </c>
      <c r="AJ53" s="166"/>
      <c r="AK53" s="166"/>
      <c r="AL53" s="166"/>
      <c r="AM53" s="165">
        <v>-6.82</v>
      </c>
      <c r="AN53" s="166"/>
      <c r="AO53" s="165">
        <v>0.77010000000000001</v>
      </c>
      <c r="AP53" s="165">
        <v>4.5138999999999996</v>
      </c>
      <c r="AQ53" s="165">
        <v>14.409000000000001</v>
      </c>
      <c r="AR53" s="165">
        <v>16.3993</v>
      </c>
      <c r="AS53" s="165">
        <v>-12.2651</v>
      </c>
      <c r="AT53" s="165">
        <v>-14.306900000000001</v>
      </c>
      <c r="AU53" s="165">
        <v>-14.0609</v>
      </c>
      <c r="AV53" s="165">
        <v>4.6026999999999996</v>
      </c>
      <c r="AW53" s="165">
        <v>9.2294</v>
      </c>
      <c r="AX53" s="165">
        <v>-13.977</v>
      </c>
      <c r="AY53" s="165">
        <v>-11.6137</v>
      </c>
      <c r="AZ53" s="165">
        <v>18.819199999999999</v>
      </c>
      <c r="BA53" s="165">
        <v>17.933599999999998</v>
      </c>
      <c r="BB53" s="165">
        <v>-11.627800000000001</v>
      </c>
      <c r="BC53" s="165">
        <v>9.3826000000000001</v>
      </c>
      <c r="BD53" s="165">
        <v>-2.8</v>
      </c>
      <c r="BE53" s="165">
        <v>-2.8</v>
      </c>
      <c r="BF53" s="165">
        <v>-20.005199999999999</v>
      </c>
      <c r="BG53" s="165">
        <v>-20.271000000000001</v>
      </c>
      <c r="BH53" s="165">
        <v>-1.9686999999999999</v>
      </c>
      <c r="BI53" s="166"/>
      <c r="BJ53" s="165">
        <v>-10.269500000000001</v>
      </c>
      <c r="BK53" s="165">
        <v>-2.0743</v>
      </c>
      <c r="BL53" s="166"/>
      <c r="BM53" s="165">
        <v>-0.4551</v>
      </c>
      <c r="BN53" s="165">
        <v>-109.86660000000001</v>
      </c>
      <c r="BO53" s="165">
        <v>50.233499999999999</v>
      </c>
      <c r="BP53" s="165">
        <v>50.355499999999999</v>
      </c>
      <c r="BQ53" s="165">
        <v>86.012799999999999</v>
      </c>
      <c r="BR53" s="165">
        <v>-101.7901</v>
      </c>
      <c r="BS53" s="166"/>
      <c r="BT53" s="166"/>
      <c r="BU53" s="166"/>
      <c r="BV53" s="165">
        <v>10.4885</v>
      </c>
      <c r="BW53" s="165">
        <v>6.71</v>
      </c>
      <c r="BX53" s="165">
        <v>5</v>
      </c>
      <c r="BY53" s="165">
        <v>-14.55</v>
      </c>
      <c r="BZ53" s="165">
        <v>-3.13</v>
      </c>
      <c r="CA53" s="165">
        <v>-21.562899999999999</v>
      </c>
      <c r="CB53" s="165">
        <v>-20.223299999999998</v>
      </c>
      <c r="CC53" s="165">
        <v>33.446100000000001</v>
      </c>
      <c r="CD53" s="165">
        <v>32.311599999999999</v>
      </c>
      <c r="CE53" s="165">
        <v>29.148599999999998</v>
      </c>
      <c r="CF53" s="165">
        <v>24.765899999999998</v>
      </c>
      <c r="CG53" s="165">
        <v>24.824999999999999</v>
      </c>
      <c r="CH53" s="165">
        <v>-10.5101</v>
      </c>
      <c r="CI53" s="166"/>
      <c r="CJ53" s="166"/>
      <c r="CK53" s="166"/>
      <c r="CL53" s="165">
        <v>1.3</v>
      </c>
      <c r="CM53" s="165">
        <v>-0.8</v>
      </c>
      <c r="CN53" s="165">
        <v>-0.1</v>
      </c>
      <c r="CO53" s="165">
        <v>48.127400000000002</v>
      </c>
      <c r="CP53" s="166"/>
      <c r="CQ53" s="165">
        <v>44.209000000000003</v>
      </c>
      <c r="CR53" s="165">
        <v>93.135599999999997</v>
      </c>
      <c r="CS53" s="165">
        <v>92.484099999999998</v>
      </c>
      <c r="CT53" s="165">
        <v>-22.684100000000001</v>
      </c>
      <c r="CU53" s="165">
        <v>-72.601799999999997</v>
      </c>
      <c r="CV53" s="165">
        <v>-25.123100000000001</v>
      </c>
      <c r="CW53" s="165">
        <v>1.8816999999999999</v>
      </c>
      <c r="CX53" s="165">
        <v>15.44</v>
      </c>
      <c r="CY53" s="165">
        <v>3.98</v>
      </c>
      <c r="CZ53" s="165">
        <v>3.1299000000000001</v>
      </c>
      <c r="DA53" s="165">
        <v>2.2490999999999999</v>
      </c>
      <c r="DB53" s="165">
        <v>-2.73</v>
      </c>
      <c r="DC53" s="166"/>
      <c r="DD53" s="166"/>
      <c r="DE53" s="166"/>
      <c r="DF53" s="165">
        <v>-5.0137</v>
      </c>
      <c r="DG53" s="166"/>
      <c r="DH53" s="165">
        <v>-1.6556999999999999</v>
      </c>
      <c r="DI53" s="166"/>
      <c r="DJ53" s="166"/>
      <c r="DK53" s="165">
        <v>-3.2959000000000001</v>
      </c>
      <c r="DL53" s="165">
        <v>-0.374</v>
      </c>
      <c r="DM53" s="165">
        <v>6.3135000000000003</v>
      </c>
      <c r="DN53" s="165">
        <v>6.6855000000000002</v>
      </c>
      <c r="DO53" s="165">
        <v>-0.05</v>
      </c>
      <c r="DP53" s="165">
        <v>-1.89</v>
      </c>
      <c r="DQ53" s="165">
        <v>1.302</v>
      </c>
      <c r="DR53" s="165">
        <v>2.8464</v>
      </c>
      <c r="DS53" s="165">
        <v>-1.94</v>
      </c>
      <c r="DT53" s="165">
        <v>-1.95</v>
      </c>
      <c r="DU53" s="165">
        <v>10.25</v>
      </c>
      <c r="DV53" s="165">
        <v>-5.59</v>
      </c>
      <c r="DW53" s="165">
        <v>0.69089999999999996</v>
      </c>
      <c r="DX53" s="165">
        <v>0.1273</v>
      </c>
      <c r="DY53" s="165">
        <v>-28.871400000000001</v>
      </c>
      <c r="DZ53" s="166"/>
      <c r="EA53" s="166"/>
      <c r="EB53" s="165">
        <v>-10.423299999999999</v>
      </c>
      <c r="EC53" s="166"/>
      <c r="ED53" s="165">
        <v>-16.276499999999999</v>
      </c>
      <c r="EE53" s="165">
        <v>-17.973199999999999</v>
      </c>
      <c r="EF53" s="165">
        <v>-24.581499999999998</v>
      </c>
      <c r="EG53" s="165">
        <v>-13.901999999999999</v>
      </c>
      <c r="EH53" s="165">
        <v>-175.08529999999999</v>
      </c>
      <c r="EI53" s="165">
        <v>13.8581</v>
      </c>
      <c r="EJ53" s="166"/>
      <c r="EK53" s="165">
        <v>-6.0427</v>
      </c>
      <c r="EL53" s="165">
        <v>-5.5839999999999996</v>
      </c>
      <c r="EM53" s="165">
        <v>0</v>
      </c>
      <c r="EN53" s="165">
        <v>-5.7502000000000004</v>
      </c>
      <c r="EO53" s="165">
        <v>-6.8186</v>
      </c>
      <c r="EP53" s="165">
        <v>-8.1959999999999997</v>
      </c>
      <c r="EQ53" s="165">
        <v>-18.184899999999999</v>
      </c>
      <c r="ER53" s="166"/>
      <c r="ES53" s="165">
        <v>1.5871999999999999</v>
      </c>
      <c r="ET53" s="166"/>
      <c r="EU53" s="165">
        <v>0</v>
      </c>
      <c r="EV53" s="165">
        <v>1.4</v>
      </c>
      <c r="EW53" s="165">
        <v>3.3292999999999999</v>
      </c>
      <c r="EX53" s="165">
        <v>-4.2908999999999997</v>
      </c>
      <c r="EY53" s="165">
        <v>-12.538</v>
      </c>
      <c r="EZ53" s="165">
        <v>-7.0651000000000002</v>
      </c>
      <c r="FA53" s="165">
        <v>10.071</v>
      </c>
      <c r="FB53" s="165">
        <v>9.1617999999999995</v>
      </c>
      <c r="FC53" s="165">
        <v>-14.7445</v>
      </c>
      <c r="FD53" s="165">
        <v>4.3887999999999998</v>
      </c>
      <c r="FE53" s="166"/>
      <c r="FF53" s="165">
        <v>4.2735000000000003</v>
      </c>
      <c r="FG53" s="165">
        <v>4.1382000000000003</v>
      </c>
      <c r="FH53" s="165">
        <v>5.0632999999999999</v>
      </c>
      <c r="FI53" s="165">
        <v>3.2096</v>
      </c>
      <c r="FJ53" s="165">
        <v>9.5449999999999999</v>
      </c>
      <c r="FK53" s="165">
        <v>9.7125000000000004</v>
      </c>
      <c r="FL53" s="165">
        <v>-1.8420000000000001</v>
      </c>
      <c r="FM53" s="165">
        <v>10.869899999999999</v>
      </c>
      <c r="FN53" s="166"/>
      <c r="FO53" s="165">
        <v>17.238</v>
      </c>
      <c r="FP53" s="165">
        <v>29.820699999999999</v>
      </c>
      <c r="FQ53" s="165">
        <v>30.3093</v>
      </c>
      <c r="FR53" s="165">
        <v>-20.079999999999998</v>
      </c>
      <c r="FS53" s="165">
        <v>0.2074</v>
      </c>
      <c r="FT53" s="165">
        <v>0.22550000000000001</v>
      </c>
      <c r="FU53" s="165">
        <v>-0.68</v>
      </c>
      <c r="FV53" s="165">
        <v>0.69</v>
      </c>
      <c r="FW53" s="165">
        <v>-30.251300000000001</v>
      </c>
      <c r="FX53" s="166"/>
      <c r="FY53" s="165">
        <v>2.694</v>
      </c>
      <c r="FZ53" s="165">
        <v>0.75600000000000001</v>
      </c>
      <c r="GA53" s="166"/>
      <c r="GB53" s="165">
        <v>14.48</v>
      </c>
      <c r="GC53" s="165">
        <v>-36.8185</v>
      </c>
      <c r="GD53" s="165">
        <v>-26.762799999999999</v>
      </c>
      <c r="GE53" s="165">
        <v>-0.47</v>
      </c>
      <c r="GF53" s="165">
        <v>14.8146</v>
      </c>
      <c r="GG53" s="166"/>
      <c r="GH53" s="165">
        <v>25.0627</v>
      </c>
      <c r="GI53" s="165">
        <v>-3.7589000000000001</v>
      </c>
      <c r="GJ53" s="165">
        <v>-3.9897</v>
      </c>
      <c r="GK53" s="165">
        <v>2.4672000000000001</v>
      </c>
      <c r="GL53" s="166"/>
      <c r="GM53" s="166"/>
      <c r="GN53" s="166"/>
      <c r="GO53" s="165">
        <v>-5.6933999999999996</v>
      </c>
      <c r="GP53" s="165">
        <v>2.6454</v>
      </c>
      <c r="GQ53" s="165">
        <v>-22.7164</v>
      </c>
      <c r="GR53" s="165">
        <v>4.7758000000000003</v>
      </c>
      <c r="GS53" s="165">
        <v>4.1673999999999998</v>
      </c>
      <c r="GT53" s="165">
        <v>146.29159999999999</v>
      </c>
      <c r="GU53" s="165">
        <v>-9.6484000000000005</v>
      </c>
      <c r="GV53" s="165">
        <v>-13.069000000000001</v>
      </c>
      <c r="GW53" s="165">
        <v>-2.9811000000000001</v>
      </c>
      <c r="GX53" s="165">
        <v>1.6598999999999999</v>
      </c>
      <c r="GY53" s="165">
        <v>4.7179000000000002</v>
      </c>
      <c r="GZ53" s="165">
        <v>4.7629999999999999</v>
      </c>
      <c r="HA53" s="166"/>
      <c r="HB53" s="165">
        <v>-7.9702999999999999</v>
      </c>
      <c r="HC53" s="165">
        <v>-5.2107000000000001</v>
      </c>
      <c r="HD53" s="165">
        <v>0</v>
      </c>
      <c r="HE53" s="166"/>
      <c r="HF53" s="165">
        <v>30.933900000000001</v>
      </c>
      <c r="HG53" s="166"/>
      <c r="HH53" s="165">
        <v>124.6305</v>
      </c>
      <c r="HI53" s="165">
        <v>-9.8082999999999991</v>
      </c>
      <c r="HJ53" s="165">
        <v>41.907699999999998</v>
      </c>
      <c r="HK53" s="166"/>
      <c r="HL53" s="166"/>
      <c r="HM53" s="165">
        <v>0</v>
      </c>
      <c r="HN53" s="165">
        <v>0</v>
      </c>
      <c r="HO53" s="166"/>
      <c r="HP53" s="166"/>
      <c r="HQ53" s="165">
        <v>-10.8917</v>
      </c>
      <c r="HR53" s="165">
        <v>-10.5951</v>
      </c>
      <c r="HS53" s="165">
        <v>4.2443</v>
      </c>
      <c r="HT53" s="165">
        <v>4.375</v>
      </c>
      <c r="HU53" s="165">
        <v>11.81</v>
      </c>
      <c r="HV53" s="165">
        <v>12.53</v>
      </c>
      <c r="HW53" s="165">
        <v>-25.3</v>
      </c>
      <c r="HX53" s="165">
        <v>-25.6</v>
      </c>
      <c r="HY53" s="165">
        <v>0.19500000000000001</v>
      </c>
      <c r="HZ53" s="165">
        <v>-8.8000000000000007</v>
      </c>
      <c r="IA53" s="165">
        <v>61.855600000000003</v>
      </c>
      <c r="IB53" s="165">
        <v>23.3278</v>
      </c>
      <c r="IC53" s="165">
        <v>23.226500000000001</v>
      </c>
      <c r="ID53" s="165">
        <v>-19.899999999999999</v>
      </c>
      <c r="IE53" s="165">
        <v>-30.2</v>
      </c>
      <c r="IF53" s="165">
        <v>-5</v>
      </c>
      <c r="IG53" s="165">
        <v>-5.5</v>
      </c>
      <c r="IH53" s="166"/>
      <c r="II53" s="165">
        <v>-17.616</v>
      </c>
      <c r="IJ53" s="165">
        <v>-152.9049</v>
      </c>
      <c r="IK53" s="165">
        <v>-21.645600000000002</v>
      </c>
      <c r="IL53" s="165">
        <v>-215.22929999999999</v>
      </c>
      <c r="IM53" s="165">
        <v>-2.1273</v>
      </c>
      <c r="IN53" s="165">
        <v>-38.134300000000003</v>
      </c>
      <c r="IO53" s="165">
        <v>88.4953</v>
      </c>
      <c r="IP53" s="165">
        <v>74.877700000000004</v>
      </c>
      <c r="IQ53" s="165">
        <v>91.135099999999994</v>
      </c>
      <c r="IR53" s="165">
        <v>137.0359</v>
      </c>
      <c r="IS53" s="165">
        <v>26.137699999999999</v>
      </c>
      <c r="IT53" s="165">
        <v>14.751899999999999</v>
      </c>
      <c r="IU53" s="165">
        <v>15.881399999999999</v>
      </c>
      <c r="IV53" s="165">
        <v>13.564399999999999</v>
      </c>
      <c r="IW53" s="165">
        <v>151.6739</v>
      </c>
      <c r="IX53" s="165">
        <v>-236.05009999999999</v>
      </c>
      <c r="IY53" s="165">
        <v>55.676400000000001</v>
      </c>
      <c r="IZ53" s="165">
        <v>-45.256399999999999</v>
      </c>
      <c r="JA53" s="165">
        <v>-0.81910000000000005</v>
      </c>
      <c r="JB53" s="165">
        <v>1.367</v>
      </c>
      <c r="JC53" s="165">
        <v>-5.92</v>
      </c>
      <c r="JD53" s="165">
        <v>-0.46500000000000002</v>
      </c>
      <c r="JE53" s="165">
        <v>-0.46700000000000003</v>
      </c>
      <c r="JF53" s="165">
        <v>0.96</v>
      </c>
      <c r="JG53" s="165">
        <v>2.3199999999999998</v>
      </c>
      <c r="JH53" s="165">
        <v>-3.504</v>
      </c>
      <c r="JI53" s="165">
        <v>-8.2322000000000006</v>
      </c>
      <c r="JJ53" s="165">
        <v>3.5752000000000002</v>
      </c>
      <c r="JK53" s="165">
        <v>-8.6999999999999994E-2</v>
      </c>
      <c r="JL53" s="165">
        <v>4.4000000000000004</v>
      </c>
      <c r="JM53" s="165">
        <v>-2.0409999999999999</v>
      </c>
      <c r="JN53" s="165">
        <v>-1.248</v>
      </c>
      <c r="JO53" s="166"/>
      <c r="JP53" s="166"/>
      <c r="JQ53" s="165">
        <v>3.4685000000000001</v>
      </c>
      <c r="JR53" s="165">
        <v>4.1016000000000004</v>
      </c>
      <c r="JS53" s="165">
        <v>4.1063999999999998</v>
      </c>
      <c r="JT53" s="166"/>
      <c r="JU53" s="165">
        <v>15.6</v>
      </c>
      <c r="JV53" s="165">
        <v>10.010899999999999</v>
      </c>
      <c r="JW53" s="165">
        <v>1.01</v>
      </c>
      <c r="JX53" s="166"/>
      <c r="JY53" s="165">
        <v>-15.5235</v>
      </c>
      <c r="JZ53" s="165">
        <v>0.74109999999999998</v>
      </c>
      <c r="KA53" s="165">
        <v>-22.1995</v>
      </c>
      <c r="KB53" s="165">
        <v>-13.318199999999999</v>
      </c>
      <c r="KC53" s="165">
        <v>-4.4962999999999997</v>
      </c>
      <c r="KD53" s="165">
        <v>-25.2135</v>
      </c>
      <c r="KE53" s="165">
        <v>0</v>
      </c>
      <c r="KF53" s="165">
        <v>-8.1</v>
      </c>
      <c r="KG53" s="165">
        <v>-7.1</v>
      </c>
      <c r="KH53" s="165">
        <v>88.021799999999999</v>
      </c>
      <c r="KI53" s="165">
        <v>-183.67169999999999</v>
      </c>
    </row>
    <row r="54" spans="1:295" ht="18" customHeight="1" x14ac:dyDescent="0.3">
      <c r="A54" s="161" t="s">
        <v>46</v>
      </c>
      <c r="B54" s="161" t="s">
        <v>684</v>
      </c>
      <c r="C54" s="165">
        <v>0</v>
      </c>
      <c r="D54" s="165">
        <v>0.93989999999999996</v>
      </c>
      <c r="E54" s="165">
        <v>-6.0141</v>
      </c>
      <c r="F54" s="165">
        <v>2.6736</v>
      </c>
      <c r="G54" s="165">
        <v>2.6118999999999999</v>
      </c>
      <c r="H54" s="166"/>
      <c r="I54" s="165">
        <v>6.1722000000000001</v>
      </c>
      <c r="J54" s="166"/>
      <c r="K54" s="165">
        <v>5.8105000000000002</v>
      </c>
      <c r="L54" s="165">
        <v>1.7059</v>
      </c>
      <c r="M54" s="165">
        <v>3.2107000000000001</v>
      </c>
      <c r="N54" s="165">
        <v>-11.1</v>
      </c>
      <c r="O54" s="166"/>
      <c r="P54" s="165">
        <v>-2.2000000000000002</v>
      </c>
      <c r="Q54" s="166"/>
      <c r="R54" s="165">
        <v>-13.2</v>
      </c>
      <c r="S54" s="165">
        <v>3.5979999999999999</v>
      </c>
      <c r="T54" s="165">
        <v>-18.216899999999999</v>
      </c>
      <c r="U54" s="165">
        <v>2.2370000000000001</v>
      </c>
      <c r="V54" s="165">
        <v>2.1749000000000001</v>
      </c>
      <c r="W54" s="165">
        <v>4.0259</v>
      </c>
      <c r="X54" s="165">
        <v>1.6751</v>
      </c>
      <c r="Y54" s="165">
        <v>0.17910000000000001</v>
      </c>
      <c r="Z54" s="165">
        <v>2.3881999999999999</v>
      </c>
      <c r="AA54" s="166"/>
      <c r="AB54" s="165">
        <v>-0.95</v>
      </c>
      <c r="AC54" s="166"/>
      <c r="AD54" s="165">
        <v>0.48599999999999999</v>
      </c>
      <c r="AE54" s="165">
        <v>2.613</v>
      </c>
      <c r="AF54" s="165">
        <v>-8.8800000000000008</v>
      </c>
      <c r="AG54" s="165">
        <v>0</v>
      </c>
      <c r="AH54" s="165">
        <v>-1.671</v>
      </c>
      <c r="AI54" s="165">
        <v>0.28399999999999997</v>
      </c>
      <c r="AJ54" s="166"/>
      <c r="AK54" s="166"/>
      <c r="AL54" s="166"/>
      <c r="AM54" s="165">
        <v>-7.44</v>
      </c>
      <c r="AN54" s="166"/>
      <c r="AO54" s="165">
        <v>-3.4099999999999998E-2</v>
      </c>
      <c r="AP54" s="165">
        <v>3.8919000000000001</v>
      </c>
      <c r="AQ54" s="165">
        <v>13.5236</v>
      </c>
      <c r="AR54" s="165">
        <v>15.487500000000001</v>
      </c>
      <c r="AS54" s="165">
        <v>-7.9154</v>
      </c>
      <c r="AT54" s="165">
        <v>-14.532299999999999</v>
      </c>
      <c r="AU54" s="165">
        <v>-14.4458</v>
      </c>
      <c r="AV54" s="165">
        <v>0.97440000000000004</v>
      </c>
      <c r="AW54" s="165">
        <v>9.3600000000000003E-2</v>
      </c>
      <c r="AX54" s="165">
        <v>-12.6252</v>
      </c>
      <c r="AY54" s="165">
        <v>-10.5642</v>
      </c>
      <c r="AZ54" s="165">
        <v>15.6342</v>
      </c>
      <c r="BA54" s="165">
        <v>16.560600000000001</v>
      </c>
      <c r="BB54" s="165">
        <v>-10.4841</v>
      </c>
      <c r="BC54" s="165">
        <v>11.9026</v>
      </c>
      <c r="BD54" s="165">
        <v>-4.3</v>
      </c>
      <c r="BE54" s="165">
        <v>-4.3</v>
      </c>
      <c r="BF54" s="165">
        <v>-22.256399999999999</v>
      </c>
      <c r="BG54" s="165">
        <v>-22.191299999999998</v>
      </c>
      <c r="BH54" s="165">
        <v>-1.8946000000000001</v>
      </c>
      <c r="BI54" s="166"/>
      <c r="BJ54" s="165">
        <v>-10.178900000000001</v>
      </c>
      <c r="BK54" s="165">
        <v>-1.9741</v>
      </c>
      <c r="BL54" s="166"/>
      <c r="BM54" s="165">
        <v>-0.40329999999999999</v>
      </c>
      <c r="BN54" s="165">
        <v>-118.8085</v>
      </c>
      <c r="BO54" s="165">
        <v>52.613900000000001</v>
      </c>
      <c r="BP54" s="165">
        <v>52.766500000000001</v>
      </c>
      <c r="BQ54" s="165">
        <v>90.761499999999998</v>
      </c>
      <c r="BR54" s="165">
        <v>-104.8878</v>
      </c>
      <c r="BS54" s="166"/>
      <c r="BT54" s="166"/>
      <c r="BU54" s="166"/>
      <c r="BV54" s="165">
        <v>9.4107000000000003</v>
      </c>
      <c r="BW54" s="165">
        <v>6.55</v>
      </c>
      <c r="BX54" s="165">
        <v>4.51</v>
      </c>
      <c r="BY54" s="165">
        <v>-14.81</v>
      </c>
      <c r="BZ54" s="165">
        <v>-2.4500000000000002</v>
      </c>
      <c r="CA54" s="165">
        <v>-21.295000000000002</v>
      </c>
      <c r="CB54" s="165">
        <v>-21.161000000000001</v>
      </c>
      <c r="CC54" s="165">
        <v>32.717599999999997</v>
      </c>
      <c r="CD54" s="165">
        <v>31.655000000000001</v>
      </c>
      <c r="CE54" s="165">
        <v>29.130400000000002</v>
      </c>
      <c r="CF54" s="165">
        <v>23.4404</v>
      </c>
      <c r="CG54" s="165">
        <v>23.3568</v>
      </c>
      <c r="CH54" s="165">
        <v>-10.406000000000001</v>
      </c>
      <c r="CI54" s="166"/>
      <c r="CJ54" s="166"/>
      <c r="CK54" s="166"/>
      <c r="CL54" s="165">
        <v>0.2</v>
      </c>
      <c r="CM54" s="165">
        <v>-1.7</v>
      </c>
      <c r="CN54" s="165">
        <v>-0.05</v>
      </c>
      <c r="CO54" s="165">
        <v>46.314900000000002</v>
      </c>
      <c r="CP54" s="166"/>
      <c r="CQ54" s="165">
        <v>42.969499999999996</v>
      </c>
      <c r="CR54" s="165">
        <v>96.679900000000004</v>
      </c>
      <c r="CS54" s="165">
        <v>95.339299999999994</v>
      </c>
      <c r="CT54" s="165">
        <v>-22.7087</v>
      </c>
      <c r="CU54" s="165">
        <v>-75.666399999999996</v>
      </c>
      <c r="CV54" s="165">
        <v>-25.266100000000002</v>
      </c>
      <c r="CW54" s="165">
        <v>2.2031999999999998</v>
      </c>
      <c r="CX54" s="165">
        <v>14.55</v>
      </c>
      <c r="CY54" s="165">
        <v>3.75</v>
      </c>
      <c r="CZ54" s="165">
        <v>2.8174000000000001</v>
      </c>
      <c r="DA54" s="165">
        <v>1.9561999999999999</v>
      </c>
      <c r="DB54" s="165">
        <v>-2.76</v>
      </c>
      <c r="DC54" s="166"/>
      <c r="DD54" s="166"/>
      <c r="DE54" s="166"/>
      <c r="DF54" s="165">
        <v>-5.1586999999999996</v>
      </c>
      <c r="DG54" s="166"/>
      <c r="DH54" s="165">
        <v>-1.7725</v>
      </c>
      <c r="DI54" s="166"/>
      <c r="DJ54" s="165">
        <v>14</v>
      </c>
      <c r="DK54" s="165">
        <v>-3.3618000000000001</v>
      </c>
      <c r="DL54" s="165">
        <v>-0.93500000000000005</v>
      </c>
      <c r="DM54" s="165">
        <v>5.5248999999999997</v>
      </c>
      <c r="DN54" s="165">
        <v>6.3144</v>
      </c>
      <c r="DO54" s="165">
        <v>-0.36</v>
      </c>
      <c r="DP54" s="165">
        <v>-2.0299999999999998</v>
      </c>
      <c r="DQ54" s="165">
        <v>1.4105000000000001</v>
      </c>
      <c r="DR54" s="165">
        <v>4.7314999999999996</v>
      </c>
      <c r="DS54" s="165">
        <v>-1.9</v>
      </c>
      <c r="DT54" s="165">
        <v>-1.97</v>
      </c>
      <c r="DU54" s="165">
        <v>9.3699999999999992</v>
      </c>
      <c r="DV54" s="165">
        <v>-6.51</v>
      </c>
      <c r="DW54" s="165">
        <v>1.3090999999999999</v>
      </c>
      <c r="DX54" s="165">
        <v>0.31819999999999998</v>
      </c>
      <c r="DY54" s="165">
        <v>-28.655200000000001</v>
      </c>
      <c r="DZ54" s="166"/>
      <c r="EA54" s="166"/>
      <c r="EB54" s="165">
        <v>-13.0053</v>
      </c>
      <c r="EC54" s="166"/>
      <c r="ED54" s="165">
        <v>-18.4831</v>
      </c>
      <c r="EE54" s="165">
        <v>-11.726699999999999</v>
      </c>
      <c r="EF54" s="165">
        <v>-23.389299999999999</v>
      </c>
      <c r="EG54" s="165">
        <v>-13.539</v>
      </c>
      <c r="EH54" s="165">
        <v>-180.31059999999999</v>
      </c>
      <c r="EI54" s="165">
        <v>14.2767</v>
      </c>
      <c r="EJ54" s="166"/>
      <c r="EK54" s="165">
        <v>-6.0395000000000003</v>
      </c>
      <c r="EL54" s="165">
        <v>-5.0536000000000003</v>
      </c>
      <c r="EM54" s="165">
        <v>0</v>
      </c>
      <c r="EN54" s="165">
        <v>-10.0665</v>
      </c>
      <c r="EO54" s="165">
        <v>-8.8743999999999996</v>
      </c>
      <c r="EP54" s="165">
        <v>-1.028</v>
      </c>
      <c r="EQ54" s="165">
        <v>-16.588100000000001</v>
      </c>
      <c r="ER54" s="166"/>
      <c r="ES54" s="165">
        <v>1.5168999999999999</v>
      </c>
      <c r="ET54" s="165">
        <v>-8.81</v>
      </c>
      <c r="EU54" s="165">
        <v>1.96</v>
      </c>
      <c r="EV54" s="165">
        <v>0</v>
      </c>
      <c r="EW54" s="165">
        <v>3.2006999999999999</v>
      </c>
      <c r="EX54" s="165">
        <v>-10.4224</v>
      </c>
      <c r="EY54" s="165">
        <v>-13.367000000000001</v>
      </c>
      <c r="EZ54" s="165">
        <v>-7.5975000000000001</v>
      </c>
      <c r="FA54" s="165">
        <v>9.8568999999999996</v>
      </c>
      <c r="FB54" s="165">
        <v>10.4122</v>
      </c>
      <c r="FC54" s="165">
        <v>-12.4169</v>
      </c>
      <c r="FD54" s="165">
        <v>5.1820000000000004</v>
      </c>
      <c r="FE54" s="166"/>
      <c r="FF54" s="165">
        <v>4.9442000000000004</v>
      </c>
      <c r="FG54" s="165">
        <v>4.0495000000000001</v>
      </c>
      <c r="FH54" s="165">
        <v>3.6526999999999998</v>
      </c>
      <c r="FI54" s="165">
        <v>3.5815000000000001</v>
      </c>
      <c r="FJ54" s="165">
        <v>9.8798999999999992</v>
      </c>
      <c r="FK54" s="165">
        <v>9.5449999999999999</v>
      </c>
      <c r="FL54" s="165">
        <v>-1.5071000000000001</v>
      </c>
      <c r="FM54" s="165">
        <v>10.326000000000001</v>
      </c>
      <c r="FN54" s="166"/>
      <c r="FO54" s="165">
        <v>19.3504</v>
      </c>
      <c r="FP54" s="165">
        <v>34.695900000000002</v>
      </c>
      <c r="FQ54" s="166"/>
      <c r="FR54" s="166"/>
      <c r="FS54" s="165">
        <v>0.59370000000000001</v>
      </c>
      <c r="FT54" s="166"/>
      <c r="FU54" s="166"/>
      <c r="FV54" s="166"/>
      <c r="FW54" s="165">
        <v>-33.019100000000002</v>
      </c>
      <c r="FX54" s="166"/>
      <c r="FY54" s="165">
        <v>2.72</v>
      </c>
      <c r="FZ54" s="165">
        <v>0.72899999999999998</v>
      </c>
      <c r="GA54" s="166"/>
      <c r="GB54" s="165">
        <v>14.7</v>
      </c>
      <c r="GC54" s="165">
        <v>-39.360300000000002</v>
      </c>
      <c r="GD54" s="165">
        <v>-27.957699999999999</v>
      </c>
      <c r="GE54" s="165">
        <v>-0.1</v>
      </c>
      <c r="GF54" s="165">
        <v>15.331200000000001</v>
      </c>
      <c r="GG54" s="166"/>
      <c r="GH54" s="165">
        <v>22.772500000000001</v>
      </c>
      <c r="GI54" s="165">
        <v>-3.4771999999999998</v>
      </c>
      <c r="GJ54" s="165">
        <v>-3.6781000000000001</v>
      </c>
      <c r="GK54" s="165">
        <v>2.3826000000000001</v>
      </c>
      <c r="GL54" s="166"/>
      <c r="GM54" s="166"/>
      <c r="GN54" s="165">
        <v>-8.1579999999999995</v>
      </c>
      <c r="GO54" s="165">
        <v>-5.4074999999999998</v>
      </c>
      <c r="GP54" s="165">
        <v>2.6850000000000001</v>
      </c>
      <c r="GQ54" s="165">
        <v>-23.391400000000001</v>
      </c>
      <c r="GR54" s="165">
        <v>6.7327000000000004</v>
      </c>
      <c r="GS54" s="165">
        <v>6.3281999999999998</v>
      </c>
      <c r="GT54" s="165">
        <v>141.5008</v>
      </c>
      <c r="GU54" s="165">
        <v>-9.9949999999999992</v>
      </c>
      <c r="GV54" s="165">
        <v>-13.5181</v>
      </c>
      <c r="GW54" s="165">
        <v>-2.4546000000000001</v>
      </c>
      <c r="GX54" s="165">
        <v>2.0619999999999998</v>
      </c>
      <c r="GY54" s="165">
        <v>4.359</v>
      </c>
      <c r="GZ54" s="165">
        <v>4.4070999999999998</v>
      </c>
      <c r="HA54" s="165">
        <v>2</v>
      </c>
      <c r="HB54" s="165">
        <v>-9.0302000000000007</v>
      </c>
      <c r="HC54" s="165">
        <v>-7.7464000000000004</v>
      </c>
      <c r="HD54" s="165">
        <v>-1.26</v>
      </c>
      <c r="HE54" s="166"/>
      <c r="HF54" s="165">
        <v>33.790199999999999</v>
      </c>
      <c r="HG54" s="166"/>
      <c r="HH54" s="165">
        <v>121.23260000000001</v>
      </c>
      <c r="HI54" s="165">
        <v>-11.248100000000001</v>
      </c>
      <c r="HJ54" s="165">
        <v>39.607700000000001</v>
      </c>
      <c r="HK54" s="166"/>
      <c r="HL54" s="166"/>
      <c r="HM54" s="165">
        <v>0</v>
      </c>
      <c r="HN54" s="165">
        <v>0</v>
      </c>
      <c r="HO54" s="166"/>
      <c r="HP54" s="166"/>
      <c r="HQ54" s="165">
        <v>-13.4186</v>
      </c>
      <c r="HR54" s="165">
        <v>-12.4848</v>
      </c>
      <c r="HS54" s="165">
        <v>3.0547</v>
      </c>
      <c r="HT54" s="165">
        <v>2.8275000000000001</v>
      </c>
      <c r="HU54" s="165">
        <v>5.56</v>
      </c>
      <c r="HV54" s="165">
        <v>6.52</v>
      </c>
      <c r="HW54" s="165">
        <v>-24.5</v>
      </c>
      <c r="HX54" s="165">
        <v>-24.5</v>
      </c>
      <c r="HY54" s="165">
        <v>0.1767</v>
      </c>
      <c r="HZ54" s="165">
        <v>-9.76</v>
      </c>
      <c r="IA54" s="165">
        <v>58.807000000000002</v>
      </c>
      <c r="IB54" s="165">
        <v>23.197099999999999</v>
      </c>
      <c r="IC54" s="165">
        <v>23.532</v>
      </c>
      <c r="ID54" s="165">
        <v>-20.399999999999999</v>
      </c>
      <c r="IE54" s="165">
        <v>-29.4</v>
      </c>
      <c r="IF54" s="165">
        <v>-2.4</v>
      </c>
      <c r="IG54" s="165">
        <v>-3</v>
      </c>
      <c r="IH54" s="165">
        <v>-17.723500000000001</v>
      </c>
      <c r="II54" s="165">
        <v>-17.6555</v>
      </c>
      <c r="IJ54" s="165">
        <v>-154.458</v>
      </c>
      <c r="IK54" s="165">
        <v>-19.674700000000001</v>
      </c>
      <c r="IL54" s="165">
        <v>-217.51740000000001</v>
      </c>
      <c r="IM54" s="165">
        <v>-5.5688000000000004</v>
      </c>
      <c r="IN54" s="165">
        <v>-38.523000000000003</v>
      </c>
      <c r="IO54" s="165">
        <v>90.007400000000004</v>
      </c>
      <c r="IP54" s="165">
        <v>76.811499999999995</v>
      </c>
      <c r="IQ54" s="165">
        <v>89.414599999999993</v>
      </c>
      <c r="IR54" s="165">
        <v>137.64410000000001</v>
      </c>
      <c r="IS54" s="165">
        <v>22.799399999999999</v>
      </c>
      <c r="IT54" s="165">
        <v>17.401599999999998</v>
      </c>
      <c r="IU54" s="165">
        <v>15.832700000000001</v>
      </c>
      <c r="IV54" s="165">
        <v>17.402799999999999</v>
      </c>
      <c r="IW54" s="165">
        <v>146.1216</v>
      </c>
      <c r="IX54" s="165">
        <v>-236.59460000000001</v>
      </c>
      <c r="IY54" s="165">
        <v>47.691299999999998</v>
      </c>
      <c r="IZ54" s="165">
        <v>-39.684600000000003</v>
      </c>
      <c r="JA54" s="165">
        <v>-0.5383</v>
      </c>
      <c r="JB54" s="165">
        <v>1.1180000000000001</v>
      </c>
      <c r="JC54" s="165">
        <v>-6.16</v>
      </c>
      <c r="JD54" s="165">
        <v>-0.60699999999999998</v>
      </c>
      <c r="JE54" s="165">
        <v>-0.61</v>
      </c>
      <c r="JF54" s="165">
        <v>1.1200000000000001</v>
      </c>
      <c r="JG54" s="165">
        <v>1.92</v>
      </c>
      <c r="JH54" s="165">
        <v>-3.3690000000000002</v>
      </c>
      <c r="JI54" s="165">
        <v>-7.8813000000000004</v>
      </c>
      <c r="JJ54" s="165">
        <v>3.4592000000000001</v>
      </c>
      <c r="JK54" s="165">
        <v>-0.76139999999999997</v>
      </c>
      <c r="JL54" s="165">
        <v>4.8</v>
      </c>
      <c r="JM54" s="165">
        <v>-0.495</v>
      </c>
      <c r="JN54" s="165">
        <v>-0.06</v>
      </c>
      <c r="JO54" s="165">
        <v>2.3254000000000001</v>
      </c>
      <c r="JP54" s="166"/>
      <c r="JQ54" s="165">
        <v>3.9855999999999998</v>
      </c>
      <c r="JR54" s="165">
        <v>3.9079000000000002</v>
      </c>
      <c r="JS54" s="165">
        <v>3.1482999999999999</v>
      </c>
      <c r="JT54" s="166"/>
      <c r="JU54" s="165">
        <v>14.6</v>
      </c>
      <c r="JV54" s="165">
        <v>9.7631999999999994</v>
      </c>
      <c r="JW54" s="166"/>
      <c r="JX54" s="166"/>
      <c r="JY54" s="165">
        <v>-14.5115</v>
      </c>
      <c r="JZ54" s="165">
        <v>-0.2102</v>
      </c>
      <c r="KA54" s="165">
        <v>-22.712199999999999</v>
      </c>
      <c r="KB54" s="165">
        <v>-11.6778</v>
      </c>
      <c r="KC54" s="165">
        <v>-3.3001999999999998</v>
      </c>
      <c r="KD54" s="165">
        <v>-25.33</v>
      </c>
      <c r="KE54" s="165">
        <v>-2.1027999999999998</v>
      </c>
      <c r="KF54" s="165">
        <v>-6.9</v>
      </c>
      <c r="KG54" s="165">
        <v>-7.8</v>
      </c>
      <c r="KH54" s="165">
        <v>91.156099999999995</v>
      </c>
      <c r="KI54" s="165">
        <v>-187.95760000000001</v>
      </c>
    </row>
    <row r="55" spans="1:295" ht="18" customHeight="1" x14ac:dyDescent="0.3">
      <c r="A55" s="161" t="s">
        <v>46</v>
      </c>
      <c r="B55" s="161" t="s">
        <v>685</v>
      </c>
      <c r="C55" s="165">
        <v>0</v>
      </c>
      <c r="D55" s="165">
        <v>0.86199999999999999</v>
      </c>
      <c r="E55" s="165">
        <v>-6.0647000000000002</v>
      </c>
      <c r="F55" s="165">
        <v>2.8721999999999999</v>
      </c>
      <c r="G55" s="165">
        <v>2.3864000000000001</v>
      </c>
      <c r="H55" s="166"/>
      <c r="I55" s="165">
        <v>5.6048</v>
      </c>
      <c r="J55" s="166"/>
      <c r="K55" s="165">
        <v>5.3106999999999998</v>
      </c>
      <c r="L55" s="165">
        <v>1.39</v>
      </c>
      <c r="M55" s="165">
        <v>2.9144000000000001</v>
      </c>
      <c r="N55" s="165">
        <v>-13.32</v>
      </c>
      <c r="O55" s="165">
        <v>-22</v>
      </c>
      <c r="P55" s="165">
        <v>0</v>
      </c>
      <c r="Q55" s="165">
        <v>0</v>
      </c>
      <c r="R55" s="165">
        <v>-15.4</v>
      </c>
      <c r="S55" s="165">
        <v>4.0625999999999998</v>
      </c>
      <c r="T55" s="165">
        <v>-18.879300000000001</v>
      </c>
      <c r="U55" s="165">
        <v>2.3121999999999998</v>
      </c>
      <c r="V55" s="165">
        <v>2.1162999999999998</v>
      </c>
      <c r="W55" s="165">
        <v>3.7652999999999999</v>
      </c>
      <c r="X55" s="165">
        <v>1.5632999999999999</v>
      </c>
      <c r="Y55" s="165">
        <v>0.17979999999999999</v>
      </c>
      <c r="Z55" s="165">
        <v>2.2643</v>
      </c>
      <c r="AA55" s="166"/>
      <c r="AB55" s="165">
        <v>-0.85389999999999999</v>
      </c>
      <c r="AC55" s="166"/>
      <c r="AD55" s="165">
        <v>0.32300000000000001</v>
      </c>
      <c r="AE55" s="165">
        <v>2.7320000000000002</v>
      </c>
      <c r="AF55" s="165">
        <v>-8.8800000000000008</v>
      </c>
      <c r="AG55" s="165">
        <v>0</v>
      </c>
      <c r="AH55" s="165">
        <v>-1.734</v>
      </c>
      <c r="AI55" s="165">
        <v>0.28000000000000003</v>
      </c>
      <c r="AJ55" s="166"/>
      <c r="AK55" s="166"/>
      <c r="AL55" s="166"/>
      <c r="AM55" s="165">
        <v>-8.19</v>
      </c>
      <c r="AN55" s="166"/>
      <c r="AO55" s="165">
        <v>-0.18840000000000001</v>
      </c>
      <c r="AP55" s="165">
        <v>3.9077999999999999</v>
      </c>
      <c r="AQ55" s="165">
        <v>12.2965</v>
      </c>
      <c r="AR55" s="165">
        <v>14.1412</v>
      </c>
      <c r="AS55" s="165">
        <v>-10.7119</v>
      </c>
      <c r="AT55" s="165">
        <v>-15.4436</v>
      </c>
      <c r="AU55" s="165">
        <v>-14.2461</v>
      </c>
      <c r="AV55" s="165">
        <v>11.095000000000001</v>
      </c>
      <c r="AW55" s="165">
        <v>15.7744</v>
      </c>
      <c r="AX55" s="165">
        <v>-17.7879</v>
      </c>
      <c r="AY55" s="165">
        <v>-15.389799999999999</v>
      </c>
      <c r="AZ55" s="165">
        <v>20.590499999999999</v>
      </c>
      <c r="BA55" s="165">
        <v>26.048400000000001</v>
      </c>
      <c r="BB55" s="165">
        <v>-8.8848000000000003</v>
      </c>
      <c r="BC55" s="165">
        <v>12.389900000000001</v>
      </c>
      <c r="BD55" s="165">
        <v>-5.5</v>
      </c>
      <c r="BE55" s="165">
        <v>-5.5</v>
      </c>
      <c r="BF55" s="165">
        <v>-21.401700000000002</v>
      </c>
      <c r="BG55" s="165">
        <v>-19.816299999999998</v>
      </c>
      <c r="BH55" s="165">
        <v>-1.7098</v>
      </c>
      <c r="BI55" s="166"/>
      <c r="BJ55" s="165">
        <v>-9.5223999999999993</v>
      </c>
      <c r="BK55" s="165">
        <v>-1.8519000000000001</v>
      </c>
      <c r="BL55" s="166"/>
      <c r="BM55" s="165">
        <v>-0.47510000000000002</v>
      </c>
      <c r="BN55" s="165">
        <v>-116.18389999999999</v>
      </c>
      <c r="BO55" s="165">
        <v>51.118499999999997</v>
      </c>
      <c r="BP55" s="165">
        <v>51.3626</v>
      </c>
      <c r="BQ55" s="165">
        <v>84.291799999999995</v>
      </c>
      <c r="BR55" s="165">
        <v>-111.25839999999999</v>
      </c>
      <c r="BS55" s="166"/>
      <c r="BT55" s="166"/>
      <c r="BU55" s="166"/>
      <c r="BV55" s="166"/>
      <c r="BW55" s="165">
        <v>6.05</v>
      </c>
      <c r="BX55" s="165">
        <v>3.96</v>
      </c>
      <c r="BY55" s="165">
        <v>-15.52</v>
      </c>
      <c r="BZ55" s="165">
        <v>-3.47</v>
      </c>
      <c r="CA55" s="165">
        <v>-23.706199999999999</v>
      </c>
      <c r="CB55" s="165">
        <v>-22.7685</v>
      </c>
      <c r="CC55" s="165">
        <v>34.020000000000003</v>
      </c>
      <c r="CD55" s="165">
        <v>32.694800000000001</v>
      </c>
      <c r="CE55" s="165">
        <v>31.6206</v>
      </c>
      <c r="CF55" s="165">
        <v>23.799399999999999</v>
      </c>
      <c r="CG55" s="165">
        <v>23.511900000000001</v>
      </c>
      <c r="CH55" s="165">
        <v>-9.9771000000000001</v>
      </c>
      <c r="CI55" s="166"/>
      <c r="CJ55" s="166"/>
      <c r="CK55" s="166"/>
      <c r="CL55" s="165">
        <v>-0.5</v>
      </c>
      <c r="CM55" s="165">
        <v>-2.2999999999999998</v>
      </c>
      <c r="CN55" s="165">
        <v>0.04</v>
      </c>
      <c r="CO55" s="165">
        <v>44.335099999999997</v>
      </c>
      <c r="CP55" s="166"/>
      <c r="CQ55" s="165">
        <v>40.343200000000003</v>
      </c>
      <c r="CR55" s="165">
        <v>98.4495</v>
      </c>
      <c r="CS55" s="165">
        <v>99.536900000000003</v>
      </c>
      <c r="CT55" s="165">
        <v>-22.9099</v>
      </c>
      <c r="CU55" s="165">
        <v>-77.699299999999994</v>
      </c>
      <c r="CV55" s="165">
        <v>-25.276199999999999</v>
      </c>
      <c r="CW55" s="165">
        <v>2.2326000000000001</v>
      </c>
      <c r="CX55" s="165">
        <v>13.84</v>
      </c>
      <c r="CY55" s="165">
        <v>3.45</v>
      </c>
      <c r="CZ55" s="165">
        <v>2.6610999999999998</v>
      </c>
      <c r="DA55" s="165">
        <v>1.7608999999999999</v>
      </c>
      <c r="DB55" s="165">
        <v>-2.76</v>
      </c>
      <c r="DC55" s="166"/>
      <c r="DD55" s="166"/>
      <c r="DE55" s="166"/>
      <c r="DF55" s="165">
        <v>-8.8724000000000007</v>
      </c>
      <c r="DG55" s="166"/>
      <c r="DH55" s="165">
        <v>-1.7283999999999999</v>
      </c>
      <c r="DI55" s="166"/>
      <c r="DJ55" s="166"/>
      <c r="DK55" s="165">
        <v>-3.3752</v>
      </c>
      <c r="DL55" s="165">
        <v>-1.6831</v>
      </c>
      <c r="DM55" s="165">
        <v>5.6826999999999996</v>
      </c>
      <c r="DN55" s="165">
        <v>5.0156000000000001</v>
      </c>
      <c r="DO55" s="165">
        <v>-1.22</v>
      </c>
      <c r="DP55" s="165">
        <v>-2.2599999999999998</v>
      </c>
      <c r="DQ55" s="165">
        <v>1.0075000000000001</v>
      </c>
      <c r="DR55" s="165">
        <v>6.3715999999999999</v>
      </c>
      <c r="DS55" s="165">
        <v>-1.94</v>
      </c>
      <c r="DT55" s="165">
        <v>-1.97</v>
      </c>
      <c r="DU55" s="165">
        <v>8.3699999999999992</v>
      </c>
      <c r="DV55" s="165">
        <v>-7.01</v>
      </c>
      <c r="DW55" s="165">
        <v>3.7818000000000001</v>
      </c>
      <c r="DX55" s="165">
        <v>1.8090999999999999</v>
      </c>
      <c r="DY55" s="165">
        <v>-28.8611</v>
      </c>
      <c r="DZ55" s="166"/>
      <c r="EA55" s="166"/>
      <c r="EB55" s="165">
        <v>-14.812099999999999</v>
      </c>
      <c r="EC55" s="166"/>
      <c r="ED55" s="165">
        <v>-18.284199999999998</v>
      </c>
      <c r="EE55" s="165">
        <v>-16.249199999999998</v>
      </c>
      <c r="EF55" s="165">
        <v>-26.109400000000001</v>
      </c>
      <c r="EG55" s="165">
        <v>-13.282</v>
      </c>
      <c r="EH55" s="165">
        <v>-175.2792</v>
      </c>
      <c r="EI55" s="165">
        <v>14.826700000000001</v>
      </c>
      <c r="EJ55" s="166"/>
      <c r="EK55" s="165">
        <v>-5.9344000000000001</v>
      </c>
      <c r="EL55" s="165">
        <v>-5.3956</v>
      </c>
      <c r="EM55" s="165">
        <v>0</v>
      </c>
      <c r="EN55" s="165">
        <v>-11.0182</v>
      </c>
      <c r="EO55" s="165">
        <v>-10.7371</v>
      </c>
      <c r="EP55" s="165">
        <v>-11.78</v>
      </c>
      <c r="EQ55" s="165">
        <v>-14.2559</v>
      </c>
      <c r="ER55" s="166"/>
      <c r="ES55" s="165">
        <v>4.0124000000000004</v>
      </c>
      <c r="ET55" s="165">
        <v>0</v>
      </c>
      <c r="EU55" s="165">
        <v>0</v>
      </c>
      <c r="EV55" s="165">
        <v>0.3</v>
      </c>
      <c r="EW55" s="165">
        <v>3.1943000000000001</v>
      </c>
      <c r="EX55" s="165">
        <v>-11.8894</v>
      </c>
      <c r="EY55" s="165">
        <v>-13.360799999999999</v>
      </c>
      <c r="EZ55" s="165">
        <v>-7.7927</v>
      </c>
      <c r="FA55" s="165">
        <v>9.6440999999999999</v>
      </c>
      <c r="FB55" s="165">
        <v>12.3123</v>
      </c>
      <c r="FC55" s="165">
        <v>-7.5091999999999999</v>
      </c>
      <c r="FD55" s="165">
        <v>5.3514999999999997</v>
      </c>
      <c r="FE55" s="166"/>
      <c r="FF55" s="165">
        <v>4.9657999999999998</v>
      </c>
      <c r="FG55" s="165">
        <v>3.79</v>
      </c>
      <c r="FH55" s="165">
        <v>4.0042999999999997</v>
      </c>
      <c r="FI55" s="165">
        <v>0</v>
      </c>
      <c r="FJ55" s="165">
        <v>12.726699999999999</v>
      </c>
      <c r="FK55" s="165">
        <v>11.8894</v>
      </c>
      <c r="FL55" s="165">
        <v>-6.8657000000000004</v>
      </c>
      <c r="FM55" s="165">
        <v>11.0746</v>
      </c>
      <c r="FN55" s="166"/>
      <c r="FO55" s="165">
        <v>15.1989</v>
      </c>
      <c r="FP55" s="165">
        <v>30.251999999999999</v>
      </c>
      <c r="FQ55" s="165">
        <v>31.7986</v>
      </c>
      <c r="FR55" s="165">
        <v>-19.8</v>
      </c>
      <c r="FS55" s="165">
        <v>0.29530000000000001</v>
      </c>
      <c r="FT55" s="165">
        <v>0.1925</v>
      </c>
      <c r="FU55" s="165">
        <v>-0.18</v>
      </c>
      <c r="FV55" s="165">
        <v>0</v>
      </c>
      <c r="FW55" s="165">
        <v>-32.787399999999998</v>
      </c>
      <c r="FX55" s="166"/>
      <c r="FY55" s="165">
        <v>2.6949999999999998</v>
      </c>
      <c r="FZ55" s="165">
        <v>0.67700000000000005</v>
      </c>
      <c r="GA55" s="166"/>
      <c r="GB55" s="165">
        <v>15.02</v>
      </c>
      <c r="GC55" s="165">
        <v>-35.500700000000002</v>
      </c>
      <c r="GD55" s="165">
        <v>-25.167999999999999</v>
      </c>
      <c r="GE55" s="166"/>
      <c r="GF55" s="165">
        <v>16.177800000000001</v>
      </c>
      <c r="GG55" s="166"/>
      <c r="GH55" s="165">
        <v>22.635000000000002</v>
      </c>
      <c r="GI55" s="165">
        <v>-4.2380000000000004</v>
      </c>
      <c r="GJ55" s="165">
        <v>-4.5289000000000001</v>
      </c>
      <c r="GK55" s="165">
        <v>2.2471000000000001</v>
      </c>
      <c r="GL55" s="165">
        <v>3.0800000000000001E-2</v>
      </c>
      <c r="GM55" s="166"/>
      <c r="GN55" s="166"/>
      <c r="GO55" s="165">
        <v>-4.0030999999999999</v>
      </c>
      <c r="GP55" s="165">
        <v>3.3635999999999999</v>
      </c>
      <c r="GQ55" s="165">
        <v>-23.079799999999999</v>
      </c>
      <c r="GR55" s="165">
        <v>5.2660999999999998</v>
      </c>
      <c r="GS55" s="165">
        <v>5.7729999999999997</v>
      </c>
      <c r="GT55" s="165">
        <v>142.22900000000001</v>
      </c>
      <c r="GU55" s="165">
        <v>-9.7310999999999996</v>
      </c>
      <c r="GV55" s="165">
        <v>-12.148099999999999</v>
      </c>
      <c r="GW55" s="165">
        <v>-3.0533000000000001</v>
      </c>
      <c r="GX55" s="166"/>
      <c r="GY55" s="165">
        <v>4.2343999999999999</v>
      </c>
      <c r="GZ55" s="165">
        <v>4.1935000000000002</v>
      </c>
      <c r="HA55" s="166"/>
      <c r="HB55" s="165">
        <v>-7.6372999999999998</v>
      </c>
      <c r="HC55" s="165">
        <v>-6.5556000000000001</v>
      </c>
      <c r="HD55" s="165">
        <v>-20.12</v>
      </c>
      <c r="HE55" s="166"/>
      <c r="HF55" s="165">
        <v>47.113300000000002</v>
      </c>
      <c r="HG55" s="166"/>
      <c r="HH55" s="165">
        <v>112.2012</v>
      </c>
      <c r="HI55" s="165">
        <v>-10.3948</v>
      </c>
      <c r="HJ55" s="165">
        <v>39.835000000000001</v>
      </c>
      <c r="HK55" s="166"/>
      <c r="HL55" s="165">
        <v>0</v>
      </c>
      <c r="HM55" s="165">
        <v>0</v>
      </c>
      <c r="HN55" s="165">
        <v>0</v>
      </c>
      <c r="HO55" s="166"/>
      <c r="HP55" s="166"/>
      <c r="HQ55" s="165">
        <v>-10.2765</v>
      </c>
      <c r="HR55" s="165">
        <v>-9.8150999999999993</v>
      </c>
      <c r="HS55" s="165">
        <v>3.4116</v>
      </c>
      <c r="HT55" s="165">
        <v>3.3952</v>
      </c>
      <c r="HU55" s="165">
        <v>14.12</v>
      </c>
      <c r="HV55" s="165">
        <v>12.69</v>
      </c>
      <c r="HW55" s="165">
        <v>-24.5</v>
      </c>
      <c r="HX55" s="165">
        <v>-24.5</v>
      </c>
      <c r="HY55" s="165">
        <v>0.21149999999999999</v>
      </c>
      <c r="HZ55" s="165">
        <v>-10.24</v>
      </c>
      <c r="IA55" s="165">
        <v>61.601599999999998</v>
      </c>
      <c r="IB55" s="165">
        <v>22.855399999999999</v>
      </c>
      <c r="IC55" s="165">
        <v>22.959800000000001</v>
      </c>
      <c r="ID55" s="165">
        <v>-20.399999999999999</v>
      </c>
      <c r="IE55" s="165">
        <v>-28.6</v>
      </c>
      <c r="IF55" s="165">
        <v>-5</v>
      </c>
      <c r="IG55" s="165">
        <v>-5.5</v>
      </c>
      <c r="IH55" s="165">
        <v>-17.5501</v>
      </c>
      <c r="II55" s="165">
        <v>-17.5167</v>
      </c>
      <c r="IJ55" s="165">
        <v>-136.7217</v>
      </c>
      <c r="IK55" s="165">
        <v>-17.338699999999999</v>
      </c>
      <c r="IL55" s="165">
        <v>-220.5719</v>
      </c>
      <c r="IM55" s="165">
        <v>-5.5259999999999998</v>
      </c>
      <c r="IN55" s="165">
        <v>-35.7819</v>
      </c>
      <c r="IO55" s="165">
        <v>91.355900000000005</v>
      </c>
      <c r="IP55" s="165">
        <v>69.753299999999996</v>
      </c>
      <c r="IQ55" s="165">
        <v>96.560599999999994</v>
      </c>
      <c r="IR55" s="165">
        <v>134.3039</v>
      </c>
      <c r="IS55" s="165">
        <v>24.6859</v>
      </c>
      <c r="IT55" s="165">
        <v>14.7323</v>
      </c>
      <c r="IU55" s="165">
        <v>13.3405</v>
      </c>
      <c r="IV55" s="165">
        <v>11.6168</v>
      </c>
      <c r="IW55" s="165">
        <v>150.56880000000001</v>
      </c>
      <c r="IX55" s="165">
        <v>-235.9717</v>
      </c>
      <c r="IY55" s="165">
        <v>52.672600000000003</v>
      </c>
      <c r="IZ55" s="165">
        <v>-46.096400000000003</v>
      </c>
      <c r="JA55" s="165">
        <v>-0.81910000000000005</v>
      </c>
      <c r="JB55" s="165">
        <v>1.1160000000000001</v>
      </c>
      <c r="JC55" s="165">
        <v>-6.24</v>
      </c>
      <c r="JD55" s="165">
        <v>-0.68300000000000005</v>
      </c>
      <c r="JE55" s="165">
        <v>-0.68700000000000006</v>
      </c>
      <c r="JF55" s="165">
        <v>1.2</v>
      </c>
      <c r="JG55" s="165">
        <v>2.16</v>
      </c>
      <c r="JH55" s="165">
        <v>-3.6021999999999998</v>
      </c>
      <c r="JI55" s="165">
        <v>-8.3482000000000003</v>
      </c>
      <c r="JJ55" s="165">
        <v>4.7195999999999998</v>
      </c>
      <c r="JK55" s="165">
        <v>-0.14499999999999999</v>
      </c>
      <c r="JL55" s="165">
        <v>5.7</v>
      </c>
      <c r="JM55" s="165">
        <v>-1.542</v>
      </c>
      <c r="JN55" s="165">
        <v>-0.316</v>
      </c>
      <c r="JO55" s="166"/>
      <c r="JP55" s="166"/>
      <c r="JQ55" s="165">
        <v>4.5651000000000002</v>
      </c>
      <c r="JR55" s="165">
        <v>3.2730000000000001</v>
      </c>
      <c r="JS55" s="165">
        <v>4.0006000000000004</v>
      </c>
      <c r="JT55" s="166"/>
      <c r="JU55" s="165">
        <v>15.1</v>
      </c>
      <c r="JV55" s="165">
        <v>9.8659999999999997</v>
      </c>
      <c r="JW55" s="165">
        <v>1.01</v>
      </c>
      <c r="JX55" s="166"/>
      <c r="JY55" s="165">
        <v>-17.101400000000002</v>
      </c>
      <c r="JZ55" s="165">
        <v>-0.34910000000000002</v>
      </c>
      <c r="KA55" s="165">
        <v>-21.817599999999999</v>
      </c>
      <c r="KB55" s="165">
        <v>-13.6767</v>
      </c>
      <c r="KC55" s="165">
        <v>-3.1065999999999998</v>
      </c>
      <c r="KD55" s="165">
        <v>-25.0991</v>
      </c>
      <c r="KE55" s="165">
        <v>-2.3618999999999999</v>
      </c>
      <c r="KF55" s="165">
        <v>-7.7</v>
      </c>
      <c r="KG55" s="165">
        <v>-7.1</v>
      </c>
      <c r="KH55" s="165">
        <v>97.029200000000003</v>
      </c>
      <c r="KI55" s="165">
        <v>-190.73050000000001</v>
      </c>
    </row>
    <row r="56" spans="1:295" ht="18" customHeight="1" x14ac:dyDescent="0.3">
      <c r="A56" s="161" t="s">
        <v>686</v>
      </c>
      <c r="B56" s="161" t="s">
        <v>47</v>
      </c>
      <c r="C56" s="168">
        <v>0</v>
      </c>
      <c r="D56" s="168">
        <v>0.77769999999999995</v>
      </c>
      <c r="E56" s="169"/>
      <c r="F56" s="168">
        <v>2.69</v>
      </c>
      <c r="G56" s="168">
        <v>3.4287999999999998</v>
      </c>
      <c r="H56" s="169"/>
      <c r="I56" s="168">
        <v>5.5692000000000004</v>
      </c>
      <c r="J56" s="169"/>
      <c r="K56" s="168">
        <v>4.7915999999999999</v>
      </c>
      <c r="L56" s="168">
        <v>1.046</v>
      </c>
      <c r="M56" s="168">
        <v>2.5432999999999999</v>
      </c>
      <c r="N56" s="168">
        <v>-13.32</v>
      </c>
      <c r="O56" s="169"/>
      <c r="P56" s="168">
        <v>-2.2000000000000002</v>
      </c>
      <c r="Q56" s="169"/>
      <c r="R56" s="169"/>
      <c r="S56" s="168">
        <v>4.0740999999999996</v>
      </c>
      <c r="T56" s="168">
        <v>-18.4163</v>
      </c>
      <c r="U56" s="168">
        <v>2.2229999999999999</v>
      </c>
      <c r="V56" s="168">
        <v>2.0171000000000001</v>
      </c>
      <c r="W56" s="168">
        <v>3.6732</v>
      </c>
      <c r="X56" s="168">
        <v>1.6647000000000001</v>
      </c>
      <c r="Y56" s="168">
        <v>0.17829999999999999</v>
      </c>
      <c r="Z56" s="168">
        <v>2.4298999999999999</v>
      </c>
      <c r="AA56" s="169"/>
      <c r="AB56" s="168">
        <v>-0.92700000000000005</v>
      </c>
      <c r="AC56" s="169"/>
      <c r="AD56" s="168">
        <v>0.25</v>
      </c>
      <c r="AE56" s="168">
        <v>2.8420000000000001</v>
      </c>
      <c r="AF56" s="168">
        <v>-6.66</v>
      </c>
      <c r="AG56" s="168">
        <v>0</v>
      </c>
      <c r="AH56" s="168">
        <v>-1.7350000000000001</v>
      </c>
      <c r="AI56" s="168">
        <v>0.27200000000000002</v>
      </c>
      <c r="AJ56" s="169"/>
      <c r="AK56" s="169"/>
      <c r="AL56" s="169"/>
      <c r="AM56" s="168">
        <v>-7.27</v>
      </c>
      <c r="AN56" s="169"/>
      <c r="AO56" s="168">
        <v>-0.15759999999999999</v>
      </c>
      <c r="AP56" s="168">
        <v>3.8277999999999999</v>
      </c>
      <c r="AQ56" s="168">
        <v>11.73</v>
      </c>
      <c r="AR56" s="168">
        <v>13.3057</v>
      </c>
      <c r="AS56" s="168">
        <v>-8.2055000000000007</v>
      </c>
      <c r="AT56" s="168">
        <v>-15.588699999999999</v>
      </c>
      <c r="AU56" s="168">
        <v>-15.968</v>
      </c>
      <c r="AV56" s="168">
        <v>13.3826</v>
      </c>
      <c r="AW56" s="168">
        <v>14.6907</v>
      </c>
      <c r="AX56" s="168">
        <v>-15.7311</v>
      </c>
      <c r="AY56" s="168">
        <v>-13.798999999999999</v>
      </c>
      <c r="AZ56" s="168">
        <v>36.429900000000004</v>
      </c>
      <c r="BA56" s="168">
        <v>35.997500000000002</v>
      </c>
      <c r="BB56" s="168">
        <v>-12.429399999999999</v>
      </c>
      <c r="BC56" s="168">
        <v>14.2788</v>
      </c>
      <c r="BD56" s="168">
        <v>-5.3</v>
      </c>
      <c r="BE56" s="168">
        <v>-5.3</v>
      </c>
      <c r="BF56" s="168">
        <v>-21.9771</v>
      </c>
      <c r="BG56" s="168">
        <v>-21.482800000000001</v>
      </c>
      <c r="BH56" s="168">
        <v>-1.6577</v>
      </c>
      <c r="BI56" s="169"/>
      <c r="BJ56" s="168">
        <v>-10.559200000000001</v>
      </c>
      <c r="BK56" s="168">
        <v>-1.9825999999999999</v>
      </c>
      <c r="BL56" s="169"/>
      <c r="BM56" s="168">
        <v>-0.58709999999999996</v>
      </c>
      <c r="BN56" s="168">
        <v>-120.2124</v>
      </c>
      <c r="BO56" s="168">
        <v>50.813299999999998</v>
      </c>
      <c r="BP56" s="168">
        <v>51.026899999999998</v>
      </c>
      <c r="BQ56" s="168">
        <v>93.863299999999995</v>
      </c>
      <c r="BR56" s="168">
        <v>-108.3545</v>
      </c>
      <c r="BS56" s="169"/>
      <c r="BT56" s="169"/>
      <c r="BU56" s="169"/>
      <c r="BV56" s="169"/>
      <c r="BW56" s="168">
        <v>6.07</v>
      </c>
      <c r="BX56" s="168">
        <v>3.91</v>
      </c>
      <c r="BY56" s="168">
        <v>-16.18</v>
      </c>
      <c r="BZ56" s="168">
        <v>-3.7</v>
      </c>
      <c r="CA56" s="168">
        <v>-22.232700000000001</v>
      </c>
      <c r="CB56" s="168">
        <v>-22.232700000000001</v>
      </c>
      <c r="CC56" s="168">
        <v>30.3706</v>
      </c>
      <c r="CD56" s="168">
        <v>28.692699999999999</v>
      </c>
      <c r="CE56" s="168">
        <v>33.808399999999999</v>
      </c>
      <c r="CF56" s="168">
        <v>18.783000000000001</v>
      </c>
      <c r="CG56" s="168">
        <v>18.847000000000001</v>
      </c>
      <c r="CH56" s="168">
        <v>-10.536899999999999</v>
      </c>
      <c r="CI56" s="169"/>
      <c r="CJ56" s="169"/>
      <c r="CK56" s="169"/>
      <c r="CL56" s="168">
        <v>-1.1000000000000001</v>
      </c>
      <c r="CM56" s="168">
        <v>-2.9</v>
      </c>
      <c r="CN56" s="168">
        <v>0.05</v>
      </c>
      <c r="CO56" s="168">
        <v>40.007100000000001</v>
      </c>
      <c r="CP56" s="169"/>
      <c r="CQ56" s="168">
        <v>36.7393</v>
      </c>
      <c r="CR56" s="168">
        <v>100.4552</v>
      </c>
      <c r="CS56" s="168">
        <v>100.0351</v>
      </c>
      <c r="CT56" s="168">
        <v>-22.9956</v>
      </c>
      <c r="CU56" s="168">
        <v>-78.147099999999995</v>
      </c>
      <c r="CV56" s="168">
        <v>-25.2134</v>
      </c>
      <c r="CW56" s="168">
        <v>2.1829999999999998</v>
      </c>
      <c r="CX56" s="168">
        <v>13.49</v>
      </c>
      <c r="CY56" s="168">
        <v>3.23</v>
      </c>
      <c r="CZ56" s="168">
        <v>2.0360999999999998</v>
      </c>
      <c r="DA56" s="168">
        <v>1.1749000000000001</v>
      </c>
      <c r="DB56" s="168">
        <v>-2.4</v>
      </c>
      <c r="DC56" s="169"/>
      <c r="DD56" s="169"/>
      <c r="DE56" s="169"/>
      <c r="DF56" s="168">
        <v>-8.6171000000000006</v>
      </c>
      <c r="DG56" s="169"/>
      <c r="DH56" s="168">
        <v>-1.0357000000000001</v>
      </c>
      <c r="DI56" s="169"/>
      <c r="DJ56" s="168">
        <v>16.399999999999999</v>
      </c>
      <c r="DK56" s="168">
        <v>-3.4424000000000001</v>
      </c>
      <c r="DL56" s="168">
        <v>-2.2441</v>
      </c>
      <c r="DM56" s="168">
        <v>4.8940999999999999</v>
      </c>
      <c r="DN56" s="168">
        <v>4.4588999999999999</v>
      </c>
      <c r="DO56" s="168">
        <v>-1.67</v>
      </c>
      <c r="DP56" s="168">
        <v>-1.99</v>
      </c>
      <c r="DQ56" s="168">
        <v>0.79049999999999998</v>
      </c>
      <c r="DR56" s="168">
        <v>7.7378999999999998</v>
      </c>
      <c r="DS56" s="168">
        <v>-1.86</v>
      </c>
      <c r="DT56" s="168">
        <v>-1.9</v>
      </c>
      <c r="DU56" s="168">
        <v>7.28</v>
      </c>
      <c r="DV56" s="168">
        <v>-8.07</v>
      </c>
      <c r="DW56" s="168">
        <v>3.8727</v>
      </c>
      <c r="DX56" s="168">
        <v>1.8182</v>
      </c>
      <c r="DY56" s="168">
        <v>-28.2639</v>
      </c>
      <c r="DZ56" s="169"/>
      <c r="EA56" s="169"/>
      <c r="EB56" s="168">
        <v>-16.4208</v>
      </c>
      <c r="EC56" s="169"/>
      <c r="ED56" s="168">
        <v>-20.4801</v>
      </c>
      <c r="EE56" s="168">
        <v>-21.167000000000002</v>
      </c>
      <c r="EF56" s="168">
        <v>-29.306100000000001</v>
      </c>
      <c r="EG56" s="168">
        <v>-13.11</v>
      </c>
      <c r="EH56" s="168">
        <v>-184.45349999999999</v>
      </c>
      <c r="EI56" s="168">
        <v>12.374499999999999</v>
      </c>
      <c r="EJ56" s="169"/>
      <c r="EK56" s="168">
        <v>-6.1167999999999996</v>
      </c>
      <c r="EL56" s="168">
        <v>-5.4324000000000003</v>
      </c>
      <c r="EM56" s="168">
        <v>0</v>
      </c>
      <c r="EN56" s="168">
        <v>-7.8522999999999996</v>
      </c>
      <c r="EO56" s="168">
        <v>-7.6753</v>
      </c>
      <c r="EP56" s="168">
        <v>-15.364000000000001</v>
      </c>
      <c r="EQ56" s="168">
        <v>-15.0517</v>
      </c>
      <c r="ER56" s="169"/>
      <c r="ES56" s="168">
        <v>3.3955000000000002</v>
      </c>
      <c r="ET56" s="168">
        <v>0</v>
      </c>
      <c r="EU56" s="168">
        <v>0</v>
      </c>
      <c r="EV56" s="168">
        <v>0</v>
      </c>
      <c r="EW56" s="168">
        <v>3.4660000000000002</v>
      </c>
      <c r="EX56" s="168">
        <v>-7.3571</v>
      </c>
      <c r="EY56" s="168">
        <v>-12.505000000000001</v>
      </c>
      <c r="EZ56" s="168">
        <v>-6.9593999999999996</v>
      </c>
      <c r="FA56" s="168">
        <v>9.218</v>
      </c>
      <c r="FB56" s="168">
        <v>12.7737</v>
      </c>
      <c r="FC56" s="168">
        <v>-16.879200000000001</v>
      </c>
      <c r="FD56" s="168">
        <v>4.9215999999999998</v>
      </c>
      <c r="FE56" s="169"/>
      <c r="FF56" s="168">
        <v>4.6669</v>
      </c>
      <c r="FG56" s="168">
        <v>3.8574000000000002</v>
      </c>
      <c r="FH56" s="168">
        <v>4.6905000000000001</v>
      </c>
      <c r="FI56" s="168">
        <v>0</v>
      </c>
      <c r="FJ56" s="168">
        <v>11.7219</v>
      </c>
      <c r="FK56" s="168">
        <v>10.8847</v>
      </c>
      <c r="FL56" s="168">
        <v>-3.8515000000000001</v>
      </c>
      <c r="FM56" s="168">
        <v>8.8630999999999993</v>
      </c>
      <c r="FN56" s="169"/>
      <c r="FO56" s="168">
        <v>15.775499999999999</v>
      </c>
      <c r="FP56" s="168">
        <v>30.400500000000001</v>
      </c>
      <c r="FQ56" s="168">
        <v>33.7029</v>
      </c>
      <c r="FR56" s="168">
        <v>-17.96</v>
      </c>
      <c r="FS56" s="168">
        <v>-0.30719999999999997</v>
      </c>
      <c r="FT56" s="168">
        <v>0.21809999999999999</v>
      </c>
      <c r="FU56" s="168">
        <v>-1.55</v>
      </c>
      <c r="FV56" s="168">
        <v>-0.24</v>
      </c>
      <c r="FW56" s="168">
        <v>-34.600499999999997</v>
      </c>
      <c r="FX56" s="168">
        <v>0</v>
      </c>
      <c r="FY56" s="168">
        <v>2.7450000000000001</v>
      </c>
      <c r="FZ56" s="168">
        <v>0.78100000000000003</v>
      </c>
      <c r="GA56" s="169"/>
      <c r="GB56" s="168">
        <v>14.52</v>
      </c>
      <c r="GC56" s="168">
        <v>-35.634799999999998</v>
      </c>
      <c r="GD56" s="168">
        <v>-25.9467</v>
      </c>
      <c r="GE56" s="168">
        <v>-0.25</v>
      </c>
      <c r="GF56" s="168">
        <v>14.354799999999999</v>
      </c>
      <c r="GG56" s="169"/>
      <c r="GH56" s="168">
        <v>22.3873</v>
      </c>
      <c r="GI56" s="168">
        <v>-3.8673000000000002</v>
      </c>
      <c r="GJ56" s="168">
        <v>-4.1642999999999999</v>
      </c>
      <c r="GK56" s="168">
        <v>2.1419000000000001</v>
      </c>
      <c r="GL56" s="168">
        <v>6.1499999999999999E-2</v>
      </c>
      <c r="GM56" s="169"/>
      <c r="GN56" s="168">
        <v>-8.3277999999999999</v>
      </c>
      <c r="GO56" s="168">
        <v>-3.6616</v>
      </c>
      <c r="GP56" s="168">
        <v>2.4323000000000001</v>
      </c>
      <c r="GQ56" s="169"/>
      <c r="GR56" s="168">
        <v>4.1787000000000001</v>
      </c>
      <c r="GS56" s="168">
        <v>3.4169999999999998</v>
      </c>
      <c r="GT56" s="168">
        <v>137.8064</v>
      </c>
      <c r="GU56" s="168">
        <v>-10.2349</v>
      </c>
      <c r="GV56" s="168">
        <v>-12.380100000000001</v>
      </c>
      <c r="GW56" s="168">
        <v>-2.9241000000000001</v>
      </c>
      <c r="GX56" s="168">
        <v>1.0382</v>
      </c>
      <c r="GY56" s="168">
        <v>4.0293999999999999</v>
      </c>
      <c r="GZ56" s="168">
        <v>3.9948000000000001</v>
      </c>
      <c r="HA56" s="168">
        <v>0.40839999999999999</v>
      </c>
      <c r="HB56" s="168">
        <v>-8.5891000000000002</v>
      </c>
      <c r="HC56" s="168">
        <v>-6.7853000000000003</v>
      </c>
      <c r="HD56" s="168">
        <v>-22.21</v>
      </c>
      <c r="HE56" s="169"/>
      <c r="HF56" s="168">
        <v>52.939100000000003</v>
      </c>
      <c r="HG56" s="169"/>
      <c r="HH56" s="168">
        <v>110.8656</v>
      </c>
      <c r="HI56" s="168">
        <v>-10.8262</v>
      </c>
      <c r="HJ56" s="168">
        <v>39.968699999999998</v>
      </c>
      <c r="HK56" s="169"/>
      <c r="HL56" s="169"/>
      <c r="HM56" s="168">
        <v>0</v>
      </c>
      <c r="HN56" s="168">
        <v>0</v>
      </c>
      <c r="HO56" s="168">
        <v>32.995399999999997</v>
      </c>
      <c r="HP56" s="168">
        <v>32.404499999999999</v>
      </c>
      <c r="HQ56" s="168">
        <v>-12.9133</v>
      </c>
      <c r="HR56" s="168">
        <v>-12.7265</v>
      </c>
      <c r="HS56" s="168">
        <v>3.9672000000000001</v>
      </c>
      <c r="HT56" s="168">
        <v>4.0364000000000004</v>
      </c>
      <c r="HU56" s="168">
        <v>10.44</v>
      </c>
      <c r="HV56" s="168">
        <v>9.18</v>
      </c>
      <c r="HW56" s="168">
        <v>-23.1</v>
      </c>
      <c r="HX56" s="168">
        <v>-23.7</v>
      </c>
      <c r="HY56" s="168">
        <v>0.21149999999999999</v>
      </c>
      <c r="HZ56" s="168">
        <v>-11.12</v>
      </c>
      <c r="IA56" s="168">
        <v>59.6374</v>
      </c>
      <c r="IB56" s="168">
        <v>22.872</v>
      </c>
      <c r="IC56" s="168">
        <v>22.768999999999998</v>
      </c>
      <c r="ID56" s="168">
        <v>-20.399999999999999</v>
      </c>
      <c r="IE56" s="168">
        <v>-28.6</v>
      </c>
      <c r="IF56" s="168">
        <v>-2.9</v>
      </c>
      <c r="IG56" s="168">
        <v>-3.4</v>
      </c>
      <c r="IH56" s="168">
        <v>-17.749099999999999</v>
      </c>
      <c r="II56" s="168">
        <v>-17.6921</v>
      </c>
      <c r="IJ56" s="168">
        <v>-139.39490000000001</v>
      </c>
      <c r="IK56" s="168">
        <v>-17.247</v>
      </c>
      <c r="IL56" s="168">
        <v>-219.81489999999999</v>
      </c>
      <c r="IM56" s="168">
        <v>-8.6887000000000008</v>
      </c>
      <c r="IN56" s="168">
        <v>-34.161999999999999</v>
      </c>
      <c r="IO56" s="168">
        <v>88.745500000000007</v>
      </c>
      <c r="IP56" s="168">
        <v>72.39</v>
      </c>
      <c r="IQ56" s="168">
        <v>92.559399999999997</v>
      </c>
      <c r="IR56" s="168">
        <v>135.91630000000001</v>
      </c>
      <c r="IS56" s="168">
        <v>27.3795</v>
      </c>
      <c r="IT56" s="168">
        <v>15.607200000000001</v>
      </c>
      <c r="IU56" s="168">
        <v>15.843500000000001</v>
      </c>
      <c r="IV56" s="168">
        <v>15.054</v>
      </c>
      <c r="IW56" s="168">
        <v>144.411</v>
      </c>
      <c r="IX56" s="168">
        <v>-235.78469999999999</v>
      </c>
      <c r="IY56" s="168">
        <v>49.975099999999998</v>
      </c>
      <c r="IZ56" s="168">
        <v>-38.243400000000001</v>
      </c>
      <c r="JA56" s="168">
        <v>-0.5383</v>
      </c>
      <c r="JB56" s="168">
        <v>1.0229999999999999</v>
      </c>
      <c r="JC56" s="168">
        <v>-6.24</v>
      </c>
      <c r="JD56" s="168">
        <v>-0.79300000000000004</v>
      </c>
      <c r="JE56" s="168">
        <v>-0.79300000000000004</v>
      </c>
      <c r="JF56" s="168">
        <v>1.1200000000000001</v>
      </c>
      <c r="JG56" s="168">
        <v>2.48</v>
      </c>
      <c r="JH56" s="168">
        <v>-3.6875</v>
      </c>
      <c r="JI56" s="168">
        <v>-8.6716999999999995</v>
      </c>
      <c r="JJ56" s="168">
        <v>4.3960999999999997</v>
      </c>
      <c r="JK56" s="168">
        <v>-0.26090000000000002</v>
      </c>
      <c r="JL56" s="168">
        <v>6.4</v>
      </c>
      <c r="JM56" s="168">
        <v>0.76400000000000001</v>
      </c>
      <c r="JN56" s="168">
        <v>0.51500000000000001</v>
      </c>
      <c r="JO56" s="168">
        <v>2.3296999999999999</v>
      </c>
      <c r="JP56" s="169"/>
      <c r="JQ56" s="168">
        <v>3.5861999999999998</v>
      </c>
      <c r="JR56" s="168">
        <v>3.3113000000000001</v>
      </c>
      <c r="JS56" s="168">
        <v>3.2753999999999999</v>
      </c>
      <c r="JT56" s="169"/>
      <c r="JU56" s="168">
        <v>13.7</v>
      </c>
      <c r="JV56" s="168">
        <v>10.4056</v>
      </c>
      <c r="JW56" s="168">
        <v>1.01</v>
      </c>
      <c r="JX56" s="169"/>
      <c r="JY56" s="168">
        <v>-16.3154</v>
      </c>
      <c r="JZ56" s="168">
        <v>-0.50660000000000005</v>
      </c>
      <c r="KA56" s="168">
        <v>-22.1203</v>
      </c>
      <c r="KB56" s="168">
        <v>-12.9885</v>
      </c>
      <c r="KC56" s="168">
        <v>-2.6299000000000001</v>
      </c>
      <c r="KD56" s="168">
        <v>-25.628</v>
      </c>
      <c r="KE56" s="168">
        <v>-2.6254</v>
      </c>
      <c r="KF56" s="168">
        <v>-6.6</v>
      </c>
      <c r="KG56" s="168">
        <v>-7.9</v>
      </c>
      <c r="KH56" s="168">
        <v>100.3519</v>
      </c>
      <c r="KI56" s="168">
        <v>-189.5025</v>
      </c>
    </row>
    <row r="57" spans="1:295" x14ac:dyDescent="0.3">
      <c r="A57" s="228" t="s">
        <v>698</v>
      </c>
      <c r="B57" s="228"/>
      <c r="C57" s="171">
        <v>0</v>
      </c>
      <c r="D57" s="171">
        <v>2.2347000000000001</v>
      </c>
      <c r="E57" s="171">
        <v>-4.5693999999999999</v>
      </c>
      <c r="F57" s="171">
        <v>3.504</v>
      </c>
      <c r="G57" s="171">
        <v>8.4481000000000002</v>
      </c>
      <c r="H57" s="171">
        <v>0</v>
      </c>
      <c r="I57" s="171">
        <v>9.6135999999999999</v>
      </c>
      <c r="J57" s="171">
        <v>0</v>
      </c>
      <c r="K57" s="171">
        <v>9.1058000000000003</v>
      </c>
      <c r="L57" s="171">
        <v>3.3729</v>
      </c>
      <c r="M57" s="171">
        <v>4.7291999999999996</v>
      </c>
      <c r="N57" s="171">
        <v>-2.2200000000000002</v>
      </c>
      <c r="O57" s="171">
        <v>-17.600000000000001</v>
      </c>
      <c r="P57" s="171">
        <v>0</v>
      </c>
      <c r="Q57" s="171">
        <v>0.82799999999999996</v>
      </c>
      <c r="R57" s="171">
        <v>-8.8000000000000007</v>
      </c>
      <c r="S57" s="171">
        <v>4.1490999999999998</v>
      </c>
      <c r="T57" s="171">
        <v>-7.9911000000000003</v>
      </c>
      <c r="U57" s="171">
        <v>2.9497</v>
      </c>
      <c r="V57" s="171">
        <v>2.819</v>
      </c>
      <c r="W57" s="171">
        <v>5.3802000000000003</v>
      </c>
      <c r="X57" s="171">
        <v>3.0486</v>
      </c>
      <c r="Y57" s="171">
        <v>0.2392</v>
      </c>
      <c r="Z57" s="171">
        <v>2.4581</v>
      </c>
      <c r="AA57" s="171">
        <v>0</v>
      </c>
      <c r="AB57" s="171">
        <v>-0.80389999999999995</v>
      </c>
      <c r="AC57" s="171">
        <v>0</v>
      </c>
      <c r="AD57" s="171">
        <v>1.081</v>
      </c>
      <c r="AE57" s="171">
        <v>3.9540000000000002</v>
      </c>
      <c r="AF57" s="171">
        <v>-6.66</v>
      </c>
      <c r="AG57" s="171">
        <v>0</v>
      </c>
      <c r="AH57" s="171">
        <v>-0.90700000000000003</v>
      </c>
      <c r="AI57" s="171">
        <v>0.33300000000000002</v>
      </c>
      <c r="AJ57" s="171">
        <v>0</v>
      </c>
      <c r="AK57" s="171">
        <v>-11.79</v>
      </c>
      <c r="AL57" s="171">
        <v>0</v>
      </c>
      <c r="AM57" s="171">
        <v>-2</v>
      </c>
      <c r="AN57" s="171">
        <v>-8.44</v>
      </c>
      <c r="AO57" s="171">
        <v>1.0073000000000001</v>
      </c>
      <c r="AP57" s="171">
        <v>4.5138999999999996</v>
      </c>
      <c r="AQ57" s="171">
        <v>16.9802</v>
      </c>
      <c r="AR57" s="171">
        <v>18.984200000000001</v>
      </c>
      <c r="AS57" s="171">
        <v>-7.7984999999999998</v>
      </c>
      <c r="AT57" s="171">
        <v>0</v>
      </c>
      <c r="AU57" s="171">
        <v>-10.9961</v>
      </c>
      <c r="AV57" s="171">
        <v>21.866599999999998</v>
      </c>
      <c r="AW57" s="171">
        <v>32.486499999999999</v>
      </c>
      <c r="AX57" s="171">
        <v>0</v>
      </c>
      <c r="AY57" s="171">
        <v>-8.2477</v>
      </c>
      <c r="AZ57" s="171">
        <v>36.429900000000004</v>
      </c>
      <c r="BA57" s="171">
        <v>35.997500000000002</v>
      </c>
      <c r="BB57" s="171">
        <v>5.0198999999999998</v>
      </c>
      <c r="BC57" s="171">
        <v>17.2729</v>
      </c>
      <c r="BD57" s="171">
        <v>-2.2000000000000002</v>
      </c>
      <c r="BE57" s="171">
        <v>-2.2999999999999998</v>
      </c>
      <c r="BF57" s="171">
        <v>0</v>
      </c>
      <c r="BG57" s="171">
        <v>-16.026599999999998</v>
      </c>
      <c r="BH57" s="171">
        <v>-5.0000000000000001E-4</v>
      </c>
      <c r="BI57" s="171">
        <v>0</v>
      </c>
      <c r="BJ57" s="171">
        <v>-2.4689999999999999</v>
      </c>
      <c r="BK57" s="171">
        <v>-1.8519000000000001</v>
      </c>
      <c r="BL57" s="171">
        <v>0.63619999999999999</v>
      </c>
      <c r="BM57" s="171">
        <v>0.51229999999999998</v>
      </c>
      <c r="BN57" s="171">
        <v>-77.700100000000006</v>
      </c>
      <c r="BO57" s="171">
        <v>76.265699999999995</v>
      </c>
      <c r="BP57" s="171">
        <v>75.624799999999993</v>
      </c>
      <c r="BQ57" s="171">
        <v>110.259</v>
      </c>
      <c r="BR57" s="171">
        <v>-75.030100000000004</v>
      </c>
      <c r="BS57" s="171">
        <v>0</v>
      </c>
      <c r="BT57" s="171">
        <v>0</v>
      </c>
      <c r="BU57" s="171">
        <v>0</v>
      </c>
      <c r="BV57" s="171">
        <v>12.484400000000001</v>
      </c>
      <c r="BW57" s="171">
        <v>7.58</v>
      </c>
      <c r="BX57" s="171">
        <v>6.91</v>
      </c>
      <c r="BY57" s="171">
        <v>-12.36</v>
      </c>
      <c r="BZ57" s="171">
        <v>-1.8</v>
      </c>
      <c r="CA57" s="171">
        <v>-17.276299999999999</v>
      </c>
      <c r="CB57" s="171">
        <v>-17.008400000000002</v>
      </c>
      <c r="CC57" s="171">
        <v>39.395899999999997</v>
      </c>
      <c r="CD57" s="171">
        <v>38.672199999999997</v>
      </c>
      <c r="CE57" s="171">
        <v>46.137999999999998</v>
      </c>
      <c r="CF57" s="171">
        <v>34.184100000000001</v>
      </c>
      <c r="CG57" s="171">
        <v>34.169899999999998</v>
      </c>
      <c r="CH57" s="171">
        <v>-3.6684000000000001</v>
      </c>
      <c r="CI57" s="171">
        <v>0</v>
      </c>
      <c r="CJ57" s="171">
        <v>0</v>
      </c>
      <c r="CK57" s="171">
        <v>0</v>
      </c>
      <c r="CL57" s="171">
        <v>3.4</v>
      </c>
      <c r="CM57" s="171">
        <v>0.9</v>
      </c>
      <c r="CN57" s="171">
        <v>0.46</v>
      </c>
      <c r="CO57" s="171">
        <v>52.999200000000002</v>
      </c>
      <c r="CP57" s="171">
        <v>18.293900000000001</v>
      </c>
      <c r="CQ57" s="171">
        <v>48.809600000000003</v>
      </c>
      <c r="CR57" s="171">
        <v>100.5072</v>
      </c>
      <c r="CS57" s="171">
        <v>100.37090000000001</v>
      </c>
      <c r="CT57" s="171">
        <v>-14.9345</v>
      </c>
      <c r="CU57" s="171">
        <v>-27.4848</v>
      </c>
      <c r="CV57" s="171">
        <v>-18.892600000000002</v>
      </c>
      <c r="CW57" s="171">
        <v>4.2477999999999998</v>
      </c>
      <c r="CX57" s="171">
        <v>19.79</v>
      </c>
      <c r="CY57" s="171">
        <v>6.03</v>
      </c>
      <c r="CZ57" s="171">
        <v>4.2236000000000002</v>
      </c>
      <c r="DA57" s="171">
        <v>3.2256999999999998</v>
      </c>
      <c r="DB57" s="171">
        <v>-0.97</v>
      </c>
      <c r="DC57" s="171">
        <v>0</v>
      </c>
      <c r="DD57" s="171">
        <v>0</v>
      </c>
      <c r="DE57" s="171">
        <v>0</v>
      </c>
      <c r="DF57" s="171">
        <v>-3.5548999999999999</v>
      </c>
      <c r="DG57" s="171">
        <v>0</v>
      </c>
      <c r="DH57" s="171">
        <v>0</v>
      </c>
      <c r="DI57" s="171">
        <v>14.2</v>
      </c>
      <c r="DJ57" s="171">
        <v>16.399999999999999</v>
      </c>
      <c r="DK57" s="171">
        <v>-3.2568000000000001</v>
      </c>
      <c r="DL57" s="171">
        <v>1.8758999999999999</v>
      </c>
      <c r="DM57" s="171">
        <v>11.675800000000001</v>
      </c>
      <c r="DN57" s="171">
        <v>10.0253</v>
      </c>
      <c r="DO57" s="171">
        <v>2.52</v>
      </c>
      <c r="DP57" s="171">
        <v>-1.89</v>
      </c>
      <c r="DQ57" s="171">
        <v>3.1930000000000001</v>
      </c>
      <c r="DR57" s="171">
        <v>17.889099999999999</v>
      </c>
      <c r="DS57" s="171">
        <v>-0.88</v>
      </c>
      <c r="DT57" s="171">
        <v>-0.8</v>
      </c>
      <c r="DU57" s="171">
        <v>15.94</v>
      </c>
      <c r="DV57" s="171">
        <v>-3.95</v>
      </c>
      <c r="DW57" s="171">
        <v>14.0182</v>
      </c>
      <c r="DX57" s="171">
        <v>6.7091000000000003</v>
      </c>
      <c r="DY57" s="171">
        <v>-16.411899999999999</v>
      </c>
      <c r="DZ57" s="171">
        <v>0</v>
      </c>
      <c r="EA57" s="171">
        <v>13.2559</v>
      </c>
      <c r="EB57" s="171">
        <v>-0.82489999999999997</v>
      </c>
      <c r="EC57" s="171">
        <v>-12.1477</v>
      </c>
      <c r="ED57" s="171">
        <v>-6.8383000000000003</v>
      </c>
      <c r="EE57" s="171">
        <v>-6.367</v>
      </c>
      <c r="EF57" s="171">
        <v>-11.0007</v>
      </c>
      <c r="EG57" s="171">
        <v>-10.01</v>
      </c>
      <c r="EH57" s="171">
        <v>-149.41309999999999</v>
      </c>
      <c r="EI57" s="171">
        <v>14.826700000000001</v>
      </c>
      <c r="EJ57" s="171">
        <v>0</v>
      </c>
      <c r="EK57" s="171">
        <v>-5.9344000000000001</v>
      </c>
      <c r="EL57" s="171">
        <v>-5.0536000000000003</v>
      </c>
      <c r="EM57" s="171">
        <v>0</v>
      </c>
      <c r="EN57" s="171">
        <v>7.0411000000000001</v>
      </c>
      <c r="EO57" s="171">
        <v>5.8163</v>
      </c>
      <c r="EP57" s="171">
        <v>0</v>
      </c>
      <c r="EQ57" s="171">
        <v>-12.244</v>
      </c>
      <c r="ER57" s="171">
        <v>0</v>
      </c>
      <c r="ES57" s="171">
        <v>4.0124000000000004</v>
      </c>
      <c r="ET57" s="171">
        <v>0</v>
      </c>
      <c r="EU57" s="171">
        <v>3.69</v>
      </c>
      <c r="EV57" s="171">
        <v>1.4</v>
      </c>
      <c r="EW57" s="171">
        <v>5.0867000000000004</v>
      </c>
      <c r="EX57" s="171">
        <v>12.5283</v>
      </c>
      <c r="EY57" s="171">
        <v>-5.7840999999999996</v>
      </c>
      <c r="EZ57" s="171">
        <v>-3.8106</v>
      </c>
      <c r="FA57" s="171">
        <v>10.071</v>
      </c>
      <c r="FB57" s="171">
        <v>12.7737</v>
      </c>
      <c r="FC57" s="171">
        <v>-6.5077999999999996</v>
      </c>
      <c r="FD57" s="171">
        <v>5.8540999999999999</v>
      </c>
      <c r="FE57" s="171">
        <v>0</v>
      </c>
      <c r="FF57" s="171">
        <v>5.6047000000000002</v>
      </c>
      <c r="FG57" s="171">
        <v>5.1173999999999999</v>
      </c>
      <c r="FH57" s="171">
        <v>5.8143000000000002</v>
      </c>
      <c r="FI57" s="171">
        <v>3.8052000000000001</v>
      </c>
      <c r="FJ57" s="171">
        <v>22.941500000000001</v>
      </c>
      <c r="FK57" s="171">
        <v>23.109000000000002</v>
      </c>
      <c r="FL57" s="171">
        <v>6.3632999999999997</v>
      </c>
      <c r="FM57" s="171">
        <v>19.787800000000001</v>
      </c>
      <c r="FN57" s="171">
        <v>0</v>
      </c>
      <c r="FO57" s="171">
        <v>26.2789</v>
      </c>
      <c r="FP57" s="171">
        <v>39.9255</v>
      </c>
      <c r="FQ57" s="171">
        <v>33.7029</v>
      </c>
      <c r="FR57" s="171">
        <v>-16.899999999999999</v>
      </c>
      <c r="FS57" s="171">
        <v>1.1942999999999999</v>
      </c>
      <c r="FT57" s="171">
        <v>0.25469999999999998</v>
      </c>
      <c r="FU57" s="171">
        <v>0.03</v>
      </c>
      <c r="FV57" s="171">
        <v>4.0199999999999996</v>
      </c>
      <c r="FW57" s="171">
        <v>-24.274100000000001</v>
      </c>
      <c r="FX57" s="171">
        <v>2.5116000000000001</v>
      </c>
      <c r="FY57" s="171">
        <v>3.3490000000000002</v>
      </c>
      <c r="FZ57" s="171">
        <v>1.1220000000000001</v>
      </c>
      <c r="GA57" s="171">
        <v>4.0038999999999998</v>
      </c>
      <c r="GB57" s="171">
        <v>18.12</v>
      </c>
      <c r="GC57" s="171">
        <v>-15.9581</v>
      </c>
      <c r="GD57" s="171">
        <v>-8.7051999999999996</v>
      </c>
      <c r="GE57" s="171">
        <v>-0.1</v>
      </c>
      <c r="GF57" s="171">
        <v>18.877800000000001</v>
      </c>
      <c r="GG57" s="171">
        <v>0</v>
      </c>
      <c r="GH57" s="171">
        <v>27.157</v>
      </c>
      <c r="GI57" s="171">
        <v>-0.95169999999999999</v>
      </c>
      <c r="GJ57" s="171">
        <v>0</v>
      </c>
      <c r="GK57" s="171">
        <v>2.9083000000000001</v>
      </c>
      <c r="GL57" s="171">
        <v>6.3E-2</v>
      </c>
      <c r="GM57" s="171">
        <v>0</v>
      </c>
      <c r="GN57" s="171">
        <v>-7.6181999999999999</v>
      </c>
      <c r="GO57" s="171">
        <v>17.631799999999998</v>
      </c>
      <c r="GP57" s="171">
        <v>3.5365000000000002</v>
      </c>
      <c r="GQ57" s="171">
        <v>-18.488199999999999</v>
      </c>
      <c r="GR57" s="171">
        <v>6.7327000000000004</v>
      </c>
      <c r="GS57" s="171">
        <v>6.3281999999999998</v>
      </c>
      <c r="GT57" s="171">
        <v>161.5257</v>
      </c>
      <c r="GU57" s="171">
        <v>-2.0969000000000002</v>
      </c>
      <c r="GV57" s="171">
        <v>-9.0799000000000003</v>
      </c>
      <c r="GW57" s="171">
        <v>9.3736999999999995</v>
      </c>
      <c r="GX57" s="171">
        <v>2.7198000000000002</v>
      </c>
      <c r="GY57" s="171">
        <v>6.1974</v>
      </c>
      <c r="GZ57" s="171">
        <v>6.2976999999999999</v>
      </c>
      <c r="HA57" s="171">
        <v>3.6743000000000001</v>
      </c>
      <c r="HB57" s="171">
        <v>-7.2492000000000001</v>
      </c>
      <c r="HC57" s="171">
        <v>-5.2107000000000001</v>
      </c>
      <c r="HD57" s="171">
        <v>0.42</v>
      </c>
      <c r="HE57" s="171">
        <v>0</v>
      </c>
      <c r="HF57" s="171">
        <v>71.3309</v>
      </c>
      <c r="HG57" s="171">
        <v>0</v>
      </c>
      <c r="HH57" s="171">
        <v>140.91290000000001</v>
      </c>
      <c r="HI57" s="171">
        <v>-6.8520000000000003</v>
      </c>
      <c r="HJ57" s="171">
        <v>44.843800000000002</v>
      </c>
      <c r="HK57" s="171">
        <v>6.9766000000000004</v>
      </c>
      <c r="HL57" s="171">
        <v>13.9984</v>
      </c>
      <c r="HM57" s="171">
        <v>0</v>
      </c>
      <c r="HN57" s="171">
        <v>0</v>
      </c>
      <c r="HO57" s="171">
        <v>33.2958</v>
      </c>
      <c r="HP57" s="171">
        <v>32.631500000000003</v>
      </c>
      <c r="HQ57" s="171">
        <v>-10.2765</v>
      </c>
      <c r="HR57" s="171">
        <v>-9.4745000000000008</v>
      </c>
      <c r="HS57" s="171">
        <v>4.2443</v>
      </c>
      <c r="HT57" s="171">
        <v>4.375</v>
      </c>
      <c r="HU57" s="171">
        <v>41.87</v>
      </c>
      <c r="HV57" s="171">
        <v>42.17</v>
      </c>
      <c r="HW57" s="171">
        <v>-20.399999999999999</v>
      </c>
      <c r="HX57" s="171">
        <v>-20.8</v>
      </c>
      <c r="HY57" s="171">
        <v>0.42209999999999998</v>
      </c>
      <c r="HZ57" s="171">
        <v>7.44</v>
      </c>
      <c r="IA57" s="171">
        <v>72.073999999999998</v>
      </c>
      <c r="IB57" s="171">
        <v>24.695799999999998</v>
      </c>
      <c r="IC57" s="171">
        <v>24.693100000000001</v>
      </c>
      <c r="ID57" s="171">
        <v>-17.399999999999999</v>
      </c>
      <c r="IE57" s="171">
        <v>-24.8</v>
      </c>
      <c r="IF57" s="171">
        <v>6.5</v>
      </c>
      <c r="IG57" s="171">
        <v>5.9</v>
      </c>
      <c r="IH57" s="171">
        <v>-17.471</v>
      </c>
      <c r="II57" s="171">
        <v>-17.362400000000001</v>
      </c>
      <c r="IJ57" s="171">
        <v>-136.13290000000001</v>
      </c>
      <c r="IK57" s="171">
        <v>-5.2858000000000001</v>
      </c>
      <c r="IL57" s="171">
        <v>-192.99170000000001</v>
      </c>
      <c r="IM57" s="171">
        <v>6.9661</v>
      </c>
      <c r="IN57" s="171">
        <v>-34.161999999999999</v>
      </c>
      <c r="IO57" s="171">
        <v>100.5823</v>
      </c>
      <c r="IP57" s="171">
        <v>137.7912</v>
      </c>
      <c r="IQ57" s="171">
        <v>128.71369999999999</v>
      </c>
      <c r="IR57" s="171">
        <v>143.47020000000001</v>
      </c>
      <c r="IS57" s="171">
        <v>34.512500000000003</v>
      </c>
      <c r="IT57" s="171">
        <v>17.970199999999998</v>
      </c>
      <c r="IU57" s="171">
        <v>17.789100000000001</v>
      </c>
      <c r="IV57" s="171">
        <v>43.634700000000002</v>
      </c>
      <c r="IW57" s="171">
        <v>186.75890000000001</v>
      </c>
      <c r="IX57" s="171">
        <v>-202.08160000000001</v>
      </c>
      <c r="IY57" s="171">
        <v>55.676400000000001</v>
      </c>
      <c r="IZ57" s="171">
        <v>46.788899999999998</v>
      </c>
      <c r="JA57" s="171">
        <v>0.51639999999999997</v>
      </c>
      <c r="JB57" s="171">
        <v>4.1660000000000004</v>
      </c>
      <c r="JC57" s="171">
        <v>-4.8</v>
      </c>
      <c r="JD57" s="171">
        <v>-0.34200000000000003</v>
      </c>
      <c r="JE57" s="171">
        <v>-0.33800000000000002</v>
      </c>
      <c r="JF57" s="171">
        <v>3.2</v>
      </c>
      <c r="JG57" s="171">
        <v>4.96</v>
      </c>
      <c r="JH57" s="171">
        <v>-2.8809</v>
      </c>
      <c r="JI57" s="171">
        <v>-6.6483999999999996</v>
      </c>
      <c r="JJ57" s="171">
        <v>4.7195999999999998</v>
      </c>
      <c r="JK57" s="171">
        <v>1.2619</v>
      </c>
      <c r="JL57" s="171">
        <v>8.5</v>
      </c>
      <c r="JM57" s="171">
        <v>4.2629999999999999</v>
      </c>
      <c r="JN57" s="171">
        <v>3.8250000000000002</v>
      </c>
      <c r="JO57" s="171">
        <v>2.5589</v>
      </c>
      <c r="JP57" s="171">
        <v>2.9581</v>
      </c>
      <c r="JQ57" s="171">
        <v>5.1798000000000002</v>
      </c>
      <c r="JR57" s="171">
        <v>5.4686000000000003</v>
      </c>
      <c r="JS57" s="171">
        <v>5.0655999999999999</v>
      </c>
      <c r="JT57" s="171">
        <v>0</v>
      </c>
      <c r="JU57" s="171">
        <v>15.6</v>
      </c>
      <c r="JV57" s="171">
        <v>10.5273</v>
      </c>
      <c r="JW57" s="171">
        <v>1.01</v>
      </c>
      <c r="JX57" s="171">
        <v>0</v>
      </c>
      <c r="JY57" s="171">
        <v>0</v>
      </c>
      <c r="JZ57" s="171">
        <v>1.1493</v>
      </c>
      <c r="KA57" s="171">
        <v>-19.930800000000001</v>
      </c>
      <c r="KB57" s="171">
        <v>1.0787</v>
      </c>
      <c r="KC57" s="171">
        <v>12.647500000000001</v>
      </c>
      <c r="KD57" s="171">
        <v>-15.2324</v>
      </c>
      <c r="KE57" s="171">
        <v>3.3898999999999999</v>
      </c>
      <c r="KF57" s="171">
        <v>-1.6</v>
      </c>
      <c r="KG57" s="171">
        <v>-7.1</v>
      </c>
      <c r="KH57" s="171">
        <v>104.2251</v>
      </c>
      <c r="KI57" s="171">
        <v>-158.34039999999999</v>
      </c>
    </row>
    <row r="58" spans="1:295" x14ac:dyDescent="0.3">
      <c r="A58" s="228" t="s">
        <v>699</v>
      </c>
      <c r="B58" s="228"/>
      <c r="C58" s="171">
        <v>0</v>
      </c>
      <c r="D58" s="171">
        <v>-0.2984</v>
      </c>
      <c r="E58" s="171">
        <v>-7.5929000000000002</v>
      </c>
      <c r="F58" s="171">
        <v>2.6736</v>
      </c>
      <c r="G58" s="171">
        <v>2.3864000000000001</v>
      </c>
      <c r="H58" s="171">
        <v>0</v>
      </c>
      <c r="I58" s="171">
        <v>4.7298999999999998</v>
      </c>
      <c r="J58" s="171">
        <v>0</v>
      </c>
      <c r="K58" s="171">
        <v>2.556</v>
      </c>
      <c r="L58" s="171">
        <v>-8.4000000000000005E-2</v>
      </c>
      <c r="M58" s="171">
        <v>1.3716999999999999</v>
      </c>
      <c r="N58" s="171">
        <v>-13.32</v>
      </c>
      <c r="O58" s="171">
        <v>-24.2</v>
      </c>
      <c r="P58" s="171">
        <v>-4.4000000000000004</v>
      </c>
      <c r="Q58" s="171">
        <v>-0.82799999999999996</v>
      </c>
      <c r="R58" s="171">
        <v>-17.600000000000001</v>
      </c>
      <c r="S58" s="171">
        <v>2.5308000000000002</v>
      </c>
      <c r="T58" s="171">
        <v>-20.744800000000001</v>
      </c>
      <c r="U58" s="171">
        <v>0.96120000000000005</v>
      </c>
      <c r="V58" s="171">
        <v>0.72729999999999995</v>
      </c>
      <c r="W58" s="171">
        <v>1.4706999999999999</v>
      </c>
      <c r="X58" s="171">
        <v>0.51619999999999999</v>
      </c>
      <c r="Y58" s="171">
        <v>-1.7504</v>
      </c>
      <c r="Z58" s="171">
        <v>1.5197000000000001</v>
      </c>
      <c r="AA58" s="171">
        <v>0</v>
      </c>
      <c r="AB58" s="171">
        <v>-1.258</v>
      </c>
      <c r="AC58" s="171">
        <v>0</v>
      </c>
      <c r="AD58" s="171">
        <v>-1.544</v>
      </c>
      <c r="AE58" s="171">
        <v>2.2919999999999998</v>
      </c>
      <c r="AF58" s="171">
        <v>-17.760000000000002</v>
      </c>
      <c r="AG58" s="171">
        <v>0</v>
      </c>
      <c r="AH58" s="171">
        <v>-2.774</v>
      </c>
      <c r="AI58" s="171">
        <v>0.25800000000000001</v>
      </c>
      <c r="AJ58" s="171">
        <v>0</v>
      </c>
      <c r="AK58" s="171">
        <v>-20.079999999999998</v>
      </c>
      <c r="AL58" s="171">
        <v>0</v>
      </c>
      <c r="AM58" s="171">
        <v>-11.96</v>
      </c>
      <c r="AN58" s="171">
        <v>-11.97</v>
      </c>
      <c r="AO58" s="171">
        <v>-3.2321</v>
      </c>
      <c r="AP58" s="171">
        <v>3.0085000000000002</v>
      </c>
      <c r="AQ58" s="171">
        <v>9.7675999999999998</v>
      </c>
      <c r="AR58" s="171">
        <v>11.6282</v>
      </c>
      <c r="AS58" s="171">
        <v>-25.488700000000001</v>
      </c>
      <c r="AT58" s="171">
        <v>-18.8933</v>
      </c>
      <c r="AU58" s="171">
        <v>-19.051600000000001</v>
      </c>
      <c r="AV58" s="171">
        <v>-3.1745999999999999</v>
      </c>
      <c r="AW58" s="171">
        <v>-3.1246</v>
      </c>
      <c r="AX58" s="171">
        <v>-26.476299999999998</v>
      </c>
      <c r="AY58" s="171">
        <v>-15.389799999999999</v>
      </c>
      <c r="AZ58" s="171">
        <v>7.5848000000000004</v>
      </c>
      <c r="BA58" s="171">
        <v>8.0387000000000004</v>
      </c>
      <c r="BB58" s="171">
        <v>-34.423699999999997</v>
      </c>
      <c r="BC58" s="171">
        <v>6.1597</v>
      </c>
      <c r="BD58" s="171">
        <v>-5.9</v>
      </c>
      <c r="BE58" s="171">
        <v>-5.8</v>
      </c>
      <c r="BF58" s="171">
        <v>-24.532599999999999</v>
      </c>
      <c r="BG58" s="171">
        <v>-24.097300000000001</v>
      </c>
      <c r="BH58" s="171">
        <v>-1.9923999999999999</v>
      </c>
      <c r="BI58" s="171">
        <v>0</v>
      </c>
      <c r="BJ58" s="171">
        <v>-17.5107</v>
      </c>
      <c r="BK58" s="171">
        <v>-5.5168999999999997</v>
      </c>
      <c r="BL58" s="171">
        <v>-0.17469999999999999</v>
      </c>
      <c r="BM58" s="171">
        <v>-1.8895999999999999</v>
      </c>
      <c r="BN58" s="171">
        <v>-135.8073</v>
      </c>
      <c r="BO58" s="171">
        <v>36.164400000000001</v>
      </c>
      <c r="BP58" s="171">
        <v>36.194899999999997</v>
      </c>
      <c r="BQ58" s="171">
        <v>59.337699999999998</v>
      </c>
      <c r="BR58" s="171">
        <v>-145.88339999999999</v>
      </c>
      <c r="BS58" s="171">
        <v>0</v>
      </c>
      <c r="BT58" s="171">
        <v>0</v>
      </c>
      <c r="BU58" s="171">
        <v>0</v>
      </c>
      <c r="BV58" s="171">
        <v>-1.9359999999999999</v>
      </c>
      <c r="BW58" s="171">
        <v>6.05</v>
      </c>
      <c r="BX58" s="171">
        <v>3.66</v>
      </c>
      <c r="BY58" s="171">
        <v>-20.9</v>
      </c>
      <c r="BZ58" s="171">
        <v>-7.12</v>
      </c>
      <c r="CA58" s="171">
        <v>-35.896299999999997</v>
      </c>
      <c r="CB58" s="171">
        <v>-35.896299999999997</v>
      </c>
      <c r="CC58" s="171">
        <v>22.503900000000002</v>
      </c>
      <c r="CD58" s="171">
        <v>20.853100000000001</v>
      </c>
      <c r="CE58" s="171">
        <v>26.748899999999999</v>
      </c>
      <c r="CF58" s="171">
        <v>12.004899999999999</v>
      </c>
      <c r="CG58" s="171">
        <v>11.977600000000001</v>
      </c>
      <c r="CH58" s="171">
        <v>-17.437999999999999</v>
      </c>
      <c r="CI58" s="171">
        <v>0</v>
      </c>
      <c r="CJ58" s="171">
        <v>0</v>
      </c>
      <c r="CK58" s="171">
        <v>0</v>
      </c>
      <c r="CL58" s="171">
        <v>-50</v>
      </c>
      <c r="CM58" s="171">
        <v>-45.8</v>
      </c>
      <c r="CN58" s="171">
        <v>-0.28000000000000003</v>
      </c>
      <c r="CO58" s="171">
        <v>11.158099999999999</v>
      </c>
      <c r="CP58" s="171">
        <v>0</v>
      </c>
      <c r="CQ58" s="171">
        <v>9.8831000000000007</v>
      </c>
      <c r="CR58" s="171">
        <v>56.309899999999999</v>
      </c>
      <c r="CS58" s="171">
        <v>56.556100000000001</v>
      </c>
      <c r="CT58" s="171">
        <v>-32.083799999999997</v>
      </c>
      <c r="CU58" s="171">
        <v>-79.592699999999994</v>
      </c>
      <c r="CV58" s="171">
        <v>-37.325200000000002</v>
      </c>
      <c r="CW58" s="171">
        <v>1.8816999999999999</v>
      </c>
      <c r="CX58" s="171">
        <v>13.49</v>
      </c>
      <c r="CY58" s="171">
        <v>3.23</v>
      </c>
      <c r="CZ58" s="171">
        <v>0.47360000000000002</v>
      </c>
      <c r="DA58" s="171">
        <v>-0.3906</v>
      </c>
      <c r="DB58" s="171">
        <v>-3.12</v>
      </c>
      <c r="DC58" s="171">
        <v>0</v>
      </c>
      <c r="DD58" s="171">
        <v>0</v>
      </c>
      <c r="DE58" s="171">
        <v>0</v>
      </c>
      <c r="DF58" s="171">
        <v>-19.832000000000001</v>
      </c>
      <c r="DG58" s="171">
        <v>0</v>
      </c>
      <c r="DH58" s="171">
        <v>-2.0316000000000001</v>
      </c>
      <c r="DI58" s="171">
        <v>-24.7</v>
      </c>
      <c r="DJ58" s="171">
        <v>-24.8</v>
      </c>
      <c r="DK58" s="171">
        <v>-5.1830999999999996</v>
      </c>
      <c r="DL58" s="171">
        <v>-2.9921000000000002</v>
      </c>
      <c r="DM58" s="171">
        <v>4.8940999999999999</v>
      </c>
      <c r="DN58" s="171">
        <v>3.5312000000000001</v>
      </c>
      <c r="DO58" s="171">
        <v>-2.4900000000000002</v>
      </c>
      <c r="DP58" s="171">
        <v>-6.16</v>
      </c>
      <c r="DQ58" s="171">
        <v>0.32550000000000001</v>
      </c>
      <c r="DR58" s="171">
        <v>2.1438999999999999</v>
      </c>
      <c r="DS58" s="171">
        <v>-5.21</v>
      </c>
      <c r="DT58" s="171">
        <v>-5.34</v>
      </c>
      <c r="DU58" s="171">
        <v>6.98</v>
      </c>
      <c r="DV58" s="171">
        <v>-12.71</v>
      </c>
      <c r="DW58" s="171">
        <v>-0.1273</v>
      </c>
      <c r="DX58" s="171">
        <v>-0.36359999999999998</v>
      </c>
      <c r="DY58" s="171">
        <v>-40.721499999999999</v>
      </c>
      <c r="DZ58" s="171">
        <v>0</v>
      </c>
      <c r="EA58" s="171">
        <v>-9.6250999999999998</v>
      </c>
      <c r="EB58" s="171">
        <v>-19.553999999999998</v>
      </c>
      <c r="EC58" s="171">
        <v>-12.1477</v>
      </c>
      <c r="ED58" s="171">
        <v>-21.597799999999999</v>
      </c>
      <c r="EE58" s="171">
        <v>-21.167000000000002</v>
      </c>
      <c r="EF58" s="171">
        <v>-29.306100000000001</v>
      </c>
      <c r="EG58" s="171">
        <v>-14.98</v>
      </c>
      <c r="EH58" s="171">
        <v>-206.70609999999999</v>
      </c>
      <c r="EI58" s="171">
        <v>-21.154800000000002</v>
      </c>
      <c r="EJ58" s="171">
        <v>0</v>
      </c>
      <c r="EK58" s="171">
        <v>-9.2408000000000001</v>
      </c>
      <c r="EL58" s="171">
        <v>-8.5492000000000008</v>
      </c>
      <c r="EM58" s="171">
        <v>0</v>
      </c>
      <c r="EN58" s="171">
        <v>-11.0182</v>
      </c>
      <c r="EO58" s="171">
        <v>-10.7371</v>
      </c>
      <c r="EP58" s="171">
        <v>-21.507999999999999</v>
      </c>
      <c r="EQ58" s="171">
        <v>-33.623199999999997</v>
      </c>
      <c r="ER58" s="171">
        <v>0</v>
      </c>
      <c r="ES58" s="171">
        <v>-13.2454</v>
      </c>
      <c r="ET58" s="171">
        <v>-8.81</v>
      </c>
      <c r="EU58" s="171">
        <v>0</v>
      </c>
      <c r="EV58" s="171">
        <v>-0.3</v>
      </c>
      <c r="EW58" s="171">
        <v>3.1943000000000001</v>
      </c>
      <c r="EX58" s="171">
        <v>-14.5329</v>
      </c>
      <c r="EY58" s="171">
        <v>-14.041</v>
      </c>
      <c r="EZ58" s="171">
        <v>-8.3689999999999998</v>
      </c>
      <c r="FA58" s="171">
        <v>1.9234</v>
      </c>
      <c r="FB58" s="171">
        <v>-9.2766000000000002</v>
      </c>
      <c r="FC58" s="171">
        <v>-21.507300000000001</v>
      </c>
      <c r="FD58" s="171">
        <v>4.3887999999999998</v>
      </c>
      <c r="FE58" s="171">
        <v>0</v>
      </c>
      <c r="FF58" s="171">
        <v>4.2735000000000003</v>
      </c>
      <c r="FG58" s="171">
        <v>0</v>
      </c>
      <c r="FH58" s="171">
        <v>0</v>
      </c>
      <c r="FI58" s="171">
        <v>-10.168900000000001</v>
      </c>
      <c r="FJ58" s="171">
        <v>7.3681000000000001</v>
      </c>
      <c r="FK58" s="171">
        <v>7.3681000000000001</v>
      </c>
      <c r="FL58" s="171">
        <v>-30.142099999999999</v>
      </c>
      <c r="FM58" s="171">
        <v>2.0259999999999998</v>
      </c>
      <c r="FN58" s="171">
        <v>0</v>
      </c>
      <c r="FO58" s="171">
        <v>-8.5337999999999994</v>
      </c>
      <c r="FP58" s="171">
        <v>0</v>
      </c>
      <c r="FQ58" s="171">
        <v>23.092400000000001</v>
      </c>
      <c r="FR58" s="171">
        <v>-21.82</v>
      </c>
      <c r="FS58" s="171">
        <v>-1.3289</v>
      </c>
      <c r="FT58" s="171">
        <v>0.1119</v>
      </c>
      <c r="FU58" s="171">
        <v>-1.55</v>
      </c>
      <c r="FV58" s="171">
        <v>-2.06</v>
      </c>
      <c r="FW58" s="171">
        <v>-34.600499999999997</v>
      </c>
      <c r="FX58" s="171">
        <v>0</v>
      </c>
      <c r="FY58" s="171">
        <v>2.3140000000000001</v>
      </c>
      <c r="FZ58" s="171">
        <v>-8.8999999999999996E-2</v>
      </c>
      <c r="GA58" s="171">
        <v>2.7591999999999999</v>
      </c>
      <c r="GB58" s="171">
        <v>4.97</v>
      </c>
      <c r="GC58" s="171">
        <v>-42.962200000000003</v>
      </c>
      <c r="GD58" s="171">
        <v>-32.703600000000002</v>
      </c>
      <c r="GE58" s="171">
        <v>-2.93</v>
      </c>
      <c r="GF58" s="171">
        <v>11.6844</v>
      </c>
      <c r="GG58" s="171">
        <v>0</v>
      </c>
      <c r="GH58" s="171">
        <v>16.1157</v>
      </c>
      <c r="GI58" s="171">
        <v>-8.4636999999999993</v>
      </c>
      <c r="GJ58" s="171">
        <v>-9.0212000000000003</v>
      </c>
      <c r="GK58" s="171">
        <v>1.5249999999999999</v>
      </c>
      <c r="GL58" s="171">
        <v>3.0800000000000001E-2</v>
      </c>
      <c r="GM58" s="171">
        <v>0</v>
      </c>
      <c r="GN58" s="171">
        <v>-11.309100000000001</v>
      </c>
      <c r="GO58" s="171">
        <v>-10.9778</v>
      </c>
      <c r="GP58" s="171">
        <v>0.27960000000000002</v>
      </c>
      <c r="GQ58" s="171">
        <v>-25.712900000000001</v>
      </c>
      <c r="GR58" s="171">
        <v>2.5045999999999999</v>
      </c>
      <c r="GS58" s="171">
        <v>2.4230999999999998</v>
      </c>
      <c r="GT58" s="171">
        <v>77.048100000000005</v>
      </c>
      <c r="GU58" s="171">
        <v>-10.2349</v>
      </c>
      <c r="GV58" s="171">
        <v>-13.5181</v>
      </c>
      <c r="GW58" s="171">
        <v>-9.4571000000000005</v>
      </c>
      <c r="GX58" s="171">
        <v>0.84670000000000001</v>
      </c>
      <c r="GY58" s="171">
        <v>3.5596999999999999</v>
      </c>
      <c r="GZ58" s="171">
        <v>3.4805999999999999</v>
      </c>
      <c r="HA58" s="171">
        <v>0</v>
      </c>
      <c r="HB58" s="171">
        <v>-25.120999999999999</v>
      </c>
      <c r="HC58" s="171">
        <v>-24.274100000000001</v>
      </c>
      <c r="HD58" s="171">
        <v>-22.21</v>
      </c>
      <c r="HE58" s="171">
        <v>0</v>
      </c>
      <c r="HF58" s="171">
        <v>6.2514000000000003</v>
      </c>
      <c r="HG58" s="171">
        <v>0</v>
      </c>
      <c r="HH58" s="171">
        <v>97.163300000000007</v>
      </c>
      <c r="HI58" s="171">
        <v>-42.568100000000001</v>
      </c>
      <c r="HJ58" s="171">
        <v>10.3338</v>
      </c>
      <c r="HK58" s="171">
        <v>-6.1913</v>
      </c>
      <c r="HL58" s="171">
        <v>-7.6288999999999998</v>
      </c>
      <c r="HM58" s="171">
        <v>-16.253599999999999</v>
      </c>
      <c r="HN58" s="171">
        <v>-15.997400000000001</v>
      </c>
      <c r="HO58" s="171">
        <v>12.2456</v>
      </c>
      <c r="HP58" s="171">
        <v>12.097200000000001</v>
      </c>
      <c r="HQ58" s="171">
        <v>-22.8231</v>
      </c>
      <c r="HR58" s="171">
        <v>-22.1584</v>
      </c>
      <c r="HS58" s="171">
        <v>-7.4390999999999998</v>
      </c>
      <c r="HT58" s="171">
        <v>-7.2351999999999999</v>
      </c>
      <c r="HU58" s="171">
        <v>5.56</v>
      </c>
      <c r="HV58" s="171">
        <v>6.52</v>
      </c>
      <c r="HW58" s="171">
        <v>-25.7</v>
      </c>
      <c r="HX58" s="171">
        <v>-26.2</v>
      </c>
      <c r="HY58" s="171">
        <v>1.9199999999999998E-2</v>
      </c>
      <c r="HZ58" s="171">
        <v>-12.8</v>
      </c>
      <c r="IA58" s="171">
        <v>36.680399999999999</v>
      </c>
      <c r="IB58" s="171">
        <v>15.4216</v>
      </c>
      <c r="IC58" s="171">
        <v>15.305999999999999</v>
      </c>
      <c r="ID58" s="171">
        <v>-20.8</v>
      </c>
      <c r="IE58" s="171">
        <v>-30.2</v>
      </c>
      <c r="IF58" s="171">
        <v>-5.4</v>
      </c>
      <c r="IG58" s="171">
        <v>-5.9</v>
      </c>
      <c r="IH58" s="171">
        <v>-18.5261</v>
      </c>
      <c r="II58" s="171">
        <v>-18.6142</v>
      </c>
      <c r="IJ58" s="171">
        <v>-232.17330000000001</v>
      </c>
      <c r="IK58" s="171">
        <v>-41.852899999999998</v>
      </c>
      <c r="IL58" s="171">
        <v>-262.59750000000003</v>
      </c>
      <c r="IM58" s="171">
        <v>-16.2347</v>
      </c>
      <c r="IN58" s="171">
        <v>-62.967199999999998</v>
      </c>
      <c r="IO58" s="171">
        <v>35.119300000000003</v>
      </c>
      <c r="IP58" s="171">
        <v>66.610299999999995</v>
      </c>
      <c r="IQ58" s="171">
        <v>70.393299999999996</v>
      </c>
      <c r="IR58" s="171">
        <v>92.070800000000006</v>
      </c>
      <c r="IS58" s="171">
        <v>-45.384900000000002</v>
      </c>
      <c r="IT58" s="171">
        <v>-6.6885000000000003</v>
      </c>
      <c r="IU58" s="171">
        <v>-6.4177</v>
      </c>
      <c r="IV58" s="171">
        <v>-18.5364</v>
      </c>
      <c r="IW58" s="171">
        <v>54.689700000000002</v>
      </c>
      <c r="IX58" s="171">
        <v>-242.22479999999999</v>
      </c>
      <c r="IY58" s="171">
        <v>-45.126300000000001</v>
      </c>
      <c r="IZ58" s="171">
        <v>-46.096400000000003</v>
      </c>
      <c r="JA58" s="171">
        <v>-1.3587</v>
      </c>
      <c r="JB58" s="171">
        <v>-0.97699999999999998</v>
      </c>
      <c r="JC58" s="171">
        <v>-8.16</v>
      </c>
      <c r="JD58" s="171">
        <v>-1.53</v>
      </c>
      <c r="JE58" s="171">
        <v>-1.5269999999999999</v>
      </c>
      <c r="JF58" s="171">
        <v>-0.32</v>
      </c>
      <c r="JG58" s="171">
        <v>0.56000000000000005</v>
      </c>
      <c r="JH58" s="171">
        <v>-5.4592000000000001</v>
      </c>
      <c r="JI58" s="171">
        <v>-11.335900000000001</v>
      </c>
      <c r="JJ58" s="171">
        <v>-1.5792999999999999</v>
      </c>
      <c r="JK58" s="171">
        <v>-2.8397000000000001</v>
      </c>
      <c r="JL58" s="171">
        <v>3.1</v>
      </c>
      <c r="JM58" s="171">
        <v>-2.6160000000000001</v>
      </c>
      <c r="JN58" s="171">
        <v>-3.0649999999999999</v>
      </c>
      <c r="JO58" s="171">
        <v>2.3205</v>
      </c>
      <c r="JP58" s="171">
        <v>2.8435999999999999</v>
      </c>
      <c r="JQ58" s="171">
        <v>2.1227</v>
      </c>
      <c r="JR58" s="171">
        <v>-2.2042000000000002</v>
      </c>
      <c r="JS58" s="171">
        <v>-2.5575999999999999</v>
      </c>
      <c r="JT58" s="171">
        <v>0</v>
      </c>
      <c r="JU58" s="171">
        <v>8.9</v>
      </c>
      <c r="JV58" s="171">
        <v>7.6481000000000003</v>
      </c>
      <c r="JW58" s="171">
        <v>1.01</v>
      </c>
      <c r="JX58" s="171">
        <v>0</v>
      </c>
      <c r="JY58" s="171">
        <v>-17.101400000000002</v>
      </c>
      <c r="JZ58" s="171">
        <v>-16.688500000000001</v>
      </c>
      <c r="KA58" s="171">
        <v>-28.717600000000001</v>
      </c>
      <c r="KB58" s="171">
        <v>-13.707599999999999</v>
      </c>
      <c r="KC58" s="171">
        <v>-4.7927</v>
      </c>
      <c r="KD58" s="171">
        <v>-32.65</v>
      </c>
      <c r="KE58" s="171">
        <v>-2.6254</v>
      </c>
      <c r="KF58" s="171">
        <v>-8.1</v>
      </c>
      <c r="KG58" s="171">
        <v>-13.3</v>
      </c>
      <c r="KH58" s="171">
        <v>65.817599999999999</v>
      </c>
      <c r="KI58" s="171">
        <v>-201.60329999999999</v>
      </c>
    </row>
    <row r="59" spans="1:295" x14ac:dyDescent="0.3">
      <c r="A59" s="228" t="s">
        <v>700</v>
      </c>
      <c r="B59" s="228"/>
      <c r="C59" s="171">
        <v>0</v>
      </c>
      <c r="D59" s="171">
        <v>1.1710812500000001</v>
      </c>
      <c r="E59" s="171">
        <v>-6.351508695652174</v>
      </c>
      <c r="F59" s="171">
        <v>3.07651875</v>
      </c>
      <c r="G59" s="171">
        <v>5.9003979166666669</v>
      </c>
      <c r="H59" s="171">
        <v>0</v>
      </c>
      <c r="I59" s="171">
        <v>7.1617791666666673</v>
      </c>
      <c r="J59" s="171">
        <v>0</v>
      </c>
      <c r="K59" s="171">
        <v>5.4732916666666673</v>
      </c>
      <c r="L59" s="171">
        <v>1.4919708333333335</v>
      </c>
      <c r="M59" s="171">
        <v>2.9340583333333332</v>
      </c>
      <c r="N59" s="171">
        <v>-7.7936170212765958</v>
      </c>
      <c r="O59" s="171">
        <v>-19.572413793103447</v>
      </c>
      <c r="P59" s="171">
        <v>-2.8769230769230769</v>
      </c>
      <c r="Q59" s="171">
        <v>0.10036363636363638</v>
      </c>
      <c r="R59" s="171">
        <v>-13.5</v>
      </c>
      <c r="S59" s="171">
        <v>3.708179166666667</v>
      </c>
      <c r="T59" s="171">
        <v>-18.091383333333333</v>
      </c>
      <c r="U59" s="171">
        <v>2.1258937499999999</v>
      </c>
      <c r="V59" s="171">
        <v>1.9721270833333335</v>
      </c>
      <c r="W59" s="171">
        <v>3.7146520833333332</v>
      </c>
      <c r="X59" s="171">
        <v>1.9954291666666668</v>
      </c>
      <c r="Y59" s="171">
        <v>-1.0884833333333332</v>
      </c>
      <c r="Z59" s="171">
        <v>2.1698208333333335</v>
      </c>
      <c r="AA59" s="171">
        <v>0</v>
      </c>
      <c r="AB59" s="171">
        <v>-1.0550354166666667</v>
      </c>
      <c r="AC59" s="171">
        <v>0</v>
      </c>
      <c r="AD59" s="171">
        <v>-0.52868749999999998</v>
      </c>
      <c r="AE59" s="171">
        <v>2.9604583333333334</v>
      </c>
      <c r="AF59" s="171">
        <v>-12.3025</v>
      </c>
      <c r="AG59" s="171">
        <v>0</v>
      </c>
      <c r="AH59" s="171">
        <v>-2.0478749999999999</v>
      </c>
      <c r="AI59" s="171">
        <v>0.28897916666666668</v>
      </c>
      <c r="AJ59" s="171">
        <v>0</v>
      </c>
      <c r="AK59" s="171">
        <v>-15.134</v>
      </c>
      <c r="AL59" s="171">
        <v>0</v>
      </c>
      <c r="AM59" s="171">
        <v>-6.1366666666666667</v>
      </c>
      <c r="AN59" s="171">
        <v>-10.878</v>
      </c>
      <c r="AO59" s="171">
        <v>-0.63100833333333339</v>
      </c>
      <c r="AP59" s="171">
        <v>3.6917645833333337</v>
      </c>
      <c r="AQ59" s="171">
        <v>12.995683333333334</v>
      </c>
      <c r="AR59" s="171">
        <v>14.898466666666666</v>
      </c>
      <c r="AS59" s="171">
        <v>-13.348035416666667</v>
      </c>
      <c r="AT59" s="171">
        <v>-14.662006896551725</v>
      </c>
      <c r="AU59" s="171">
        <v>-15.818214583333333</v>
      </c>
      <c r="AV59" s="171">
        <v>3.6713833333333334</v>
      </c>
      <c r="AW59" s="171">
        <v>4.1877958333333334</v>
      </c>
      <c r="AX59" s="171">
        <v>-13.198183333333333</v>
      </c>
      <c r="AY59" s="171">
        <v>-11.558977083333334</v>
      </c>
      <c r="AZ59" s="171">
        <v>15.415256250000001</v>
      </c>
      <c r="BA59" s="171">
        <v>16.785635416666665</v>
      </c>
      <c r="BB59" s="171">
        <v>-16.379425000000001</v>
      </c>
      <c r="BC59" s="171">
        <v>13.168695833333333</v>
      </c>
      <c r="BD59" s="171">
        <v>-4.9395833333333332</v>
      </c>
      <c r="BE59" s="171">
        <v>-4.927083333333333</v>
      </c>
      <c r="BF59" s="171">
        <v>-20.062270370370371</v>
      </c>
      <c r="BG59" s="171">
        <v>-21.178585416666664</v>
      </c>
      <c r="BH59" s="171">
        <v>-1.1880604166666666</v>
      </c>
      <c r="BI59" s="171">
        <v>0</v>
      </c>
      <c r="BJ59" s="171">
        <v>-9.2501291666666656</v>
      </c>
      <c r="BK59" s="171">
        <v>-3.2990895833333336</v>
      </c>
      <c r="BL59" s="171">
        <v>0.121</v>
      </c>
      <c r="BM59" s="171">
        <v>-0.49915208333333333</v>
      </c>
      <c r="BN59" s="171">
        <v>-109.04450625</v>
      </c>
      <c r="BO59" s="171">
        <v>52.238137500000001</v>
      </c>
      <c r="BP59" s="171">
        <v>52.33095625</v>
      </c>
      <c r="BQ59" s="171">
        <v>88.197777083333321</v>
      </c>
      <c r="BR59" s="171">
        <v>-102.13154583333333</v>
      </c>
      <c r="BS59" s="171">
        <v>0</v>
      </c>
      <c r="BT59" s="171">
        <v>0</v>
      </c>
      <c r="BU59" s="171">
        <v>0</v>
      </c>
      <c r="BV59" s="171">
        <v>4.6421541666666668</v>
      </c>
      <c r="BW59" s="171">
        <v>6.9239583333333341</v>
      </c>
      <c r="BX59" s="171">
        <v>4.84375</v>
      </c>
      <c r="BY59" s="171">
        <v>-16.371666666666666</v>
      </c>
      <c r="BZ59" s="171">
        <v>-3.9275000000000002</v>
      </c>
      <c r="CA59" s="171">
        <v>-28.991943750000001</v>
      </c>
      <c r="CB59" s="171">
        <v>-29.061708333333332</v>
      </c>
      <c r="CC59" s="171">
        <v>33.197993750000002</v>
      </c>
      <c r="CD59" s="171">
        <v>32.283918749999998</v>
      </c>
      <c r="CE59" s="171">
        <v>36.210854166666664</v>
      </c>
      <c r="CF59" s="171">
        <v>23.002502083333336</v>
      </c>
      <c r="CG59" s="171">
        <v>22.877356249999998</v>
      </c>
      <c r="CH59" s="171">
        <v>-9.2974104166666667</v>
      </c>
      <c r="CI59" s="171">
        <v>0</v>
      </c>
      <c r="CJ59" s="171">
        <v>0</v>
      </c>
      <c r="CK59" s="171">
        <v>0</v>
      </c>
      <c r="CL59" s="171">
        <v>-14.927083333333334</v>
      </c>
      <c r="CM59" s="171">
        <v>-15.052083333333334</v>
      </c>
      <c r="CN59" s="171">
        <v>5.1666666666666673E-2</v>
      </c>
      <c r="CO59" s="171">
        <v>34.868222916666667</v>
      </c>
      <c r="CP59" s="171">
        <v>9.1469500000000004</v>
      </c>
      <c r="CQ59" s="171">
        <v>32.001504166666663</v>
      </c>
      <c r="CR59" s="171">
        <v>82.351093750000004</v>
      </c>
      <c r="CS59" s="171">
        <v>82.300066666666666</v>
      </c>
      <c r="CT59" s="171">
        <v>-21.839470833333333</v>
      </c>
      <c r="CU59" s="171">
        <v>-60.164324999999998</v>
      </c>
      <c r="CV59" s="171">
        <v>-25.473914583333332</v>
      </c>
      <c r="CW59" s="171">
        <v>3.0178937499999998</v>
      </c>
      <c r="CX59" s="171">
        <v>17.041250000000002</v>
      </c>
      <c r="CY59" s="171">
        <v>4.8031249999999996</v>
      </c>
      <c r="CZ59" s="171">
        <v>2.5374333333333334</v>
      </c>
      <c r="DA59" s="171">
        <v>1.6020375</v>
      </c>
      <c r="DB59" s="171">
        <v>-2.1754166666666666</v>
      </c>
      <c r="DC59" s="171">
        <v>0</v>
      </c>
      <c r="DD59" s="171">
        <v>0</v>
      </c>
      <c r="DE59" s="171">
        <v>0</v>
      </c>
      <c r="DF59" s="171">
        <v>-13.867497916666666</v>
      </c>
      <c r="DG59" s="171">
        <v>0</v>
      </c>
      <c r="DH59" s="171">
        <v>-1.0175813953488371</v>
      </c>
      <c r="DI59" s="171">
        <v>-0.7</v>
      </c>
      <c r="DJ59" s="171">
        <v>4.833333333333333</v>
      </c>
      <c r="DK59" s="171">
        <v>-4.0597270833333337</v>
      </c>
      <c r="DL59" s="171">
        <v>-0.30498124999999998</v>
      </c>
      <c r="DM59" s="171">
        <v>8.5478104166666657</v>
      </c>
      <c r="DN59" s="171">
        <v>6.9676729166666673</v>
      </c>
      <c r="DO59" s="171">
        <v>0.16875000000000001</v>
      </c>
      <c r="DP59" s="171">
        <v>-3.9081250000000001</v>
      </c>
      <c r="DQ59" s="171">
        <v>1.91425</v>
      </c>
      <c r="DR59" s="171">
        <v>12.515939583333333</v>
      </c>
      <c r="DS59" s="171">
        <v>-3.7520833333333332</v>
      </c>
      <c r="DT59" s="171">
        <v>-3.8177083333333335</v>
      </c>
      <c r="DU59" s="171">
        <v>11.9825</v>
      </c>
      <c r="DV59" s="171">
        <v>-7.9283333333333328</v>
      </c>
      <c r="DW59" s="171">
        <v>8.770097777777778</v>
      </c>
      <c r="DX59" s="171">
        <v>4.224113043478261</v>
      </c>
      <c r="DY59" s="171">
        <v>-32.695579166666661</v>
      </c>
      <c r="DZ59" s="171">
        <v>0</v>
      </c>
      <c r="EA59" s="171">
        <v>8.757327272727272</v>
      </c>
      <c r="EB59" s="171">
        <v>-10.015281249999999</v>
      </c>
      <c r="EC59" s="171">
        <v>-12.1477</v>
      </c>
      <c r="ED59" s="171">
        <v>-14.202697916666667</v>
      </c>
      <c r="EE59" s="171">
        <v>-14.060791666666665</v>
      </c>
      <c r="EF59" s="171">
        <v>-19.377091666666665</v>
      </c>
      <c r="EG59" s="171">
        <v>-12.813437499999999</v>
      </c>
      <c r="EH59" s="171">
        <v>-179.11597826086955</v>
      </c>
      <c r="EI59" s="171">
        <v>-7.0654229166666678</v>
      </c>
      <c r="EJ59" s="171">
        <v>0</v>
      </c>
      <c r="EK59" s="171">
        <v>-7.5039999999999996</v>
      </c>
      <c r="EL59" s="171">
        <v>-6.832441666666667</v>
      </c>
      <c r="EM59" s="171">
        <v>0</v>
      </c>
      <c r="EN59" s="171">
        <v>-4.0174895833333339</v>
      </c>
      <c r="EO59" s="171">
        <v>-4.275925</v>
      </c>
      <c r="EP59" s="171">
        <v>-4.2065833333333336</v>
      </c>
      <c r="EQ59" s="171">
        <v>-23.034320833333332</v>
      </c>
      <c r="ER59" s="171">
        <v>0</v>
      </c>
      <c r="ES59" s="171">
        <v>-5.1155937500000004</v>
      </c>
      <c r="ET59" s="171">
        <v>-2.2025000000000001</v>
      </c>
      <c r="EU59" s="171">
        <v>2.8936170212765959</v>
      </c>
      <c r="EV59" s="171">
        <v>5.4166666666666669E-2</v>
      </c>
      <c r="EW59" s="171">
        <v>4.1161958333333333</v>
      </c>
      <c r="EX59" s="171">
        <v>-3.1132583333333335</v>
      </c>
      <c r="EY59" s="171">
        <v>-10.856695833333333</v>
      </c>
      <c r="EZ59" s="171">
        <v>-6.5695375</v>
      </c>
      <c r="FA59" s="171">
        <v>6.0992395833333335</v>
      </c>
      <c r="FB59" s="171">
        <v>0.54797916666666668</v>
      </c>
      <c r="FC59" s="171">
        <v>-13.809364583333334</v>
      </c>
      <c r="FD59" s="171">
        <v>5.2597458333333336</v>
      </c>
      <c r="FE59" s="171">
        <v>0</v>
      </c>
      <c r="FF59" s="171">
        <v>4.9845729166666661</v>
      </c>
      <c r="FG59" s="171">
        <v>1.7421617021276596</v>
      </c>
      <c r="FH59" s="171">
        <v>1.9305895833333335</v>
      </c>
      <c r="FI59" s="171">
        <v>1.5901103448275862</v>
      </c>
      <c r="FJ59" s="171">
        <v>16.913085416666668</v>
      </c>
      <c r="FK59" s="171">
        <v>16.717129787234043</v>
      </c>
      <c r="FL59" s="171">
        <v>-14.914081250000001</v>
      </c>
      <c r="FM59" s="171">
        <v>13.415479166666668</v>
      </c>
      <c r="FN59" s="171">
        <v>0</v>
      </c>
      <c r="FO59" s="171">
        <v>5.3725458333333336</v>
      </c>
      <c r="FP59" s="171">
        <v>25.250067857142856</v>
      </c>
      <c r="FQ59" s="171">
        <v>29.698286666666668</v>
      </c>
      <c r="FR59" s="171">
        <v>-19.206551724137931</v>
      </c>
      <c r="FS59" s="171">
        <v>-0.27757500000000002</v>
      </c>
      <c r="FT59" s="171">
        <v>0.18674444444444446</v>
      </c>
      <c r="FU59" s="171">
        <v>-0.39200000000000002</v>
      </c>
      <c r="FV59" s="171">
        <v>0.12378378378378378</v>
      </c>
      <c r="FW59" s="171">
        <v>-29.609348717948716</v>
      </c>
      <c r="FX59" s="171">
        <v>0.65441428571428573</v>
      </c>
      <c r="FY59" s="171">
        <v>2.835955555555556</v>
      </c>
      <c r="FZ59" s="171">
        <v>0.44556249999999997</v>
      </c>
      <c r="GA59" s="171">
        <v>3.3243999999999998</v>
      </c>
      <c r="GB59" s="171">
        <v>11.159375000000001</v>
      </c>
      <c r="GC59" s="171">
        <v>-28.029116666666667</v>
      </c>
      <c r="GD59" s="171">
        <v>-19.579543749999999</v>
      </c>
      <c r="GE59" s="171">
        <v>-1.5539473684210527</v>
      </c>
      <c r="GF59" s="171">
        <v>15.855520833333333</v>
      </c>
      <c r="GG59" s="171">
        <v>0</v>
      </c>
      <c r="GH59" s="171">
        <v>20.07200425531915</v>
      </c>
      <c r="GI59" s="171">
        <v>-3.3485687500000001</v>
      </c>
      <c r="GJ59" s="171">
        <v>-3.5519270833333336</v>
      </c>
      <c r="GK59" s="171">
        <v>2.1992958333333332</v>
      </c>
      <c r="GL59" s="171">
        <v>4.6699999999999998E-2</v>
      </c>
      <c r="GM59" s="171">
        <v>0</v>
      </c>
      <c r="GN59" s="171">
        <v>-9.4352333333333345</v>
      </c>
      <c r="GO59" s="171">
        <v>-6.3675645833333343</v>
      </c>
      <c r="GP59" s="171">
        <v>1.7254562499999999</v>
      </c>
      <c r="GQ59" s="171">
        <v>-21.398048837209302</v>
      </c>
      <c r="GR59" s="171">
        <v>4.1800136363636362</v>
      </c>
      <c r="GS59" s="171">
        <v>4.2972340909090914</v>
      </c>
      <c r="GT59" s="171">
        <v>112.90021041666667</v>
      </c>
      <c r="GU59" s="171">
        <v>-6.2819208333333334</v>
      </c>
      <c r="GV59" s="171">
        <v>-11.725787499999999</v>
      </c>
      <c r="GW59" s="171">
        <v>4.1349666666666671</v>
      </c>
      <c r="GX59" s="171">
        <v>1.9529452380952383</v>
      </c>
      <c r="GY59" s="171">
        <v>4.7214063829787234</v>
      </c>
      <c r="GZ59" s="171">
        <v>4.744964583333334</v>
      </c>
      <c r="HA59" s="171">
        <v>1.472556756756757</v>
      </c>
      <c r="HB59" s="171">
        <v>-16.89656875</v>
      </c>
      <c r="HC59" s="171">
        <v>-15.775595833333334</v>
      </c>
      <c r="HD59" s="171">
        <v>-3.7839024390243905</v>
      </c>
      <c r="HE59" s="171">
        <v>0</v>
      </c>
      <c r="HF59" s="171">
        <v>27.68010833333333</v>
      </c>
      <c r="HG59" s="171">
        <v>0</v>
      </c>
      <c r="HH59" s="171">
        <v>120.89429375</v>
      </c>
      <c r="HI59" s="171">
        <v>-25.5534125</v>
      </c>
      <c r="HJ59" s="171">
        <v>26.51196666666667</v>
      </c>
      <c r="HK59" s="171">
        <v>0.81015862068965516</v>
      </c>
      <c r="HL59" s="171">
        <v>6.768026829268293</v>
      </c>
      <c r="HM59" s="171">
        <v>-2.751583333333333</v>
      </c>
      <c r="HN59" s="171">
        <v>-3.6985687500000002</v>
      </c>
      <c r="HO59" s="171">
        <v>26.629457142857145</v>
      </c>
      <c r="HP59" s="171">
        <v>23.819514285714288</v>
      </c>
      <c r="HQ59" s="171">
        <v>-15.037649999999999</v>
      </c>
      <c r="HR59" s="171">
        <v>-14.541997916666666</v>
      </c>
      <c r="HS59" s="171">
        <v>-2.3359770833333333</v>
      </c>
      <c r="HT59" s="171">
        <v>-2.2637270833333334</v>
      </c>
      <c r="HU59" s="171">
        <v>25.772708333333334</v>
      </c>
      <c r="HV59" s="171">
        <v>25.527708333333333</v>
      </c>
      <c r="HW59" s="171">
        <v>-23.220833333333335</v>
      </c>
      <c r="HX59" s="171">
        <v>-23.418749999999999</v>
      </c>
      <c r="HY59" s="171">
        <v>0.17868125000000001</v>
      </c>
      <c r="HZ59" s="171">
        <v>-4.2833333333333332</v>
      </c>
      <c r="IA59" s="171">
        <v>50.949252083333334</v>
      </c>
      <c r="IB59" s="171">
        <v>20.970991666666666</v>
      </c>
      <c r="IC59" s="171">
        <v>20.894289583333332</v>
      </c>
      <c r="ID59" s="171">
        <v>-19.253658536585366</v>
      </c>
      <c r="IE59" s="171">
        <v>-27.762499999999999</v>
      </c>
      <c r="IF59" s="171">
        <v>-1.3812500000000001</v>
      </c>
      <c r="IG59" s="171">
        <v>-1.9270833333333333</v>
      </c>
      <c r="IH59" s="171">
        <v>-17.881056000000001</v>
      </c>
      <c r="II59" s="171">
        <v>-17.962381818181818</v>
      </c>
      <c r="IJ59" s="171">
        <v>-186.30143333333334</v>
      </c>
      <c r="IK59" s="171">
        <v>-28.934779166666665</v>
      </c>
      <c r="IL59" s="171">
        <v>-219.94430833333331</v>
      </c>
      <c r="IM59" s="171">
        <v>-4.986264583333333</v>
      </c>
      <c r="IN59" s="171">
        <v>-50.116333333333337</v>
      </c>
      <c r="IO59" s="171">
        <v>68.744366666666664</v>
      </c>
      <c r="IP59" s="171">
        <v>100.45017916666666</v>
      </c>
      <c r="IQ59" s="171">
        <v>96.018670833333331</v>
      </c>
      <c r="IR59" s="171">
        <v>111.61722083333333</v>
      </c>
      <c r="IS59" s="171">
        <v>-3.4203625</v>
      </c>
      <c r="IT59" s="171">
        <v>8.0953479166666664</v>
      </c>
      <c r="IU59" s="171">
        <v>7.6778604166666673</v>
      </c>
      <c r="IV59" s="171">
        <v>13.681070833333333</v>
      </c>
      <c r="IW59" s="171">
        <v>115.801675</v>
      </c>
      <c r="IX59" s="171">
        <v>-221.32231111111111</v>
      </c>
      <c r="IY59" s="171">
        <v>-0.5049583333333334</v>
      </c>
      <c r="IZ59" s="171">
        <v>4.0587020833333334</v>
      </c>
      <c r="JA59" s="171">
        <v>-0.52185833333333342</v>
      </c>
      <c r="JB59" s="171">
        <v>1.8260208333333332</v>
      </c>
      <c r="JC59" s="171">
        <v>-6.8566666666666665</v>
      </c>
      <c r="JD59" s="171">
        <v>-0.99712500000000004</v>
      </c>
      <c r="JE59" s="171">
        <v>-1.000375</v>
      </c>
      <c r="JF59" s="171">
        <v>1.8283333333333334</v>
      </c>
      <c r="JG59" s="171">
        <v>2.3183333333333338</v>
      </c>
      <c r="JH59" s="171">
        <v>-4.238154166666666</v>
      </c>
      <c r="JI59" s="171">
        <v>-8.574102083333333</v>
      </c>
      <c r="JJ59" s="171">
        <v>1.4747791666666668</v>
      </c>
      <c r="JK59" s="171">
        <v>-0.29342083333333335</v>
      </c>
      <c r="JL59" s="171">
        <v>5.5520833333333339</v>
      </c>
      <c r="JM59" s="171">
        <v>0.73806249999999995</v>
      </c>
      <c r="JN59" s="171">
        <v>0.6748333333333334</v>
      </c>
      <c r="JO59" s="171">
        <v>2.4780083333333334</v>
      </c>
      <c r="JP59" s="171">
        <v>2.8972875</v>
      </c>
      <c r="JQ59" s="171">
        <v>4.0714812499999997</v>
      </c>
      <c r="JR59" s="171">
        <v>3.7770125000000001</v>
      </c>
      <c r="JS59" s="171">
        <v>3.4924854166666672</v>
      </c>
      <c r="JT59" s="171">
        <v>0</v>
      </c>
      <c r="JU59" s="171">
        <v>12.420833333333333</v>
      </c>
      <c r="JV59" s="171">
        <v>9.3653645833333332</v>
      </c>
      <c r="JW59" s="171">
        <v>1.01</v>
      </c>
      <c r="JX59" s="171">
        <v>0</v>
      </c>
      <c r="JY59" s="171">
        <v>-10.48210789473684</v>
      </c>
      <c r="JZ59" s="171">
        <v>-4.0440230769230769</v>
      </c>
      <c r="KA59" s="171">
        <v>-24.500187179487178</v>
      </c>
      <c r="KB59" s="171">
        <v>-6.9400512820512823</v>
      </c>
      <c r="KC59" s="171">
        <v>0.37401153846153845</v>
      </c>
      <c r="KD59" s="171">
        <v>-27.486472916666667</v>
      </c>
      <c r="KE59" s="171">
        <v>-0.29643333333333338</v>
      </c>
      <c r="KF59" s="171">
        <v>-5.09375</v>
      </c>
      <c r="KG59" s="171">
        <v>-10.410416666666666</v>
      </c>
      <c r="KH59" s="171">
        <v>80.65441458333332</v>
      </c>
      <c r="KI59" s="171">
        <v>-176.53242499999999</v>
      </c>
    </row>
    <row r="60" spans="1:295" x14ac:dyDescent="0.3">
      <c r="A60" s="228" t="s">
        <v>2201</v>
      </c>
      <c r="B60" s="228"/>
      <c r="C60" s="159" t="s">
        <v>175</v>
      </c>
      <c r="D60" s="159" t="s">
        <v>175</v>
      </c>
      <c r="E60" s="159" t="s">
        <v>175</v>
      </c>
      <c r="F60" s="159" t="s">
        <v>175</v>
      </c>
      <c r="G60" s="159" t="s">
        <v>175</v>
      </c>
      <c r="H60" s="159" t="s">
        <v>2202</v>
      </c>
      <c r="I60" s="159" t="s">
        <v>175</v>
      </c>
      <c r="J60" s="159" t="s">
        <v>175</v>
      </c>
      <c r="K60" s="159" t="s">
        <v>2202</v>
      </c>
      <c r="L60" s="159" t="s">
        <v>175</v>
      </c>
      <c r="M60" s="159" t="s">
        <v>175</v>
      </c>
      <c r="N60" s="159" t="s">
        <v>175</v>
      </c>
      <c r="O60" s="159" t="s">
        <v>175</v>
      </c>
      <c r="P60" s="159" t="s">
        <v>175</v>
      </c>
      <c r="Q60" s="159" t="s">
        <v>175</v>
      </c>
      <c r="R60" s="159" t="s">
        <v>175</v>
      </c>
      <c r="S60" s="159" t="s">
        <v>175</v>
      </c>
      <c r="T60" s="159" t="s">
        <v>175</v>
      </c>
      <c r="U60" s="159" t="s">
        <v>175</v>
      </c>
      <c r="V60" s="159" t="s">
        <v>175</v>
      </c>
      <c r="W60" s="159" t="s">
        <v>175</v>
      </c>
      <c r="X60" s="159" t="s">
        <v>2202</v>
      </c>
      <c r="Y60" s="159" t="s">
        <v>2202</v>
      </c>
      <c r="Z60" s="159" t="s">
        <v>2202</v>
      </c>
      <c r="AA60" s="159" t="s">
        <v>175</v>
      </c>
      <c r="AB60" s="159" t="s">
        <v>2202</v>
      </c>
      <c r="AC60" s="159" t="s">
        <v>175</v>
      </c>
      <c r="AD60" s="159" t="s">
        <v>175</v>
      </c>
      <c r="AE60" s="159" t="s">
        <v>2202</v>
      </c>
      <c r="AF60" s="159" t="s">
        <v>175</v>
      </c>
      <c r="AG60" s="159" t="s">
        <v>175</v>
      </c>
      <c r="AH60" s="159" t="s">
        <v>175</v>
      </c>
      <c r="AI60" s="159" t="s">
        <v>175</v>
      </c>
      <c r="AJ60" s="159" t="s">
        <v>175</v>
      </c>
      <c r="AK60" s="159" t="s">
        <v>175</v>
      </c>
      <c r="AL60" s="159" t="s">
        <v>2202</v>
      </c>
      <c r="AM60" s="159" t="s">
        <v>175</v>
      </c>
      <c r="AN60" s="159" t="s">
        <v>175</v>
      </c>
      <c r="AO60" s="159" t="s">
        <v>175</v>
      </c>
      <c r="AP60" s="159" t="s">
        <v>2202</v>
      </c>
      <c r="AQ60" s="159" t="s">
        <v>175</v>
      </c>
      <c r="AR60" s="159" t="s">
        <v>175</v>
      </c>
      <c r="AS60" s="159" t="s">
        <v>175</v>
      </c>
      <c r="AT60" s="159" t="s">
        <v>175</v>
      </c>
      <c r="AU60" s="159" t="s">
        <v>175</v>
      </c>
      <c r="AV60" s="159" t="s">
        <v>2202</v>
      </c>
      <c r="AW60" s="159" t="s">
        <v>2202</v>
      </c>
      <c r="AX60" s="159" t="s">
        <v>175</v>
      </c>
      <c r="AY60" s="159" t="s">
        <v>175</v>
      </c>
      <c r="AZ60" s="159" t="s">
        <v>175</v>
      </c>
      <c r="BA60" s="159" t="s">
        <v>175</v>
      </c>
      <c r="BB60" s="159" t="s">
        <v>175</v>
      </c>
      <c r="BC60" s="159" t="s">
        <v>2202</v>
      </c>
      <c r="BD60" s="159" t="s">
        <v>2202</v>
      </c>
      <c r="BE60" s="159" t="s">
        <v>2202</v>
      </c>
      <c r="BF60" s="159" t="s">
        <v>175</v>
      </c>
      <c r="BG60" s="159" t="s">
        <v>175</v>
      </c>
      <c r="BH60" s="159" t="s">
        <v>2202</v>
      </c>
      <c r="BI60" s="159" t="s">
        <v>2202</v>
      </c>
      <c r="BJ60" s="159" t="s">
        <v>2202</v>
      </c>
      <c r="BK60" s="159" t="s">
        <v>2202</v>
      </c>
      <c r="BL60" s="159" t="s">
        <v>2202</v>
      </c>
      <c r="BM60" s="159" t="s">
        <v>2202</v>
      </c>
      <c r="BN60" s="159" t="s">
        <v>175</v>
      </c>
      <c r="BO60" s="159" t="s">
        <v>175</v>
      </c>
      <c r="BP60" s="159" t="s">
        <v>175</v>
      </c>
      <c r="BQ60" s="159" t="s">
        <v>2202</v>
      </c>
      <c r="BR60" s="159" t="s">
        <v>2202</v>
      </c>
      <c r="BS60" s="159" t="s">
        <v>2202</v>
      </c>
      <c r="BT60" s="159" t="s">
        <v>2202</v>
      </c>
      <c r="BU60" s="159" t="s">
        <v>2202</v>
      </c>
      <c r="BV60" s="159" t="s">
        <v>2202</v>
      </c>
      <c r="BW60" s="159" t="s">
        <v>2202</v>
      </c>
      <c r="BX60" s="159" t="s">
        <v>2203</v>
      </c>
      <c r="BY60" s="159" t="s">
        <v>2202</v>
      </c>
      <c r="BZ60" s="159" t="s">
        <v>2202</v>
      </c>
      <c r="CA60" s="159" t="s">
        <v>2202</v>
      </c>
      <c r="CB60" s="159" t="s">
        <v>2202</v>
      </c>
      <c r="CC60" s="159" t="s">
        <v>2202</v>
      </c>
      <c r="CD60" s="159" t="s">
        <v>2202</v>
      </c>
      <c r="CE60" s="159" t="s">
        <v>2202</v>
      </c>
      <c r="CF60" s="159" t="s">
        <v>2202</v>
      </c>
      <c r="CG60" s="159" t="s">
        <v>2202</v>
      </c>
      <c r="CH60" s="159" t="s">
        <v>2202</v>
      </c>
      <c r="CI60" s="159" t="s">
        <v>2202</v>
      </c>
      <c r="CJ60" s="159" t="s">
        <v>2202</v>
      </c>
      <c r="CK60" s="159" t="s">
        <v>2202</v>
      </c>
      <c r="CL60" s="159" t="s">
        <v>2202</v>
      </c>
      <c r="CM60" s="159" t="s">
        <v>2202</v>
      </c>
      <c r="CN60" s="159" t="s">
        <v>2202</v>
      </c>
      <c r="CO60" s="159" t="s">
        <v>2202</v>
      </c>
      <c r="CP60" s="159" t="s">
        <v>2202</v>
      </c>
      <c r="CQ60" s="159" t="s">
        <v>2202</v>
      </c>
      <c r="CR60" s="159" t="s">
        <v>2202</v>
      </c>
      <c r="CS60" s="159" t="s">
        <v>2202</v>
      </c>
      <c r="CT60" s="159" t="s">
        <v>2202</v>
      </c>
      <c r="CU60" s="159" t="s">
        <v>2202</v>
      </c>
      <c r="CV60" s="159" t="s">
        <v>2202</v>
      </c>
      <c r="CW60" s="159" t="s">
        <v>2202</v>
      </c>
      <c r="CX60" s="159" t="s">
        <v>2202</v>
      </c>
      <c r="CY60" s="159" t="s">
        <v>2202</v>
      </c>
      <c r="CZ60" s="159" t="s">
        <v>2202</v>
      </c>
      <c r="DA60" s="159" t="s">
        <v>2202</v>
      </c>
      <c r="DB60" s="159" t="s">
        <v>2202</v>
      </c>
      <c r="DC60" s="159" t="s">
        <v>2202</v>
      </c>
      <c r="DD60" s="159" t="s">
        <v>2202</v>
      </c>
      <c r="DE60" s="159" t="s">
        <v>2202</v>
      </c>
      <c r="DF60" s="159" t="s">
        <v>2202</v>
      </c>
      <c r="DG60" s="159" t="s">
        <v>2202</v>
      </c>
      <c r="DH60" s="159" t="s">
        <v>2202</v>
      </c>
      <c r="DI60" s="159" t="s">
        <v>2202</v>
      </c>
      <c r="DJ60" s="159" t="s">
        <v>2202</v>
      </c>
      <c r="DK60" s="159" t="s">
        <v>2202</v>
      </c>
      <c r="DL60" s="159" t="s">
        <v>2202</v>
      </c>
      <c r="DM60" s="159" t="s">
        <v>2202</v>
      </c>
      <c r="DN60" s="159" t="s">
        <v>2202</v>
      </c>
      <c r="DO60" s="159" t="s">
        <v>2202</v>
      </c>
      <c r="DP60" s="159" t="s">
        <v>2202</v>
      </c>
      <c r="DQ60" s="159" t="s">
        <v>2202</v>
      </c>
      <c r="DR60" s="159" t="s">
        <v>2202</v>
      </c>
      <c r="DS60" s="159" t="s">
        <v>2202</v>
      </c>
      <c r="DT60" s="159" t="s">
        <v>2202</v>
      </c>
      <c r="DU60" s="159" t="s">
        <v>2202</v>
      </c>
      <c r="DV60" s="159" t="s">
        <v>2202</v>
      </c>
      <c r="DW60" s="159" t="s">
        <v>2202</v>
      </c>
      <c r="DX60" s="159" t="s">
        <v>2202</v>
      </c>
      <c r="DY60" s="159" t="s">
        <v>2202</v>
      </c>
      <c r="DZ60" s="159" t="s">
        <v>2202</v>
      </c>
      <c r="EA60" s="159" t="s">
        <v>2202</v>
      </c>
      <c r="EB60" s="159" t="s">
        <v>2202</v>
      </c>
      <c r="EC60" s="159" t="s">
        <v>2202</v>
      </c>
      <c r="ED60" s="159" t="s">
        <v>2202</v>
      </c>
      <c r="EE60" s="159" t="s">
        <v>2202</v>
      </c>
      <c r="EF60" s="159" t="s">
        <v>2202</v>
      </c>
      <c r="EG60" s="159" t="s">
        <v>2202</v>
      </c>
      <c r="EH60" s="159" t="s">
        <v>2202</v>
      </c>
      <c r="EI60" s="159" t="s">
        <v>2202</v>
      </c>
      <c r="EJ60" s="159" t="s">
        <v>2202</v>
      </c>
      <c r="EK60" s="159" t="s">
        <v>2202</v>
      </c>
      <c r="EL60" s="159" t="s">
        <v>2202</v>
      </c>
      <c r="EM60" s="159" t="s">
        <v>2202</v>
      </c>
      <c r="EN60" s="159" t="s">
        <v>2202</v>
      </c>
      <c r="EO60" s="159" t="s">
        <v>2202</v>
      </c>
      <c r="EP60" s="159" t="s">
        <v>2202</v>
      </c>
      <c r="EQ60" s="159" t="s">
        <v>2202</v>
      </c>
      <c r="ER60" s="159" t="s">
        <v>2202</v>
      </c>
      <c r="ES60" s="159" t="s">
        <v>2202</v>
      </c>
      <c r="ET60" s="159" t="s">
        <v>2202</v>
      </c>
      <c r="EU60" s="159" t="s">
        <v>2202</v>
      </c>
      <c r="EV60" s="159" t="s">
        <v>2202</v>
      </c>
      <c r="EW60" s="159" t="s">
        <v>2202</v>
      </c>
      <c r="EX60" s="159" t="s">
        <v>2202</v>
      </c>
      <c r="EY60" s="159" t="s">
        <v>2202</v>
      </c>
      <c r="EZ60" s="159" t="s">
        <v>2202</v>
      </c>
      <c r="FA60" s="159" t="s">
        <v>2202</v>
      </c>
      <c r="FB60" s="159" t="s">
        <v>2202</v>
      </c>
      <c r="FC60" s="159" t="s">
        <v>2202</v>
      </c>
      <c r="FD60" s="159" t="s">
        <v>2202</v>
      </c>
      <c r="FE60" s="159" t="s">
        <v>2202</v>
      </c>
      <c r="FF60" s="159" t="s">
        <v>2202</v>
      </c>
      <c r="FG60" s="159" t="s">
        <v>2202</v>
      </c>
      <c r="FH60" s="159" t="s">
        <v>2202</v>
      </c>
      <c r="FI60" s="159" t="s">
        <v>2202</v>
      </c>
      <c r="FJ60" s="159" t="s">
        <v>2202</v>
      </c>
      <c r="FK60" s="159" t="s">
        <v>2202</v>
      </c>
      <c r="FL60" s="159" t="s">
        <v>2202</v>
      </c>
      <c r="FM60" s="159" t="s">
        <v>2202</v>
      </c>
      <c r="FN60" s="159" t="s">
        <v>2202</v>
      </c>
      <c r="FO60" s="159" t="s">
        <v>2202</v>
      </c>
      <c r="FP60" s="159" t="s">
        <v>2202</v>
      </c>
      <c r="FQ60" s="159" t="s">
        <v>2202</v>
      </c>
      <c r="FR60" s="159" t="s">
        <v>2202</v>
      </c>
      <c r="FS60" s="159" t="s">
        <v>2202</v>
      </c>
      <c r="FT60" s="159" t="s">
        <v>2202</v>
      </c>
      <c r="FU60" s="159" t="s">
        <v>2202</v>
      </c>
      <c r="FV60" s="159" t="s">
        <v>2202</v>
      </c>
      <c r="FW60" s="159" t="s">
        <v>2202</v>
      </c>
      <c r="FX60" s="159" t="s">
        <v>2202</v>
      </c>
      <c r="FY60" s="159" t="s">
        <v>2202</v>
      </c>
      <c r="FZ60" s="159" t="s">
        <v>2202</v>
      </c>
      <c r="GA60" s="159" t="s">
        <v>2202</v>
      </c>
      <c r="GB60" s="159" t="s">
        <v>2202</v>
      </c>
      <c r="GC60" s="159" t="s">
        <v>2202</v>
      </c>
      <c r="GD60" s="159" t="s">
        <v>2202</v>
      </c>
      <c r="GE60" s="159" t="s">
        <v>2202</v>
      </c>
      <c r="GF60" s="159" t="s">
        <v>2202</v>
      </c>
      <c r="GG60" s="159" t="s">
        <v>2202</v>
      </c>
      <c r="GH60" s="159" t="s">
        <v>2202</v>
      </c>
      <c r="GI60" s="159" t="s">
        <v>2202</v>
      </c>
      <c r="GJ60" s="159" t="s">
        <v>2202</v>
      </c>
      <c r="GK60" s="159" t="s">
        <v>2202</v>
      </c>
      <c r="GL60" s="159" t="s">
        <v>2202</v>
      </c>
      <c r="GM60" s="159" t="s">
        <v>2202</v>
      </c>
      <c r="GN60" s="159" t="s">
        <v>2202</v>
      </c>
      <c r="GO60" s="159" t="s">
        <v>2202</v>
      </c>
      <c r="GP60" s="159" t="s">
        <v>2202</v>
      </c>
      <c r="GQ60" s="159" t="s">
        <v>2202</v>
      </c>
      <c r="GR60" s="159" t="s">
        <v>2202</v>
      </c>
      <c r="GS60" s="159" t="s">
        <v>2202</v>
      </c>
      <c r="GT60" s="159" t="s">
        <v>2202</v>
      </c>
      <c r="GU60" s="159" t="s">
        <v>2202</v>
      </c>
      <c r="GV60" s="159" t="s">
        <v>2202</v>
      </c>
      <c r="GW60" s="159" t="s">
        <v>2202</v>
      </c>
      <c r="GX60" s="159" t="s">
        <v>2202</v>
      </c>
      <c r="GY60" s="159" t="s">
        <v>2202</v>
      </c>
      <c r="GZ60" s="159" t="s">
        <v>2202</v>
      </c>
      <c r="HA60" s="159" t="s">
        <v>2202</v>
      </c>
      <c r="HB60" s="159" t="s">
        <v>2202</v>
      </c>
      <c r="HC60" s="159" t="s">
        <v>2202</v>
      </c>
      <c r="HD60" s="159" t="s">
        <v>2202</v>
      </c>
      <c r="HE60" s="159" t="s">
        <v>2203</v>
      </c>
      <c r="HF60" s="159" t="s">
        <v>2203</v>
      </c>
      <c r="HG60" s="159" t="s">
        <v>2203</v>
      </c>
      <c r="HH60" s="159" t="s">
        <v>2203</v>
      </c>
      <c r="HI60" s="159" t="s">
        <v>2203</v>
      </c>
      <c r="HJ60" s="159" t="s">
        <v>2203</v>
      </c>
      <c r="HK60" s="159" t="s">
        <v>2203</v>
      </c>
      <c r="HL60" s="159" t="s">
        <v>2203</v>
      </c>
      <c r="HM60" s="159" t="s">
        <v>2203</v>
      </c>
      <c r="HN60" s="159" t="s">
        <v>2203</v>
      </c>
      <c r="HO60" s="159" t="s">
        <v>2203</v>
      </c>
      <c r="HP60" s="159" t="s">
        <v>2203</v>
      </c>
      <c r="HQ60" s="159" t="s">
        <v>2203</v>
      </c>
      <c r="HR60" s="159" t="s">
        <v>2203</v>
      </c>
      <c r="HS60" s="159" t="s">
        <v>2203</v>
      </c>
      <c r="HT60" s="159" t="s">
        <v>2203</v>
      </c>
      <c r="HU60" s="159" t="s">
        <v>2203</v>
      </c>
      <c r="HV60" s="159" t="s">
        <v>2203</v>
      </c>
      <c r="HW60" s="159" t="s">
        <v>2203</v>
      </c>
      <c r="HX60" s="159" t="s">
        <v>2203</v>
      </c>
      <c r="HY60" s="159" t="s">
        <v>2203</v>
      </c>
      <c r="HZ60" s="159" t="s">
        <v>2203</v>
      </c>
      <c r="IA60" s="159" t="s">
        <v>2203</v>
      </c>
      <c r="IB60" s="159" t="s">
        <v>2203</v>
      </c>
      <c r="IC60" s="159" t="s">
        <v>2203</v>
      </c>
      <c r="ID60" s="159" t="s">
        <v>2203</v>
      </c>
      <c r="IE60" s="159" t="s">
        <v>2203</v>
      </c>
      <c r="IF60" s="159" t="s">
        <v>2203</v>
      </c>
      <c r="IG60" s="159" t="s">
        <v>2203</v>
      </c>
      <c r="IH60" s="159" t="s">
        <v>2203</v>
      </c>
      <c r="II60" s="159" t="s">
        <v>2203</v>
      </c>
      <c r="IJ60" s="159" t="s">
        <v>2203</v>
      </c>
      <c r="IK60" s="159" t="s">
        <v>2203</v>
      </c>
      <c r="IL60" s="159" t="s">
        <v>2203</v>
      </c>
      <c r="IM60" s="159" t="s">
        <v>2203</v>
      </c>
      <c r="IN60" s="159" t="s">
        <v>2203</v>
      </c>
      <c r="IO60" s="159" t="s">
        <v>2203</v>
      </c>
      <c r="IP60" s="159" t="s">
        <v>2203</v>
      </c>
      <c r="IQ60" s="159" t="s">
        <v>2203</v>
      </c>
      <c r="IR60" s="159" t="s">
        <v>175</v>
      </c>
      <c r="IS60" s="159" t="s">
        <v>2202</v>
      </c>
      <c r="IT60" s="159" t="s">
        <v>2203</v>
      </c>
      <c r="IU60" s="159" t="s">
        <v>2203</v>
      </c>
      <c r="IV60" s="159" t="s">
        <v>2203</v>
      </c>
      <c r="IW60" s="159" t="s">
        <v>175</v>
      </c>
      <c r="IX60" s="159" t="s">
        <v>175</v>
      </c>
      <c r="IY60" s="159" t="s">
        <v>175</v>
      </c>
      <c r="IZ60" s="159" t="s">
        <v>175</v>
      </c>
      <c r="JA60" s="159" t="s">
        <v>2202</v>
      </c>
      <c r="JB60" s="159" t="s">
        <v>2203</v>
      </c>
      <c r="JC60" s="159" t="s">
        <v>2202</v>
      </c>
      <c r="JD60" s="159" t="s">
        <v>2203</v>
      </c>
      <c r="JE60" s="159" t="s">
        <v>2203</v>
      </c>
      <c r="JF60" s="159" t="s">
        <v>2203</v>
      </c>
      <c r="JG60" s="159" t="s">
        <v>2203</v>
      </c>
      <c r="JH60" s="159" t="s">
        <v>2202</v>
      </c>
      <c r="JI60" s="159" t="s">
        <v>2202</v>
      </c>
      <c r="JJ60" s="159" t="s">
        <v>2202</v>
      </c>
      <c r="JK60" s="159" t="s">
        <v>2202</v>
      </c>
      <c r="JL60" s="159" t="s">
        <v>2203</v>
      </c>
      <c r="JM60" s="159" t="s">
        <v>2202</v>
      </c>
      <c r="JN60" s="159" t="s">
        <v>2202</v>
      </c>
      <c r="JO60" s="159" t="s">
        <v>2203</v>
      </c>
      <c r="JP60" s="159" t="s">
        <v>2203</v>
      </c>
      <c r="JQ60" s="159" t="s">
        <v>2203</v>
      </c>
      <c r="JR60" s="159" t="s">
        <v>2203</v>
      </c>
      <c r="JS60" s="159" t="s">
        <v>2202</v>
      </c>
      <c r="JT60" s="159" t="s">
        <v>2202</v>
      </c>
      <c r="JU60" s="159" t="s">
        <v>2203</v>
      </c>
      <c r="JV60" s="159" t="s">
        <v>2203</v>
      </c>
      <c r="JW60" s="159" t="s">
        <v>2203</v>
      </c>
      <c r="JX60" s="159" t="s">
        <v>2203</v>
      </c>
      <c r="JY60" s="159" t="s">
        <v>2203</v>
      </c>
      <c r="JZ60" s="159" t="s">
        <v>2203</v>
      </c>
      <c r="KA60" s="159" t="s">
        <v>2203</v>
      </c>
      <c r="KB60" s="159" t="s">
        <v>2203</v>
      </c>
      <c r="KC60" s="159" t="s">
        <v>2203</v>
      </c>
      <c r="KD60" s="159" t="s">
        <v>2203</v>
      </c>
      <c r="KE60" s="159" t="s">
        <v>2203</v>
      </c>
      <c r="KF60" s="159" t="s">
        <v>2203</v>
      </c>
      <c r="KG60" s="159" t="s">
        <v>2203</v>
      </c>
      <c r="KH60" s="159" t="s">
        <v>2202</v>
      </c>
      <c r="KI60" s="159" t="s">
        <v>2202</v>
      </c>
    </row>
    <row r="61" spans="1:295" ht="27" customHeight="1" x14ac:dyDescent="0.3">
      <c r="A61" s="228" t="s">
        <v>3</v>
      </c>
      <c r="B61" s="228"/>
      <c r="C61" s="229" t="s">
        <v>295</v>
      </c>
      <c r="D61" s="229"/>
      <c r="E61" s="229"/>
      <c r="F61" s="229"/>
      <c r="G61" s="229"/>
      <c r="H61" s="229"/>
      <c r="I61" s="229"/>
      <c r="J61" s="229"/>
      <c r="K61" s="229"/>
      <c r="L61" s="229"/>
      <c r="M61" s="229"/>
      <c r="N61" s="229" t="s">
        <v>2204</v>
      </c>
      <c r="O61" s="229"/>
      <c r="P61" s="229"/>
      <c r="Q61" s="229"/>
      <c r="R61" s="229"/>
      <c r="S61" s="229" t="s">
        <v>369</v>
      </c>
      <c r="T61" s="229" t="s">
        <v>295</v>
      </c>
      <c r="U61" s="229"/>
      <c r="V61" s="229"/>
      <c r="W61" s="229"/>
      <c r="X61" s="229" t="s">
        <v>711</v>
      </c>
      <c r="Y61" s="229"/>
      <c r="Z61" s="229"/>
      <c r="AA61" s="229" t="s">
        <v>201</v>
      </c>
      <c r="AB61" s="229" t="s">
        <v>295</v>
      </c>
      <c r="AC61" s="229" t="s">
        <v>193</v>
      </c>
      <c r="AD61" s="229"/>
      <c r="AE61" s="229" t="s">
        <v>295</v>
      </c>
      <c r="AF61" s="229" t="s">
        <v>2204</v>
      </c>
      <c r="AG61" s="229"/>
      <c r="AH61" s="229" t="s">
        <v>249</v>
      </c>
      <c r="AI61" s="229"/>
      <c r="AJ61" s="229" t="s">
        <v>193</v>
      </c>
      <c r="AK61" s="229"/>
      <c r="AL61" s="229"/>
      <c r="AM61" s="229"/>
      <c r="AN61" s="229"/>
      <c r="AO61" s="229" t="s">
        <v>2205</v>
      </c>
      <c r="AP61" s="229" t="s">
        <v>2206</v>
      </c>
      <c r="AQ61" s="229" t="s">
        <v>295</v>
      </c>
      <c r="AR61" s="229"/>
      <c r="AS61" s="229"/>
      <c r="AT61" s="229"/>
      <c r="AU61" s="229"/>
      <c r="AV61" s="229"/>
      <c r="AW61" s="229"/>
      <c r="AX61" s="229"/>
      <c r="AY61" s="229"/>
      <c r="AZ61" s="229"/>
      <c r="BA61" s="229" t="s">
        <v>256</v>
      </c>
      <c r="BB61" s="229" t="s">
        <v>369</v>
      </c>
      <c r="BC61" s="229" t="s">
        <v>752</v>
      </c>
      <c r="BD61" s="229" t="s">
        <v>271</v>
      </c>
      <c r="BE61" s="229"/>
      <c r="BF61" s="229" t="s">
        <v>295</v>
      </c>
      <c r="BG61" s="229"/>
      <c r="BH61" s="229"/>
      <c r="BI61" s="229"/>
      <c r="BJ61" s="229"/>
      <c r="BK61" s="229"/>
      <c r="BL61" s="229"/>
      <c r="BM61" s="229"/>
      <c r="BN61" s="229" t="s">
        <v>369</v>
      </c>
      <c r="BO61" s="229"/>
      <c r="BP61" s="229"/>
      <c r="BQ61" s="229"/>
      <c r="BR61" s="229"/>
      <c r="BS61" s="229"/>
      <c r="BT61" s="229" t="s">
        <v>201</v>
      </c>
      <c r="BU61" s="229"/>
      <c r="BV61" s="229" t="s">
        <v>369</v>
      </c>
      <c r="BW61" s="229" t="s">
        <v>2207</v>
      </c>
      <c r="BX61" s="229"/>
      <c r="BY61" s="229"/>
      <c r="BZ61" s="229"/>
      <c r="CA61" s="229" t="s">
        <v>295</v>
      </c>
      <c r="CB61" s="229"/>
      <c r="CC61" s="229" t="s">
        <v>2208</v>
      </c>
      <c r="CD61" s="229"/>
      <c r="CE61" s="229" t="s">
        <v>125</v>
      </c>
      <c r="CF61" s="229" t="s">
        <v>295</v>
      </c>
      <c r="CG61" s="229"/>
      <c r="CH61" s="229"/>
      <c r="CI61" s="229"/>
      <c r="CJ61" s="229" t="s">
        <v>752</v>
      </c>
      <c r="CK61" s="229"/>
      <c r="CL61" s="229" t="s">
        <v>2207</v>
      </c>
      <c r="CM61" s="229"/>
      <c r="CN61" s="229"/>
      <c r="CO61" s="229" t="s">
        <v>295</v>
      </c>
      <c r="CP61" s="229"/>
      <c r="CQ61" s="229"/>
      <c r="CR61" s="229"/>
      <c r="CS61" s="229"/>
      <c r="CT61" s="229"/>
      <c r="CU61" s="229"/>
      <c r="CV61" s="229"/>
      <c r="CW61" s="229" t="s">
        <v>2208</v>
      </c>
      <c r="CX61" s="229" t="s">
        <v>2207</v>
      </c>
      <c r="CY61" s="229"/>
      <c r="CZ61" s="229" t="s">
        <v>2209</v>
      </c>
      <c r="DA61" s="229"/>
      <c r="DB61" s="229"/>
      <c r="DC61" s="229"/>
      <c r="DD61" s="229" t="s">
        <v>295</v>
      </c>
      <c r="DE61" s="229"/>
      <c r="DF61" s="229"/>
      <c r="DG61" s="229" t="s">
        <v>2209</v>
      </c>
      <c r="DH61" s="229"/>
      <c r="DI61" s="229" t="s">
        <v>735</v>
      </c>
      <c r="DJ61" s="229"/>
      <c r="DK61" s="229" t="s">
        <v>429</v>
      </c>
      <c r="DL61" s="229" t="s">
        <v>2209</v>
      </c>
      <c r="DM61" s="229"/>
      <c r="DN61" s="229"/>
      <c r="DO61" s="229"/>
      <c r="DP61" s="229" t="s">
        <v>429</v>
      </c>
      <c r="DQ61" s="229" t="s">
        <v>2209</v>
      </c>
      <c r="DR61" s="229" t="s">
        <v>429</v>
      </c>
      <c r="DS61" s="229" t="s">
        <v>2209</v>
      </c>
      <c r="DT61" s="229"/>
      <c r="DU61" s="229"/>
      <c r="DV61" s="229"/>
      <c r="DW61" s="229" t="s">
        <v>295</v>
      </c>
      <c r="DX61" s="229" t="s">
        <v>429</v>
      </c>
      <c r="DY61" s="229" t="s">
        <v>295</v>
      </c>
      <c r="DZ61" s="229"/>
      <c r="EA61" s="229"/>
      <c r="EB61" s="229"/>
      <c r="EC61" s="229"/>
      <c r="ED61" s="229"/>
      <c r="EE61" s="229" t="s">
        <v>369</v>
      </c>
      <c r="EF61" s="229"/>
      <c r="EG61" s="229" t="s">
        <v>2209</v>
      </c>
      <c r="EH61" s="229" t="s">
        <v>369</v>
      </c>
      <c r="EI61" s="229" t="s">
        <v>2210</v>
      </c>
      <c r="EJ61" s="229" t="s">
        <v>429</v>
      </c>
      <c r="EK61" s="229" t="s">
        <v>295</v>
      </c>
      <c r="EL61" s="229"/>
      <c r="EM61" s="229"/>
      <c r="EN61" s="229"/>
      <c r="EO61" s="229"/>
      <c r="EP61" s="229"/>
      <c r="EQ61" s="229"/>
      <c r="ER61" s="229"/>
      <c r="ES61" s="229"/>
      <c r="ET61" s="229" t="s">
        <v>730</v>
      </c>
      <c r="EU61" s="229"/>
      <c r="EV61" s="229"/>
      <c r="EW61" s="229" t="s">
        <v>295</v>
      </c>
      <c r="EX61" s="229"/>
      <c r="EY61" s="229"/>
      <c r="EZ61" s="229"/>
      <c r="FA61" s="229"/>
      <c r="FB61" s="229"/>
      <c r="FC61" s="229"/>
      <c r="FD61" s="229"/>
      <c r="FE61" s="229"/>
      <c r="FF61" s="229"/>
      <c r="FG61" s="229" t="s">
        <v>742</v>
      </c>
      <c r="FH61" s="229"/>
      <c r="FI61" s="229"/>
      <c r="FJ61" s="229" t="s">
        <v>295</v>
      </c>
      <c r="FK61" s="229"/>
      <c r="FL61" s="229"/>
      <c r="FM61" s="229"/>
      <c r="FN61" s="229"/>
      <c r="FO61" s="229"/>
      <c r="FP61" s="229" t="s">
        <v>256</v>
      </c>
      <c r="FQ61" s="229" t="s">
        <v>271</v>
      </c>
      <c r="FR61" s="229"/>
      <c r="FS61" s="229"/>
      <c r="FT61" s="229"/>
      <c r="FU61" s="229"/>
      <c r="FV61" s="229"/>
      <c r="FW61" s="229" t="s">
        <v>2208</v>
      </c>
      <c r="FX61" s="229" t="s">
        <v>470</v>
      </c>
      <c r="FY61" s="229"/>
      <c r="FZ61" s="229"/>
      <c r="GA61" s="229" t="s">
        <v>429</v>
      </c>
      <c r="GB61" s="229" t="s">
        <v>193</v>
      </c>
      <c r="GC61" s="229" t="s">
        <v>256</v>
      </c>
      <c r="GD61" s="229" t="s">
        <v>295</v>
      </c>
      <c r="GE61" s="229" t="s">
        <v>34</v>
      </c>
      <c r="GF61" s="229" t="s">
        <v>256</v>
      </c>
      <c r="GG61" s="229" t="s">
        <v>193</v>
      </c>
      <c r="GH61" s="229" t="s">
        <v>295</v>
      </c>
      <c r="GI61" s="229" t="s">
        <v>256</v>
      </c>
      <c r="GJ61" s="229" t="s">
        <v>295</v>
      </c>
      <c r="GK61" s="229"/>
      <c r="GL61" s="229" t="s">
        <v>2211</v>
      </c>
      <c r="GM61" s="229" t="s">
        <v>295</v>
      </c>
      <c r="GN61" s="229" t="s">
        <v>271</v>
      </c>
      <c r="GO61" s="229" t="s">
        <v>295</v>
      </c>
      <c r="GP61" s="229"/>
      <c r="GQ61" s="229"/>
      <c r="GR61" s="229" t="s">
        <v>275</v>
      </c>
      <c r="GS61" s="229"/>
      <c r="GT61" s="229" t="s">
        <v>256</v>
      </c>
      <c r="GU61" s="229"/>
      <c r="GV61" s="229" t="s">
        <v>295</v>
      </c>
      <c r="GW61" s="229" t="s">
        <v>256</v>
      </c>
      <c r="GX61" s="229" t="s">
        <v>433</v>
      </c>
      <c r="GY61" s="229" t="s">
        <v>295</v>
      </c>
      <c r="GZ61" s="229"/>
      <c r="HA61" s="229" t="s">
        <v>433</v>
      </c>
      <c r="HB61" s="229" t="s">
        <v>369</v>
      </c>
      <c r="HC61" s="229"/>
      <c r="HD61" s="229"/>
      <c r="HE61" s="229"/>
      <c r="HF61" s="229"/>
      <c r="HG61" s="229"/>
      <c r="HH61" s="229"/>
      <c r="HI61" s="229"/>
      <c r="HJ61" s="229"/>
      <c r="HK61" s="229"/>
      <c r="HL61" s="229"/>
      <c r="HM61" s="229" t="s">
        <v>2212</v>
      </c>
      <c r="HN61" s="229"/>
      <c r="HO61" s="229" t="s">
        <v>369</v>
      </c>
      <c r="HP61" s="229"/>
      <c r="HQ61" s="229" t="s">
        <v>2213</v>
      </c>
      <c r="HR61" s="229"/>
      <c r="HS61" s="229" t="s">
        <v>369</v>
      </c>
      <c r="HT61" s="229"/>
      <c r="HU61" s="229" t="s">
        <v>283</v>
      </c>
      <c r="HV61" s="229"/>
      <c r="HW61" s="229" t="s">
        <v>2214</v>
      </c>
      <c r="HX61" s="229"/>
      <c r="HY61" s="229" t="s">
        <v>283</v>
      </c>
      <c r="HZ61" s="229" t="s">
        <v>295</v>
      </c>
      <c r="IA61" s="229" t="s">
        <v>49</v>
      </c>
      <c r="IB61" s="229" t="s">
        <v>74</v>
      </c>
      <c r="IC61" s="229"/>
      <c r="ID61" s="229" t="s">
        <v>2213</v>
      </c>
      <c r="IE61" s="229"/>
      <c r="IF61" s="229"/>
      <c r="IG61" s="229"/>
      <c r="IH61" s="229" t="s">
        <v>74</v>
      </c>
      <c r="II61" s="229"/>
      <c r="IJ61" s="229" t="s">
        <v>369</v>
      </c>
      <c r="IK61" s="229" t="s">
        <v>49</v>
      </c>
      <c r="IL61" s="229" t="s">
        <v>369</v>
      </c>
      <c r="IM61" s="229" t="s">
        <v>49</v>
      </c>
      <c r="IN61" s="229"/>
      <c r="IO61" s="229"/>
      <c r="IP61" s="229"/>
      <c r="IQ61" s="229"/>
      <c r="IR61" s="229" t="s">
        <v>369</v>
      </c>
      <c r="IS61" s="229" t="s">
        <v>2210</v>
      </c>
      <c r="IT61" s="229" t="s">
        <v>283</v>
      </c>
      <c r="IU61" s="229"/>
      <c r="IV61" s="229" t="s">
        <v>49</v>
      </c>
      <c r="IW61" s="229" t="s">
        <v>369</v>
      </c>
      <c r="IX61" s="229"/>
      <c r="IY61" s="229"/>
      <c r="IZ61" s="229"/>
      <c r="JA61" s="229" t="s">
        <v>295</v>
      </c>
      <c r="JB61" s="229" t="s">
        <v>775</v>
      </c>
      <c r="JC61" s="229" t="s">
        <v>295</v>
      </c>
      <c r="JD61" s="229" t="s">
        <v>59</v>
      </c>
      <c r="JE61" s="229"/>
      <c r="JF61" s="229" t="s">
        <v>295</v>
      </c>
      <c r="JG61" s="229"/>
      <c r="JH61" s="229"/>
      <c r="JI61" s="229"/>
      <c r="JJ61" s="229"/>
      <c r="JK61" s="229"/>
      <c r="JL61" s="229" t="s">
        <v>2214</v>
      </c>
      <c r="JM61" s="229" t="s">
        <v>34</v>
      </c>
      <c r="JN61" s="229"/>
      <c r="JO61" s="229" t="s">
        <v>769</v>
      </c>
      <c r="JP61" s="229"/>
      <c r="JQ61" s="229" t="s">
        <v>771</v>
      </c>
      <c r="JR61" s="229"/>
      <c r="JS61" s="229"/>
      <c r="JT61" s="229" t="s">
        <v>295</v>
      </c>
      <c r="JU61" s="229" t="s">
        <v>2213</v>
      </c>
      <c r="JV61" s="229" t="s">
        <v>348</v>
      </c>
      <c r="JW61" s="229" t="s">
        <v>2215</v>
      </c>
      <c r="JX61" s="229"/>
      <c r="JY61" s="229" t="s">
        <v>369</v>
      </c>
      <c r="JZ61" s="229"/>
      <c r="KA61" s="229"/>
      <c r="KB61" s="229"/>
      <c r="KC61" s="229"/>
      <c r="KD61" s="229"/>
      <c r="KE61" s="229"/>
      <c r="KF61" s="229" t="s">
        <v>2213</v>
      </c>
      <c r="KG61" s="229"/>
      <c r="KH61" s="229" t="s">
        <v>369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2509</v>
      </c>
      <c r="B4" s="231"/>
      <c r="C4" s="231"/>
      <c r="D4" s="231"/>
      <c r="E4" s="231"/>
      <c r="F4" s="231"/>
      <c r="G4" s="231"/>
      <c r="H4" s="231"/>
      <c r="I4" s="231"/>
      <c r="J4" s="231"/>
      <c r="K4" s="231"/>
      <c r="L4" s="231"/>
      <c r="M4" s="231"/>
    </row>
    <row r="5" spans="1:13" ht="19.95" hidden="1" customHeight="1" x14ac:dyDescent="0.3">
      <c r="A5" s="228" t="s">
        <v>1563</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230</v>
      </c>
      <c r="B6" s="228"/>
      <c r="C6" s="229" t="s">
        <v>2510</v>
      </c>
      <c r="D6" s="229"/>
      <c r="E6" s="229"/>
      <c r="F6" s="229"/>
      <c r="G6" s="229"/>
      <c r="H6" s="229"/>
      <c r="I6" s="229" t="s">
        <v>2511</v>
      </c>
      <c r="J6" s="229"/>
      <c r="K6" s="229"/>
      <c r="L6" s="229"/>
      <c r="M6" s="229"/>
    </row>
    <row r="7" spans="1:13" ht="27" customHeight="1" x14ac:dyDescent="0.3">
      <c r="A7" s="158" t="s">
        <v>42</v>
      </c>
      <c r="B7" s="158" t="s">
        <v>411</v>
      </c>
      <c r="C7" s="159" t="s">
        <v>2512</v>
      </c>
      <c r="D7" s="159" t="s">
        <v>2513</v>
      </c>
      <c r="E7" s="159" t="s">
        <v>2514</v>
      </c>
      <c r="F7" s="159" t="s">
        <v>2515</v>
      </c>
      <c r="G7" s="159" t="s">
        <v>2516</v>
      </c>
      <c r="H7" s="159" t="s">
        <v>790</v>
      </c>
      <c r="I7" s="159" t="s">
        <v>2517</v>
      </c>
      <c r="J7" s="159" t="s">
        <v>2518</v>
      </c>
      <c r="K7" s="159" t="s">
        <v>2519</v>
      </c>
      <c r="L7" s="159" t="s">
        <v>2520</v>
      </c>
      <c r="M7" s="159" t="s">
        <v>790</v>
      </c>
    </row>
    <row r="8" spans="1:13" ht="18" customHeight="1" x14ac:dyDescent="0.3">
      <c r="A8" s="161" t="s">
        <v>46</v>
      </c>
      <c r="B8" s="161" t="s">
        <v>639</v>
      </c>
      <c r="C8" s="162">
        <v>55.3</v>
      </c>
      <c r="D8" s="162">
        <v>54.8</v>
      </c>
      <c r="E8" s="162">
        <v>46.0458</v>
      </c>
      <c r="F8" s="162">
        <v>46.180900000000001</v>
      </c>
      <c r="G8" s="162">
        <v>351.90859999999998</v>
      </c>
      <c r="H8" s="162">
        <v>554.23530000000005</v>
      </c>
      <c r="I8" s="162">
        <v>138.74590000000001</v>
      </c>
      <c r="J8" s="162">
        <v>138.05070000000001</v>
      </c>
      <c r="K8" s="162">
        <v>434.28019999999998</v>
      </c>
      <c r="L8" s="162">
        <v>351.3623</v>
      </c>
      <c r="M8" s="162">
        <v>1062.4391000000001</v>
      </c>
    </row>
    <row r="9" spans="1:13" ht="18" customHeight="1" x14ac:dyDescent="0.3">
      <c r="A9" s="161" t="s">
        <v>46</v>
      </c>
      <c r="B9" s="161" t="s">
        <v>640</v>
      </c>
      <c r="C9" s="165">
        <v>53.04</v>
      </c>
      <c r="D9" s="165">
        <v>52.81</v>
      </c>
      <c r="E9" s="165">
        <v>45.148800000000001</v>
      </c>
      <c r="F9" s="165">
        <v>44.998899999999999</v>
      </c>
      <c r="G9" s="165">
        <v>336.31470000000002</v>
      </c>
      <c r="H9" s="165">
        <v>532.31240000000003</v>
      </c>
      <c r="I9" s="165">
        <v>141.00370000000001</v>
      </c>
      <c r="J9" s="165">
        <v>139.8176</v>
      </c>
      <c r="K9" s="165">
        <v>431.4819</v>
      </c>
      <c r="L9" s="165">
        <v>354.42270000000002</v>
      </c>
      <c r="M9" s="165">
        <v>1066.7258999999999</v>
      </c>
    </row>
    <row r="10" spans="1:13" ht="18" customHeight="1" x14ac:dyDescent="0.3">
      <c r="A10" s="161" t="s">
        <v>46</v>
      </c>
      <c r="B10" s="161" t="s">
        <v>641</v>
      </c>
      <c r="C10" s="165">
        <v>49.51</v>
      </c>
      <c r="D10" s="165">
        <v>49.29</v>
      </c>
      <c r="E10" s="165">
        <v>39.0563</v>
      </c>
      <c r="F10" s="165">
        <v>39.495899999999999</v>
      </c>
      <c r="G10" s="165">
        <v>324.10489999999999</v>
      </c>
      <c r="H10" s="165">
        <v>501.45710000000003</v>
      </c>
      <c r="I10" s="165">
        <v>140.63659999999999</v>
      </c>
      <c r="J10" s="165">
        <v>139.80090000000001</v>
      </c>
      <c r="K10" s="165">
        <v>429.6968</v>
      </c>
      <c r="L10" s="165">
        <v>353.0179</v>
      </c>
      <c r="M10" s="165">
        <v>1063.1522</v>
      </c>
    </row>
    <row r="11" spans="1:13" ht="18" customHeight="1" x14ac:dyDescent="0.3">
      <c r="A11" s="161" t="s">
        <v>46</v>
      </c>
      <c r="B11" s="161" t="s">
        <v>642</v>
      </c>
      <c r="C11" s="165">
        <v>45.7</v>
      </c>
      <c r="D11" s="165">
        <v>45.65</v>
      </c>
      <c r="E11" s="165">
        <v>37.587899999999998</v>
      </c>
      <c r="F11" s="165">
        <v>37.309199999999997</v>
      </c>
      <c r="G11" s="165">
        <v>299.6968</v>
      </c>
      <c r="H11" s="165">
        <v>465.94389999999999</v>
      </c>
      <c r="I11" s="165">
        <v>142.35740000000001</v>
      </c>
      <c r="J11" s="165">
        <v>141.55430000000001</v>
      </c>
      <c r="K11" s="165">
        <v>430.89400000000001</v>
      </c>
      <c r="L11" s="165">
        <v>353.79140000000001</v>
      </c>
      <c r="M11" s="165">
        <v>1068.5971</v>
      </c>
    </row>
    <row r="12" spans="1:13" ht="18" customHeight="1" x14ac:dyDescent="0.3">
      <c r="A12" s="161" t="s">
        <v>46</v>
      </c>
      <c r="B12" s="161" t="s">
        <v>643</v>
      </c>
      <c r="C12" s="165">
        <v>44.93</v>
      </c>
      <c r="D12" s="165">
        <v>44.97</v>
      </c>
      <c r="E12" s="165">
        <v>35.598799999999997</v>
      </c>
      <c r="F12" s="165">
        <v>35.339700000000001</v>
      </c>
      <c r="G12" s="165">
        <v>303.4273</v>
      </c>
      <c r="H12" s="165">
        <v>464.26580000000001</v>
      </c>
      <c r="I12" s="165">
        <v>137.61510000000001</v>
      </c>
      <c r="J12" s="165">
        <v>139.44560000000001</v>
      </c>
      <c r="K12" s="165">
        <v>420.76220000000001</v>
      </c>
      <c r="L12" s="165">
        <v>347.2602</v>
      </c>
      <c r="M12" s="165">
        <v>1045.0831000000001</v>
      </c>
    </row>
    <row r="13" spans="1:13" ht="18" customHeight="1" x14ac:dyDescent="0.3">
      <c r="A13" s="161" t="s">
        <v>46</v>
      </c>
      <c r="B13" s="161" t="s">
        <v>644</v>
      </c>
      <c r="C13" s="165">
        <v>44.37</v>
      </c>
      <c r="D13" s="165">
        <v>44.23</v>
      </c>
      <c r="E13" s="165">
        <v>34.6738</v>
      </c>
      <c r="F13" s="165">
        <v>34.937899999999999</v>
      </c>
      <c r="G13" s="165">
        <v>282.07799999999997</v>
      </c>
      <c r="H13" s="165">
        <v>440.28969999999998</v>
      </c>
      <c r="I13" s="165">
        <v>139.18389999999999</v>
      </c>
      <c r="J13" s="165">
        <v>137.6858</v>
      </c>
      <c r="K13" s="165">
        <v>422.97050000000002</v>
      </c>
      <c r="L13" s="165">
        <v>351.18040000000002</v>
      </c>
      <c r="M13" s="165">
        <v>1051.0206000000001</v>
      </c>
    </row>
    <row r="14" spans="1:13" ht="18" customHeight="1" x14ac:dyDescent="0.3">
      <c r="A14" s="161" t="s">
        <v>46</v>
      </c>
      <c r="B14" s="161" t="s">
        <v>645</v>
      </c>
      <c r="C14" s="165">
        <v>39.22</v>
      </c>
      <c r="D14" s="165">
        <v>39.22</v>
      </c>
      <c r="E14" s="165">
        <v>32.780200000000001</v>
      </c>
      <c r="F14" s="165">
        <v>33.218000000000004</v>
      </c>
      <c r="G14" s="165">
        <v>284.97989999999999</v>
      </c>
      <c r="H14" s="165">
        <v>429.41809999999998</v>
      </c>
      <c r="I14" s="165">
        <v>136.77019999999999</v>
      </c>
      <c r="J14" s="165">
        <v>136.8271</v>
      </c>
      <c r="K14" s="165">
        <v>417.8571</v>
      </c>
      <c r="L14" s="165">
        <v>345.73520000000002</v>
      </c>
      <c r="M14" s="165">
        <v>1037.1895999999999</v>
      </c>
    </row>
    <row r="15" spans="1:13" ht="18" customHeight="1" x14ac:dyDescent="0.3">
      <c r="A15" s="161" t="s">
        <v>46</v>
      </c>
      <c r="B15" s="161" t="s">
        <v>646</v>
      </c>
      <c r="C15" s="168">
        <v>35.18</v>
      </c>
      <c r="D15" s="168">
        <v>35.31</v>
      </c>
      <c r="E15" s="168">
        <v>37.214300000000001</v>
      </c>
      <c r="F15" s="168">
        <v>37.311100000000003</v>
      </c>
      <c r="G15" s="168">
        <v>297.79770000000002</v>
      </c>
      <c r="H15" s="168">
        <v>442.81310000000002</v>
      </c>
      <c r="I15" s="168">
        <v>134.4436</v>
      </c>
      <c r="J15" s="168">
        <v>136.42689999999999</v>
      </c>
      <c r="K15" s="168">
        <v>410.01799999999997</v>
      </c>
      <c r="L15" s="168">
        <v>338.20049999999998</v>
      </c>
      <c r="M15" s="168">
        <v>1019.0890000000001</v>
      </c>
    </row>
    <row r="16" spans="1:13" ht="18" customHeight="1" x14ac:dyDescent="0.3">
      <c r="A16" s="161" t="s">
        <v>46</v>
      </c>
      <c r="B16" s="161" t="s">
        <v>647</v>
      </c>
      <c r="C16" s="162">
        <v>32.17</v>
      </c>
      <c r="D16" s="162">
        <v>31.92</v>
      </c>
      <c r="E16" s="162">
        <v>31.577000000000002</v>
      </c>
      <c r="F16" s="162">
        <v>31.5092</v>
      </c>
      <c r="G16" s="162">
        <v>289.67649999999998</v>
      </c>
      <c r="H16" s="162">
        <v>416.85270000000003</v>
      </c>
      <c r="I16" s="162">
        <v>130.2627</v>
      </c>
      <c r="J16" s="162">
        <v>131.7638</v>
      </c>
      <c r="K16" s="162">
        <v>422.19529999999997</v>
      </c>
      <c r="L16" s="162">
        <v>349.81420000000003</v>
      </c>
      <c r="M16" s="162">
        <v>1034.0360000000001</v>
      </c>
    </row>
    <row r="17" spans="1:13" ht="18" customHeight="1" x14ac:dyDescent="0.3">
      <c r="A17" s="161" t="s">
        <v>46</v>
      </c>
      <c r="B17" s="161" t="s">
        <v>648</v>
      </c>
      <c r="C17" s="165">
        <v>43.11</v>
      </c>
      <c r="D17" s="165">
        <v>26.55</v>
      </c>
      <c r="E17" s="165">
        <v>34.997999999999998</v>
      </c>
      <c r="F17" s="165">
        <v>34.919400000000003</v>
      </c>
      <c r="G17" s="165">
        <v>299.78199999999998</v>
      </c>
      <c r="H17" s="165">
        <v>439.35939999999999</v>
      </c>
      <c r="I17" s="165">
        <v>131.2706</v>
      </c>
      <c r="J17" s="165">
        <v>132.4306</v>
      </c>
      <c r="K17" s="165">
        <v>419.99130000000002</v>
      </c>
      <c r="L17" s="165">
        <v>343.03620000000001</v>
      </c>
      <c r="M17" s="165">
        <v>1026.7286999999999</v>
      </c>
    </row>
    <row r="18" spans="1:13" ht="18" customHeight="1" x14ac:dyDescent="0.3">
      <c r="A18" s="161" t="s">
        <v>46</v>
      </c>
      <c r="B18" s="161" t="s">
        <v>649</v>
      </c>
      <c r="C18" s="165">
        <v>40.72</v>
      </c>
      <c r="D18" s="165">
        <v>0</v>
      </c>
      <c r="E18" s="165">
        <v>31.595600000000001</v>
      </c>
      <c r="F18" s="165">
        <v>31.273499999999999</v>
      </c>
      <c r="G18" s="165">
        <v>297.0498</v>
      </c>
      <c r="H18" s="165">
        <v>400.63889999999998</v>
      </c>
      <c r="I18" s="165">
        <v>127.2765</v>
      </c>
      <c r="J18" s="165">
        <v>128.11609999999999</v>
      </c>
      <c r="K18" s="165">
        <v>397.65809999999999</v>
      </c>
      <c r="L18" s="165">
        <v>329.20069999999998</v>
      </c>
      <c r="M18" s="165">
        <v>982.25139999999999</v>
      </c>
    </row>
    <row r="19" spans="1:13" ht="18" customHeight="1" x14ac:dyDescent="0.3">
      <c r="A19" s="161" t="s">
        <v>46</v>
      </c>
      <c r="B19" s="161" t="s">
        <v>650</v>
      </c>
      <c r="C19" s="165">
        <v>46.28</v>
      </c>
      <c r="D19" s="165">
        <v>0</v>
      </c>
      <c r="E19" s="165">
        <v>0</v>
      </c>
      <c r="F19" s="165">
        <v>42.319000000000003</v>
      </c>
      <c r="G19" s="165">
        <v>304.70609999999999</v>
      </c>
      <c r="H19" s="165">
        <v>393.30509999999998</v>
      </c>
      <c r="I19" s="165">
        <v>119.872</v>
      </c>
      <c r="J19" s="165">
        <v>121.45699999999999</v>
      </c>
      <c r="K19" s="165">
        <v>352.2167</v>
      </c>
      <c r="L19" s="165">
        <v>294.44060000000002</v>
      </c>
      <c r="M19" s="165">
        <v>887.98630000000003</v>
      </c>
    </row>
    <row r="20" spans="1:13" ht="18" customHeight="1" x14ac:dyDescent="0.3">
      <c r="A20" s="161" t="s">
        <v>46</v>
      </c>
      <c r="B20" s="161" t="s">
        <v>651</v>
      </c>
      <c r="C20" s="165">
        <v>42.64</v>
      </c>
      <c r="D20" s="165">
        <v>0</v>
      </c>
      <c r="E20" s="165">
        <v>0</v>
      </c>
      <c r="F20" s="165">
        <v>36.537700000000001</v>
      </c>
      <c r="G20" s="165">
        <v>274.89339999999999</v>
      </c>
      <c r="H20" s="165">
        <v>354.0711</v>
      </c>
      <c r="I20" s="165">
        <v>93.199399999999997</v>
      </c>
      <c r="J20" s="165">
        <v>93.807500000000005</v>
      </c>
      <c r="K20" s="165">
        <v>264.3682</v>
      </c>
      <c r="L20" s="165">
        <v>220.76929999999999</v>
      </c>
      <c r="M20" s="165">
        <v>672.14440000000002</v>
      </c>
    </row>
    <row r="21" spans="1:13" ht="18" customHeight="1" x14ac:dyDescent="0.3">
      <c r="A21" s="161" t="s">
        <v>46</v>
      </c>
      <c r="B21" s="161" t="s">
        <v>652</v>
      </c>
      <c r="C21" s="165">
        <v>25.2</v>
      </c>
      <c r="D21" s="165">
        <v>0</v>
      </c>
      <c r="E21" s="165">
        <v>0</v>
      </c>
      <c r="F21" s="165">
        <v>27.510899999999999</v>
      </c>
      <c r="G21" s="165">
        <v>294.86279999999999</v>
      </c>
      <c r="H21" s="165">
        <v>347.57369999999997</v>
      </c>
      <c r="I21" s="165">
        <v>53.964300000000001</v>
      </c>
      <c r="J21" s="165">
        <v>55.659799999999997</v>
      </c>
      <c r="K21" s="165">
        <v>114.416</v>
      </c>
      <c r="L21" s="165">
        <v>86.859700000000004</v>
      </c>
      <c r="M21" s="165">
        <v>310.89980000000003</v>
      </c>
    </row>
    <row r="22" spans="1:13" ht="18" customHeight="1" x14ac:dyDescent="0.3">
      <c r="A22" s="161" t="s">
        <v>46</v>
      </c>
      <c r="B22" s="161" t="s">
        <v>653</v>
      </c>
      <c r="C22" s="165">
        <v>28.13</v>
      </c>
      <c r="D22" s="165">
        <v>0</v>
      </c>
      <c r="E22" s="165">
        <v>0</v>
      </c>
      <c r="F22" s="165">
        <v>32.1693</v>
      </c>
      <c r="G22" s="165">
        <v>322.49689999999998</v>
      </c>
      <c r="H22" s="165">
        <v>382.7962</v>
      </c>
      <c r="I22" s="165">
        <v>32.311</v>
      </c>
      <c r="J22" s="165">
        <v>33.840400000000002</v>
      </c>
      <c r="K22" s="165">
        <v>42.596800000000002</v>
      </c>
      <c r="L22" s="165">
        <v>20.9876</v>
      </c>
      <c r="M22" s="165">
        <v>129.73580000000001</v>
      </c>
    </row>
    <row r="23" spans="1:13" ht="18" customHeight="1" x14ac:dyDescent="0.3">
      <c r="A23" s="161" t="s">
        <v>46</v>
      </c>
      <c r="B23" s="161" t="s">
        <v>654</v>
      </c>
      <c r="C23" s="168">
        <v>27.05</v>
      </c>
      <c r="D23" s="168">
        <v>0</v>
      </c>
      <c r="E23" s="168">
        <v>0</v>
      </c>
      <c r="F23" s="168">
        <v>29.168900000000001</v>
      </c>
      <c r="G23" s="168">
        <v>317.01459999999997</v>
      </c>
      <c r="H23" s="168">
        <v>373.23349999999999</v>
      </c>
      <c r="I23" s="168">
        <v>28.0289</v>
      </c>
      <c r="J23" s="168">
        <v>29.614799999999999</v>
      </c>
      <c r="K23" s="168">
        <v>5.7289000000000003</v>
      </c>
      <c r="L23" s="168">
        <v>7.1017000000000001</v>
      </c>
      <c r="M23" s="168">
        <v>70.474299999999999</v>
      </c>
    </row>
    <row r="24" spans="1:13" ht="18" customHeight="1" x14ac:dyDescent="0.3">
      <c r="A24" s="161" t="s">
        <v>46</v>
      </c>
      <c r="B24" s="161" t="s">
        <v>655</v>
      </c>
      <c r="C24" s="162">
        <v>26.29</v>
      </c>
      <c r="D24" s="162">
        <v>0</v>
      </c>
      <c r="E24" s="162">
        <v>0</v>
      </c>
      <c r="F24" s="162">
        <v>29.944099999999999</v>
      </c>
      <c r="G24" s="162">
        <v>320.0197</v>
      </c>
      <c r="H24" s="162">
        <v>376.25380000000001</v>
      </c>
      <c r="I24" s="162">
        <v>29.504799999999999</v>
      </c>
      <c r="J24" s="162">
        <v>29.897300000000001</v>
      </c>
      <c r="K24" s="162">
        <v>10.4237</v>
      </c>
      <c r="L24" s="162">
        <v>0</v>
      </c>
      <c r="M24" s="162">
        <v>69.825800000000001</v>
      </c>
    </row>
    <row r="25" spans="1:13" ht="18" customHeight="1" x14ac:dyDescent="0.3">
      <c r="A25" s="161" t="s">
        <v>46</v>
      </c>
      <c r="B25" s="161" t="s">
        <v>656</v>
      </c>
      <c r="C25" s="165">
        <v>30.37</v>
      </c>
      <c r="D25" s="165">
        <v>0</v>
      </c>
      <c r="E25" s="165">
        <v>0</v>
      </c>
      <c r="F25" s="165">
        <v>33.146799999999999</v>
      </c>
      <c r="G25" s="165">
        <v>340.59829999999999</v>
      </c>
      <c r="H25" s="165">
        <v>404.11509999999998</v>
      </c>
      <c r="I25" s="165">
        <v>28.107399999999998</v>
      </c>
      <c r="J25" s="165">
        <v>28.834199999999999</v>
      </c>
      <c r="K25" s="165">
        <v>0.40939999999999999</v>
      </c>
      <c r="L25" s="165">
        <v>12.696</v>
      </c>
      <c r="M25" s="165">
        <v>70.046999999999997</v>
      </c>
    </row>
    <row r="26" spans="1:13" ht="18" customHeight="1" x14ac:dyDescent="0.3">
      <c r="A26" s="161" t="s">
        <v>46</v>
      </c>
      <c r="B26" s="161" t="s">
        <v>657</v>
      </c>
      <c r="C26" s="165">
        <v>30.66</v>
      </c>
      <c r="D26" s="165">
        <v>0</v>
      </c>
      <c r="E26" s="165">
        <v>0</v>
      </c>
      <c r="F26" s="165">
        <v>34.9786</v>
      </c>
      <c r="G26" s="165">
        <v>336.09179999999998</v>
      </c>
      <c r="H26" s="165">
        <v>401.73039999999997</v>
      </c>
      <c r="I26" s="165">
        <v>28.3371</v>
      </c>
      <c r="J26" s="165">
        <v>30.261600000000001</v>
      </c>
      <c r="K26" s="165">
        <v>7.4294000000000002</v>
      </c>
      <c r="L26" s="165">
        <v>3.5882000000000001</v>
      </c>
      <c r="M26" s="165">
        <v>69.616299999999995</v>
      </c>
    </row>
    <row r="27" spans="1:13" ht="18" customHeight="1" x14ac:dyDescent="0.3">
      <c r="A27" s="161" t="s">
        <v>46</v>
      </c>
      <c r="B27" s="161" t="s">
        <v>658</v>
      </c>
      <c r="C27" s="165">
        <v>36.58</v>
      </c>
      <c r="D27" s="165">
        <v>0</v>
      </c>
      <c r="E27" s="165">
        <v>0</v>
      </c>
      <c r="F27" s="165">
        <v>43.651800000000001</v>
      </c>
      <c r="G27" s="165">
        <v>361.3467</v>
      </c>
      <c r="H27" s="165">
        <v>441.57850000000002</v>
      </c>
      <c r="I27" s="165">
        <v>25.276399999999999</v>
      </c>
      <c r="J27" s="165">
        <v>25.919899999999998</v>
      </c>
      <c r="K27" s="165">
        <v>4.7615999999999996</v>
      </c>
      <c r="L27" s="165">
        <v>13.386100000000001</v>
      </c>
      <c r="M27" s="165">
        <v>69.343999999999994</v>
      </c>
    </row>
    <row r="28" spans="1:13" ht="18" customHeight="1" x14ac:dyDescent="0.3">
      <c r="A28" s="161" t="s">
        <v>46</v>
      </c>
      <c r="B28" s="161" t="s">
        <v>659</v>
      </c>
      <c r="C28" s="165">
        <v>37.57</v>
      </c>
      <c r="D28" s="165">
        <v>0</v>
      </c>
      <c r="E28" s="165">
        <v>0</v>
      </c>
      <c r="F28" s="165">
        <v>33.653199999999998</v>
      </c>
      <c r="G28" s="165">
        <v>371.4862</v>
      </c>
      <c r="H28" s="165">
        <v>442.70940000000002</v>
      </c>
      <c r="I28" s="165">
        <v>23.091699999999999</v>
      </c>
      <c r="J28" s="165">
        <v>23.966899999999999</v>
      </c>
      <c r="K28" s="165">
        <v>14.3217</v>
      </c>
      <c r="L28" s="165">
        <v>23.7575</v>
      </c>
      <c r="M28" s="165">
        <v>85.137799999999999</v>
      </c>
    </row>
    <row r="29" spans="1:13" ht="18" customHeight="1" x14ac:dyDescent="0.3">
      <c r="A29" s="161" t="s">
        <v>46</v>
      </c>
      <c r="B29" s="161" t="s">
        <v>660</v>
      </c>
      <c r="C29" s="165">
        <v>38.85</v>
      </c>
      <c r="D29" s="165">
        <v>0</v>
      </c>
      <c r="E29" s="165">
        <v>0</v>
      </c>
      <c r="F29" s="165">
        <v>38.744599999999998</v>
      </c>
      <c r="G29" s="165">
        <v>400.34530000000001</v>
      </c>
      <c r="H29" s="165">
        <v>477.93990000000002</v>
      </c>
      <c r="I29" s="165">
        <v>30.3307</v>
      </c>
      <c r="J29" s="165">
        <v>30.6297</v>
      </c>
      <c r="K29" s="165">
        <v>1.2423999999999999</v>
      </c>
      <c r="L29" s="165">
        <v>16.961099999999998</v>
      </c>
      <c r="M29" s="165">
        <v>79.163899999999998</v>
      </c>
    </row>
    <row r="30" spans="1:13" ht="18" customHeight="1" x14ac:dyDescent="0.3">
      <c r="A30" s="161" t="s">
        <v>46</v>
      </c>
      <c r="B30" s="161" t="s">
        <v>661</v>
      </c>
      <c r="C30" s="165">
        <v>32.619999999999997</v>
      </c>
      <c r="D30" s="165">
        <v>0</v>
      </c>
      <c r="E30" s="165">
        <v>0</v>
      </c>
      <c r="F30" s="165">
        <v>32.123800000000003</v>
      </c>
      <c r="G30" s="165">
        <v>381.49689999999998</v>
      </c>
      <c r="H30" s="165">
        <v>446.2407</v>
      </c>
      <c r="I30" s="165">
        <v>27.562200000000001</v>
      </c>
      <c r="J30" s="165">
        <v>28.555499999999999</v>
      </c>
      <c r="K30" s="165">
        <v>8.8646999999999991</v>
      </c>
      <c r="L30" s="165">
        <v>20.956800000000001</v>
      </c>
      <c r="M30" s="165">
        <v>85.9392</v>
      </c>
    </row>
    <row r="31" spans="1:13" ht="18" customHeight="1" x14ac:dyDescent="0.3">
      <c r="A31" s="161" t="s">
        <v>46</v>
      </c>
      <c r="B31" s="161" t="s">
        <v>662</v>
      </c>
      <c r="C31" s="168">
        <v>31.41</v>
      </c>
      <c r="D31" s="168">
        <v>0</v>
      </c>
      <c r="E31" s="168">
        <v>0</v>
      </c>
      <c r="F31" s="168">
        <v>30.6145</v>
      </c>
      <c r="G31" s="168">
        <v>380.22829999999999</v>
      </c>
      <c r="H31" s="168">
        <v>442.25279999999998</v>
      </c>
      <c r="I31" s="168">
        <v>27.6587</v>
      </c>
      <c r="J31" s="168">
        <v>29.844200000000001</v>
      </c>
      <c r="K31" s="168">
        <v>7.9507000000000003</v>
      </c>
      <c r="L31" s="168">
        <v>16.132100000000001</v>
      </c>
      <c r="M31" s="168">
        <v>81.585700000000003</v>
      </c>
    </row>
    <row r="32" spans="1:13" ht="18" customHeight="1" x14ac:dyDescent="0.3">
      <c r="A32" s="161" t="s">
        <v>46</v>
      </c>
      <c r="B32" s="161" t="s">
        <v>663</v>
      </c>
      <c r="C32" s="162">
        <v>33.19</v>
      </c>
      <c r="D32" s="162">
        <v>0</v>
      </c>
      <c r="E32" s="162">
        <v>0</v>
      </c>
      <c r="F32" s="162">
        <v>31.912800000000001</v>
      </c>
      <c r="G32" s="162">
        <v>387.97269999999997</v>
      </c>
      <c r="H32" s="162">
        <v>453.07549999999998</v>
      </c>
      <c r="I32" s="162">
        <v>27.212700000000002</v>
      </c>
      <c r="J32" s="162">
        <v>27.186900000000001</v>
      </c>
      <c r="K32" s="162">
        <v>2.9457</v>
      </c>
      <c r="L32" s="162">
        <v>15.726100000000001</v>
      </c>
      <c r="M32" s="162">
        <v>73.071399999999997</v>
      </c>
    </row>
    <row r="33" spans="1:13" ht="18" customHeight="1" x14ac:dyDescent="0.3">
      <c r="A33" s="161" t="s">
        <v>46</v>
      </c>
      <c r="B33" s="161" t="s">
        <v>664</v>
      </c>
      <c r="C33" s="165">
        <v>38.51</v>
      </c>
      <c r="D33" s="165">
        <v>0</v>
      </c>
      <c r="E33" s="165">
        <v>0</v>
      </c>
      <c r="F33" s="165">
        <v>34.9435</v>
      </c>
      <c r="G33" s="165">
        <v>410.565</v>
      </c>
      <c r="H33" s="165">
        <v>484.01850000000002</v>
      </c>
      <c r="I33" s="165">
        <v>22.610099999999999</v>
      </c>
      <c r="J33" s="165">
        <v>22.1568</v>
      </c>
      <c r="K33" s="165">
        <v>11.731400000000001</v>
      </c>
      <c r="L33" s="165">
        <v>19.323</v>
      </c>
      <c r="M33" s="165">
        <v>75.821299999999994</v>
      </c>
    </row>
    <row r="34" spans="1:13" ht="18" customHeight="1" x14ac:dyDescent="0.3">
      <c r="A34" s="161" t="s">
        <v>46</v>
      </c>
      <c r="B34" s="161" t="s">
        <v>665</v>
      </c>
      <c r="C34" s="165">
        <v>26.47</v>
      </c>
      <c r="D34" s="165">
        <v>0</v>
      </c>
      <c r="E34" s="165">
        <v>0</v>
      </c>
      <c r="F34" s="165">
        <v>28.8048</v>
      </c>
      <c r="G34" s="165">
        <v>358.75409999999999</v>
      </c>
      <c r="H34" s="165">
        <v>414.02890000000002</v>
      </c>
      <c r="I34" s="165">
        <v>21.754100000000001</v>
      </c>
      <c r="J34" s="165">
        <v>24.249300000000002</v>
      </c>
      <c r="K34" s="165">
        <v>9.3916000000000004</v>
      </c>
      <c r="L34" s="165">
        <v>18.2727</v>
      </c>
      <c r="M34" s="165">
        <v>73.667699999999996</v>
      </c>
    </row>
    <row r="35" spans="1:13" ht="18" customHeight="1" x14ac:dyDescent="0.3">
      <c r="A35" s="161" t="s">
        <v>46</v>
      </c>
      <c r="B35" s="161" t="s">
        <v>666</v>
      </c>
      <c r="C35" s="165">
        <v>27.95</v>
      </c>
      <c r="D35" s="165">
        <v>0</v>
      </c>
      <c r="E35" s="165">
        <v>0</v>
      </c>
      <c r="F35" s="165">
        <v>30.120799999999999</v>
      </c>
      <c r="G35" s="165">
        <v>367.21640000000002</v>
      </c>
      <c r="H35" s="165">
        <v>425.28719999999998</v>
      </c>
      <c r="I35" s="165">
        <v>21.3901</v>
      </c>
      <c r="J35" s="165">
        <v>22.080100000000002</v>
      </c>
      <c r="K35" s="165">
        <v>2.9407999999999999</v>
      </c>
      <c r="L35" s="165">
        <v>13.0518</v>
      </c>
      <c r="M35" s="165">
        <v>59.462800000000001</v>
      </c>
    </row>
    <row r="36" spans="1:13" ht="18" customHeight="1" x14ac:dyDescent="0.3">
      <c r="A36" s="161" t="s">
        <v>46</v>
      </c>
      <c r="B36" s="161" t="s">
        <v>667</v>
      </c>
      <c r="C36" s="165">
        <v>26.8</v>
      </c>
      <c r="D36" s="165">
        <v>0</v>
      </c>
      <c r="E36" s="165">
        <v>0</v>
      </c>
      <c r="F36" s="165">
        <v>27.320900000000002</v>
      </c>
      <c r="G36" s="165">
        <v>368.33629999999999</v>
      </c>
      <c r="H36" s="165">
        <v>422.4572</v>
      </c>
      <c r="I36" s="165">
        <v>23.084499999999998</v>
      </c>
      <c r="J36" s="165">
        <v>23.642199999999999</v>
      </c>
      <c r="K36" s="165">
        <v>3.1619000000000002</v>
      </c>
      <c r="L36" s="165">
        <v>8.3663000000000007</v>
      </c>
      <c r="M36" s="165">
        <v>58.254899999999999</v>
      </c>
    </row>
    <row r="37" spans="1:13" ht="18" customHeight="1" x14ac:dyDescent="0.3">
      <c r="A37" s="161" t="s">
        <v>46</v>
      </c>
      <c r="B37" s="161" t="s">
        <v>668</v>
      </c>
      <c r="C37" s="165">
        <v>21.31</v>
      </c>
      <c r="D37" s="165">
        <v>0</v>
      </c>
      <c r="E37" s="165">
        <v>0</v>
      </c>
      <c r="F37" s="165">
        <v>27.021599999999999</v>
      </c>
      <c r="G37" s="165">
        <v>366.56700000000001</v>
      </c>
      <c r="H37" s="165">
        <v>414.89859999999999</v>
      </c>
      <c r="I37" s="165">
        <v>23.4224</v>
      </c>
      <c r="J37" s="165">
        <v>25.267800000000001</v>
      </c>
      <c r="K37" s="165">
        <v>25.894400000000001</v>
      </c>
      <c r="L37" s="165">
        <v>0</v>
      </c>
      <c r="M37" s="165">
        <v>74.584599999999995</v>
      </c>
    </row>
    <row r="38" spans="1:13" ht="18" customHeight="1" x14ac:dyDescent="0.3">
      <c r="A38" s="161" t="s">
        <v>46</v>
      </c>
      <c r="B38" s="161" t="s">
        <v>669</v>
      </c>
      <c r="C38" s="165">
        <v>17.11</v>
      </c>
      <c r="D38" s="165">
        <v>0</v>
      </c>
      <c r="E38" s="165">
        <v>0</v>
      </c>
      <c r="F38" s="165">
        <v>28.099799999999998</v>
      </c>
      <c r="G38" s="165">
        <v>350.01929999999999</v>
      </c>
      <c r="H38" s="165">
        <v>395.22910000000002</v>
      </c>
      <c r="I38" s="165">
        <v>22.846699999999998</v>
      </c>
      <c r="J38" s="165">
        <v>22.653600000000001</v>
      </c>
      <c r="K38" s="165">
        <v>56.2376</v>
      </c>
      <c r="L38" s="165">
        <v>31.803599999999999</v>
      </c>
      <c r="M38" s="165">
        <v>133.54150000000001</v>
      </c>
    </row>
    <row r="39" spans="1:13" ht="18" customHeight="1" x14ac:dyDescent="0.3">
      <c r="A39" s="161" t="s">
        <v>46</v>
      </c>
      <c r="B39" s="161" t="s">
        <v>670</v>
      </c>
      <c r="C39" s="168">
        <v>14.36</v>
      </c>
      <c r="D39" s="168">
        <v>0</v>
      </c>
      <c r="E39" s="168">
        <v>24.884</v>
      </c>
      <c r="F39" s="168">
        <v>25.3141</v>
      </c>
      <c r="G39" s="168">
        <v>365.61529999999999</v>
      </c>
      <c r="H39" s="168">
        <v>430.17340000000002</v>
      </c>
      <c r="I39" s="168">
        <v>18.5322</v>
      </c>
      <c r="J39" s="168">
        <v>21.239599999999999</v>
      </c>
      <c r="K39" s="168">
        <v>58.015599999999999</v>
      </c>
      <c r="L39" s="168">
        <v>31.405999999999999</v>
      </c>
      <c r="M39" s="168">
        <v>129.1934</v>
      </c>
    </row>
    <row r="40" spans="1:13" ht="18" customHeight="1" x14ac:dyDescent="0.3">
      <c r="A40" s="161" t="s">
        <v>46</v>
      </c>
      <c r="B40" s="161" t="s">
        <v>671</v>
      </c>
      <c r="C40" s="162">
        <v>12.89</v>
      </c>
      <c r="D40" s="162">
        <v>0</v>
      </c>
      <c r="E40" s="162">
        <v>33.424100000000003</v>
      </c>
      <c r="F40" s="162">
        <v>33.065600000000003</v>
      </c>
      <c r="G40" s="162">
        <v>350.06259999999997</v>
      </c>
      <c r="H40" s="162">
        <v>429.44229999999999</v>
      </c>
      <c r="I40" s="162">
        <v>25.551500000000001</v>
      </c>
      <c r="J40" s="162">
        <v>27.8764</v>
      </c>
      <c r="K40" s="162">
        <v>73.286600000000007</v>
      </c>
      <c r="L40" s="162">
        <v>42.2346</v>
      </c>
      <c r="M40" s="162">
        <v>168.94909999999999</v>
      </c>
    </row>
    <row r="41" spans="1:13" ht="18" customHeight="1" x14ac:dyDescent="0.3">
      <c r="A41" s="161" t="s">
        <v>46</v>
      </c>
      <c r="B41" s="161" t="s">
        <v>672</v>
      </c>
      <c r="C41" s="165">
        <v>9.7799999999999994</v>
      </c>
      <c r="D41" s="165">
        <v>0</v>
      </c>
      <c r="E41" s="165">
        <v>25.668800000000001</v>
      </c>
      <c r="F41" s="165">
        <v>25.624099999999999</v>
      </c>
      <c r="G41" s="165">
        <v>344.31900000000002</v>
      </c>
      <c r="H41" s="165">
        <v>405.39190000000002</v>
      </c>
      <c r="I41" s="165">
        <v>41.049100000000003</v>
      </c>
      <c r="J41" s="165">
        <v>42.829900000000002</v>
      </c>
      <c r="K41" s="165">
        <v>103.3634</v>
      </c>
      <c r="L41" s="165">
        <v>70.097200000000001</v>
      </c>
      <c r="M41" s="165">
        <v>257.33960000000002</v>
      </c>
    </row>
    <row r="42" spans="1:13" ht="18" customHeight="1" x14ac:dyDescent="0.3">
      <c r="A42" s="161" t="s">
        <v>46</v>
      </c>
      <c r="B42" s="161" t="s">
        <v>673</v>
      </c>
      <c r="C42" s="165">
        <v>22.01</v>
      </c>
      <c r="D42" s="165">
        <v>0</v>
      </c>
      <c r="E42" s="165">
        <v>29.505500000000001</v>
      </c>
      <c r="F42" s="165">
        <v>28.833400000000001</v>
      </c>
      <c r="G42" s="165">
        <v>317.88569999999999</v>
      </c>
      <c r="H42" s="165">
        <v>398.2346</v>
      </c>
      <c r="I42" s="165">
        <v>68.209900000000005</v>
      </c>
      <c r="J42" s="165">
        <v>67.652900000000002</v>
      </c>
      <c r="K42" s="165">
        <v>222.77279999999999</v>
      </c>
      <c r="L42" s="165">
        <v>175.71889999999999</v>
      </c>
      <c r="M42" s="165">
        <v>534.35450000000003</v>
      </c>
    </row>
    <row r="43" spans="1:13" ht="18" customHeight="1" x14ac:dyDescent="0.3">
      <c r="A43" s="161" t="s">
        <v>46</v>
      </c>
      <c r="B43" s="161" t="s">
        <v>674</v>
      </c>
      <c r="C43" s="165">
        <v>20.85</v>
      </c>
      <c r="D43" s="165">
        <v>0</v>
      </c>
      <c r="E43" s="165">
        <v>27.306999999999999</v>
      </c>
      <c r="F43" s="165">
        <v>26.8583</v>
      </c>
      <c r="G43" s="165">
        <v>285.95589999999999</v>
      </c>
      <c r="H43" s="165">
        <v>360.97120000000001</v>
      </c>
      <c r="I43" s="165">
        <v>99.301599999999993</v>
      </c>
      <c r="J43" s="165">
        <v>97.932900000000004</v>
      </c>
      <c r="K43" s="165">
        <v>381.13400000000001</v>
      </c>
      <c r="L43" s="165">
        <v>312.6506</v>
      </c>
      <c r="M43" s="165">
        <v>891.01909999999998</v>
      </c>
    </row>
    <row r="44" spans="1:13" ht="18" customHeight="1" x14ac:dyDescent="0.3">
      <c r="A44" s="161" t="s">
        <v>46</v>
      </c>
      <c r="B44" s="161" t="s">
        <v>675</v>
      </c>
      <c r="C44" s="165">
        <v>49.66</v>
      </c>
      <c r="D44" s="165">
        <v>0</v>
      </c>
      <c r="E44" s="165">
        <v>40.5745</v>
      </c>
      <c r="F44" s="165">
        <v>39.686799999999998</v>
      </c>
      <c r="G44" s="165">
        <v>333.91890000000001</v>
      </c>
      <c r="H44" s="165">
        <v>463.84019999999998</v>
      </c>
      <c r="I44" s="165">
        <v>116.9965</v>
      </c>
      <c r="J44" s="165">
        <v>116.8186</v>
      </c>
      <c r="K44" s="165">
        <v>450.64109999999999</v>
      </c>
      <c r="L44" s="165">
        <v>368.24740000000003</v>
      </c>
      <c r="M44" s="165">
        <v>1052.7036000000001</v>
      </c>
    </row>
    <row r="45" spans="1:13" ht="18" customHeight="1" x14ac:dyDescent="0.3">
      <c r="A45" s="161" t="s">
        <v>46</v>
      </c>
      <c r="B45" s="161" t="s">
        <v>676</v>
      </c>
      <c r="C45" s="165">
        <v>72.39</v>
      </c>
      <c r="D45" s="165">
        <v>0</v>
      </c>
      <c r="E45" s="165">
        <v>49.780900000000003</v>
      </c>
      <c r="F45" s="165">
        <v>49.649799999999999</v>
      </c>
      <c r="G45" s="165">
        <v>403.86</v>
      </c>
      <c r="H45" s="165">
        <v>575.6807</v>
      </c>
      <c r="I45" s="165">
        <v>132.9924</v>
      </c>
      <c r="J45" s="165">
        <v>133.5188</v>
      </c>
      <c r="K45" s="165">
        <v>441.8263</v>
      </c>
      <c r="L45" s="165">
        <v>358.95929999999998</v>
      </c>
      <c r="M45" s="165">
        <v>1067.2968000000001</v>
      </c>
    </row>
    <row r="46" spans="1:13" ht="18" customHeight="1" x14ac:dyDescent="0.3">
      <c r="A46" s="161" t="s">
        <v>46</v>
      </c>
      <c r="B46" s="161" t="s">
        <v>677</v>
      </c>
      <c r="C46" s="165">
        <v>82.11</v>
      </c>
      <c r="D46" s="165">
        <v>0</v>
      </c>
      <c r="E46" s="165">
        <v>58.556100000000001</v>
      </c>
      <c r="F46" s="165">
        <v>58.188299999999998</v>
      </c>
      <c r="G46" s="165">
        <v>426.15989999999999</v>
      </c>
      <c r="H46" s="165">
        <v>625.01430000000005</v>
      </c>
      <c r="I46" s="165">
        <v>135.8578</v>
      </c>
      <c r="J46" s="165">
        <v>137.20609999999999</v>
      </c>
      <c r="K46" s="165">
        <v>437.27249999999998</v>
      </c>
      <c r="L46" s="165">
        <v>356.13810000000001</v>
      </c>
      <c r="M46" s="165">
        <v>1066.4745</v>
      </c>
    </row>
    <row r="47" spans="1:13" ht="18" customHeight="1" x14ac:dyDescent="0.3">
      <c r="A47" s="161" t="s">
        <v>46</v>
      </c>
      <c r="B47" s="161" t="s">
        <v>678</v>
      </c>
      <c r="C47" s="168">
        <v>77.62</v>
      </c>
      <c r="D47" s="168">
        <v>0</v>
      </c>
      <c r="E47" s="168">
        <v>55.311999999999998</v>
      </c>
      <c r="F47" s="168">
        <v>55.0229</v>
      </c>
      <c r="G47" s="168">
        <v>419.34679999999997</v>
      </c>
      <c r="H47" s="168">
        <v>607.30169999999998</v>
      </c>
      <c r="I47" s="168">
        <v>138.16329999999999</v>
      </c>
      <c r="J47" s="168">
        <v>138.0564</v>
      </c>
      <c r="K47" s="168">
        <v>435.51940000000002</v>
      </c>
      <c r="L47" s="168">
        <v>360.1662</v>
      </c>
      <c r="M47" s="168">
        <v>1071.9052999999999</v>
      </c>
    </row>
    <row r="48" spans="1:13" ht="18" customHeight="1" x14ac:dyDescent="0.3">
      <c r="A48" s="161" t="s">
        <v>46</v>
      </c>
      <c r="B48" s="161" t="s">
        <v>679</v>
      </c>
      <c r="C48" s="162">
        <v>82.89</v>
      </c>
      <c r="D48" s="162">
        <v>0</v>
      </c>
      <c r="E48" s="162">
        <v>58.150199999999998</v>
      </c>
      <c r="F48" s="162">
        <v>56.546999999999997</v>
      </c>
      <c r="G48" s="162">
        <v>445.94630000000001</v>
      </c>
      <c r="H48" s="162">
        <v>643.5335</v>
      </c>
      <c r="I48" s="162">
        <v>141.07069999999999</v>
      </c>
      <c r="J48" s="162">
        <v>142.4151</v>
      </c>
      <c r="K48" s="162">
        <v>435.7448</v>
      </c>
      <c r="L48" s="162">
        <v>357.2491</v>
      </c>
      <c r="M48" s="162">
        <v>1076.4797000000001</v>
      </c>
    </row>
    <row r="49" spans="1:13" ht="18" customHeight="1" x14ac:dyDescent="0.3">
      <c r="A49" s="161" t="s">
        <v>46</v>
      </c>
      <c r="B49" s="161" t="s">
        <v>680</v>
      </c>
      <c r="C49" s="165">
        <v>73.709999999999994</v>
      </c>
      <c r="D49" s="165">
        <v>0</v>
      </c>
      <c r="E49" s="165">
        <v>51.409599999999998</v>
      </c>
      <c r="F49" s="165">
        <v>50.982100000000003</v>
      </c>
      <c r="G49" s="165">
        <v>411.05599999999998</v>
      </c>
      <c r="H49" s="165">
        <v>587.15769999999998</v>
      </c>
      <c r="I49" s="165">
        <v>143.71510000000001</v>
      </c>
      <c r="J49" s="165">
        <v>141.726</v>
      </c>
      <c r="K49" s="165">
        <v>447.49950000000001</v>
      </c>
      <c r="L49" s="165">
        <v>363.15589999999997</v>
      </c>
      <c r="M49" s="165">
        <v>1096.0965000000001</v>
      </c>
    </row>
    <row r="50" spans="1:13" ht="18" customHeight="1" x14ac:dyDescent="0.3">
      <c r="A50" s="161" t="s">
        <v>46</v>
      </c>
      <c r="B50" s="161" t="s">
        <v>681</v>
      </c>
      <c r="C50" s="165">
        <v>70.819999999999993</v>
      </c>
      <c r="D50" s="165">
        <v>0</v>
      </c>
      <c r="E50" s="165">
        <v>49.927</v>
      </c>
      <c r="F50" s="165">
        <v>49.2226</v>
      </c>
      <c r="G50" s="165">
        <v>394.20549999999997</v>
      </c>
      <c r="H50" s="165">
        <v>564.17510000000004</v>
      </c>
      <c r="I50" s="165">
        <v>138.10830000000001</v>
      </c>
      <c r="J50" s="165">
        <v>139.1096</v>
      </c>
      <c r="K50" s="165">
        <v>442.1309</v>
      </c>
      <c r="L50" s="165">
        <v>363.67790000000002</v>
      </c>
      <c r="M50" s="165">
        <v>1083.0266999999999</v>
      </c>
    </row>
    <row r="51" spans="1:13" ht="18" customHeight="1" x14ac:dyDescent="0.3">
      <c r="A51" s="161" t="s">
        <v>46</v>
      </c>
      <c r="B51" s="161" t="s">
        <v>682</v>
      </c>
      <c r="C51" s="165">
        <v>71.88</v>
      </c>
      <c r="D51" s="165">
        <v>0</v>
      </c>
      <c r="E51" s="165">
        <v>51.876800000000003</v>
      </c>
      <c r="F51" s="165">
        <v>51.687600000000003</v>
      </c>
      <c r="G51" s="165">
        <v>401.28019999999998</v>
      </c>
      <c r="H51" s="165">
        <v>576.72460000000001</v>
      </c>
      <c r="I51" s="165">
        <v>138.71279999999999</v>
      </c>
      <c r="J51" s="165">
        <v>138.78540000000001</v>
      </c>
      <c r="K51" s="165">
        <v>430.00880000000001</v>
      </c>
      <c r="L51" s="165">
        <v>357.42</v>
      </c>
      <c r="M51" s="165">
        <v>1064.9269999999999</v>
      </c>
    </row>
    <row r="52" spans="1:13" ht="18" customHeight="1" x14ac:dyDescent="0.3">
      <c r="A52" s="161" t="s">
        <v>46</v>
      </c>
      <c r="B52" s="161" t="s">
        <v>683</v>
      </c>
      <c r="C52" s="165">
        <v>66.510000000000005</v>
      </c>
      <c r="D52" s="165">
        <v>0</v>
      </c>
      <c r="E52" s="165">
        <v>47.283099999999997</v>
      </c>
      <c r="F52" s="165">
        <v>46.928800000000003</v>
      </c>
      <c r="G52" s="165">
        <v>359.3519</v>
      </c>
      <c r="H52" s="165">
        <v>520.07380000000001</v>
      </c>
      <c r="I52" s="165">
        <v>141.6395</v>
      </c>
      <c r="J52" s="165">
        <v>143.24529999999999</v>
      </c>
      <c r="K52" s="165">
        <v>446.3535</v>
      </c>
      <c r="L52" s="165">
        <v>365.54700000000003</v>
      </c>
      <c r="M52" s="165">
        <v>1096.7853</v>
      </c>
    </row>
    <row r="53" spans="1:13" ht="18" customHeight="1" x14ac:dyDescent="0.3">
      <c r="A53" s="161" t="s">
        <v>46</v>
      </c>
      <c r="B53" s="161" t="s">
        <v>684</v>
      </c>
      <c r="C53" s="165">
        <v>58.7</v>
      </c>
      <c r="D53" s="165">
        <v>0</v>
      </c>
      <c r="E53" s="165">
        <v>41.485300000000002</v>
      </c>
      <c r="F53" s="165">
        <v>41.197600000000001</v>
      </c>
      <c r="G53" s="165">
        <v>333.45350000000002</v>
      </c>
      <c r="H53" s="165">
        <v>474.83640000000003</v>
      </c>
      <c r="I53" s="165">
        <v>138.90899999999999</v>
      </c>
      <c r="J53" s="165">
        <v>140.78469999999999</v>
      </c>
      <c r="K53" s="165">
        <v>427.12470000000002</v>
      </c>
      <c r="L53" s="165">
        <v>353.2475</v>
      </c>
      <c r="M53" s="165">
        <v>1060.0659000000001</v>
      </c>
    </row>
    <row r="54" spans="1:13" ht="18" customHeight="1" x14ac:dyDescent="0.3">
      <c r="A54" s="161" t="s">
        <v>46</v>
      </c>
      <c r="B54" s="161" t="s">
        <v>685</v>
      </c>
      <c r="C54" s="165">
        <v>58.7</v>
      </c>
      <c r="D54" s="165">
        <v>0</v>
      </c>
      <c r="E54" s="165">
        <v>41.315199999999997</v>
      </c>
      <c r="F54" s="165">
        <v>40.0351</v>
      </c>
      <c r="G54" s="165">
        <v>335.87549999999999</v>
      </c>
      <c r="H54" s="165">
        <v>475.92579999999998</v>
      </c>
      <c r="I54" s="165">
        <v>141.6317</v>
      </c>
      <c r="J54" s="165">
        <v>141.40110000000001</v>
      </c>
      <c r="K54" s="165">
        <v>430.21030000000002</v>
      </c>
      <c r="L54" s="165">
        <v>354.63350000000003</v>
      </c>
      <c r="M54" s="165">
        <v>1067.8766000000001</v>
      </c>
    </row>
    <row r="55" spans="1:13" ht="18" customHeight="1" x14ac:dyDescent="0.3">
      <c r="A55" s="161" t="s">
        <v>686</v>
      </c>
      <c r="B55" s="161" t="s">
        <v>47</v>
      </c>
      <c r="C55" s="168">
        <v>60.2</v>
      </c>
      <c r="D55" s="168">
        <v>0</v>
      </c>
      <c r="E55" s="168">
        <v>39.854999999999997</v>
      </c>
      <c r="F55" s="168">
        <v>38.606099999999998</v>
      </c>
      <c r="G55" s="168">
        <v>319.39170000000001</v>
      </c>
      <c r="H55" s="168">
        <v>458.05279999999999</v>
      </c>
      <c r="I55" s="168">
        <v>139.63650000000001</v>
      </c>
      <c r="J55" s="168">
        <v>138.53989999999999</v>
      </c>
      <c r="K55" s="168">
        <v>419.68740000000003</v>
      </c>
      <c r="L55" s="168">
        <v>348.0838</v>
      </c>
      <c r="M55" s="168">
        <v>1045.9476</v>
      </c>
    </row>
    <row r="56" spans="1:13" x14ac:dyDescent="0.3">
      <c r="A56" s="228" t="s">
        <v>698</v>
      </c>
      <c r="B56" s="228"/>
      <c r="C56" s="171">
        <v>-9.7799999999999994</v>
      </c>
      <c r="D56" s="171">
        <v>0</v>
      </c>
      <c r="E56" s="171">
        <v>0</v>
      </c>
      <c r="F56" s="171">
        <v>-25.3141</v>
      </c>
      <c r="G56" s="171">
        <v>-274.89339999999999</v>
      </c>
      <c r="H56" s="171"/>
      <c r="I56" s="171">
        <v>143.71510000000001</v>
      </c>
      <c r="J56" s="171">
        <v>143.24529999999999</v>
      </c>
      <c r="K56" s="171">
        <v>450.64109999999999</v>
      </c>
      <c r="L56" s="171">
        <v>368.24740000000003</v>
      </c>
      <c r="M56" s="171"/>
    </row>
    <row r="57" spans="1:13" x14ac:dyDescent="0.3">
      <c r="A57" s="228" t="s">
        <v>699</v>
      </c>
      <c r="B57" s="228"/>
      <c r="C57" s="171">
        <v>-82.89</v>
      </c>
      <c r="D57" s="171">
        <v>-54.8</v>
      </c>
      <c r="E57" s="171">
        <v>-58.556100000000001</v>
      </c>
      <c r="F57" s="171">
        <v>-58.188299999999998</v>
      </c>
      <c r="G57" s="171">
        <v>-445.94630000000001</v>
      </c>
      <c r="H57" s="171"/>
      <c r="I57" s="171">
        <v>18.5322</v>
      </c>
      <c r="J57" s="171">
        <v>21.239599999999999</v>
      </c>
      <c r="K57" s="171">
        <v>-14.3217</v>
      </c>
      <c r="L57" s="171">
        <v>-23.7575</v>
      </c>
      <c r="M57" s="171"/>
    </row>
    <row r="58" spans="1:13" x14ac:dyDescent="0.3">
      <c r="A58" s="228" t="s">
        <v>700</v>
      </c>
      <c r="B58" s="228"/>
      <c r="C58" s="171">
        <v>-41.944166666666668</v>
      </c>
      <c r="D58" s="171">
        <v>-8.8489583333333339</v>
      </c>
      <c r="E58" s="171">
        <v>-23.595658333333333</v>
      </c>
      <c r="F58" s="171">
        <v>-37.015235416666663</v>
      </c>
      <c r="G58" s="171">
        <v>-346.44830624999997</v>
      </c>
      <c r="H58" s="171"/>
      <c r="I58" s="171">
        <v>85.608527083333328</v>
      </c>
      <c r="J58" s="171">
        <v>86.262158333333332</v>
      </c>
      <c r="K58" s="171">
        <v>240.24972500000001</v>
      </c>
      <c r="L58" s="171">
        <v>192.10825208333333</v>
      </c>
      <c r="M58" s="171"/>
    </row>
    <row r="59" spans="1:13" ht="27" customHeight="1" x14ac:dyDescent="0.3">
      <c r="A59" s="228" t="s">
        <v>3</v>
      </c>
      <c r="B59" s="228"/>
      <c r="C59" s="229" t="s">
        <v>193</v>
      </c>
      <c r="D59" s="229"/>
      <c r="E59" s="229" t="s">
        <v>295</v>
      </c>
      <c r="F59" s="229"/>
      <c r="G59" s="229" t="s">
        <v>369</v>
      </c>
      <c r="H59" s="229" t="s">
        <v>794</v>
      </c>
      <c r="I59" s="229" t="s">
        <v>369</v>
      </c>
      <c r="J59" s="229"/>
      <c r="K59" s="229"/>
      <c r="L59" s="229" t="s">
        <v>49</v>
      </c>
      <c r="M59" s="229" t="s">
        <v>794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2521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1563</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8" t="s">
        <v>1564</v>
      </c>
      <c r="B6" s="228"/>
      <c r="C6" s="175" t="s">
        <v>2522</v>
      </c>
      <c r="D6" s="175" t="s">
        <v>2523</v>
      </c>
      <c r="E6" s="175" t="s">
        <v>2524</v>
      </c>
      <c r="F6" s="175" t="s">
        <v>2525</v>
      </c>
      <c r="G6" s="175" t="s">
        <v>2526</v>
      </c>
      <c r="H6" s="175" t="s">
        <v>2527</v>
      </c>
      <c r="I6" s="175" t="s">
        <v>2528</v>
      </c>
      <c r="J6" s="175" t="s">
        <v>2529</v>
      </c>
      <c r="K6" s="175" t="s">
        <v>2530</v>
      </c>
      <c r="L6" s="175" t="s">
        <v>2531</v>
      </c>
      <c r="M6" s="175" t="s">
        <v>2532</v>
      </c>
      <c r="N6" s="175" t="s">
        <v>2533</v>
      </c>
      <c r="O6" s="11" t="s">
        <v>2534</v>
      </c>
      <c r="P6" s="11" t="s">
        <v>2535</v>
      </c>
      <c r="Q6" s="11" t="s">
        <v>2536</v>
      </c>
      <c r="R6" s="11" t="s">
        <v>2537</v>
      </c>
      <c r="S6" s="11" t="s">
        <v>2538</v>
      </c>
      <c r="T6" s="11" t="s">
        <v>2539</v>
      </c>
      <c r="U6" s="11" t="s">
        <v>2540</v>
      </c>
      <c r="V6" s="11" t="s">
        <v>2541</v>
      </c>
      <c r="W6" s="11" t="s">
        <v>2542</v>
      </c>
      <c r="X6" s="176" t="s">
        <v>2543</v>
      </c>
      <c r="Y6" s="176" t="s">
        <v>2544</v>
      </c>
      <c r="Z6" s="176" t="s">
        <v>2545</v>
      </c>
      <c r="AA6" s="176" t="s">
        <v>2546</v>
      </c>
      <c r="AB6" s="176" t="s">
        <v>2547</v>
      </c>
      <c r="AC6" s="176" t="s">
        <v>2548</v>
      </c>
      <c r="AD6" s="176" t="s">
        <v>2549</v>
      </c>
      <c r="AE6" s="176" t="s">
        <v>2550</v>
      </c>
      <c r="AF6" s="176" t="s">
        <v>2551</v>
      </c>
    </row>
    <row r="7" spans="1:32" ht="27" customHeight="1" x14ac:dyDescent="0.3">
      <c r="A7" s="228" t="s">
        <v>230</v>
      </c>
      <c r="B7" s="228"/>
      <c r="C7" s="232" t="s">
        <v>2552</v>
      </c>
      <c r="D7" s="232" t="s">
        <v>2553</v>
      </c>
      <c r="E7" s="232" t="s">
        <v>2554</v>
      </c>
      <c r="F7" s="232" t="s">
        <v>2555</v>
      </c>
      <c r="G7" s="232" t="s">
        <v>378</v>
      </c>
      <c r="H7" s="232" t="s">
        <v>382</v>
      </c>
      <c r="I7" s="232" t="s">
        <v>190</v>
      </c>
      <c r="J7" s="232" t="s">
        <v>386</v>
      </c>
      <c r="K7" s="232" t="s">
        <v>185</v>
      </c>
      <c r="L7" s="232" t="s">
        <v>403</v>
      </c>
      <c r="M7" s="232" t="s">
        <v>2556</v>
      </c>
      <c r="N7" s="232" t="s">
        <v>2557</v>
      </c>
      <c r="O7" s="226" t="s">
        <v>343</v>
      </c>
      <c r="P7" s="226" t="s">
        <v>340</v>
      </c>
      <c r="Q7" s="226" t="s">
        <v>301</v>
      </c>
      <c r="R7" s="226" t="s">
        <v>2558</v>
      </c>
      <c r="S7" s="226" t="s">
        <v>566</v>
      </c>
      <c r="T7" s="226" t="s">
        <v>400</v>
      </c>
      <c r="U7" s="226" t="s">
        <v>2559</v>
      </c>
      <c r="V7" s="226" t="s">
        <v>2560</v>
      </c>
      <c r="W7" s="226" t="s">
        <v>2561</v>
      </c>
      <c r="X7" s="233" t="s">
        <v>2562</v>
      </c>
      <c r="Y7" s="233" t="s">
        <v>2563</v>
      </c>
      <c r="Z7" s="233" t="s">
        <v>2564</v>
      </c>
      <c r="AA7" s="233" t="s">
        <v>2565</v>
      </c>
      <c r="AB7" s="233" t="s">
        <v>2566</v>
      </c>
      <c r="AC7" s="233" t="s">
        <v>2567</v>
      </c>
      <c r="AD7" s="233" t="s">
        <v>2559</v>
      </c>
      <c r="AE7" s="233" t="s">
        <v>2568</v>
      </c>
      <c r="AF7" s="233" t="s">
        <v>2560</v>
      </c>
    </row>
    <row r="8" spans="1:32" x14ac:dyDescent="0.3">
      <c r="A8" s="228" t="s">
        <v>2569</v>
      </c>
      <c r="B8" s="228"/>
      <c r="C8" s="175" t="s">
        <v>2570</v>
      </c>
      <c r="D8" s="175" t="s">
        <v>2570</v>
      </c>
      <c r="E8" s="175" t="s">
        <v>2570</v>
      </c>
      <c r="F8" s="175" t="s">
        <v>2570</v>
      </c>
      <c r="G8" s="175" t="s">
        <v>2570</v>
      </c>
      <c r="H8" s="175" t="s">
        <v>2570</v>
      </c>
      <c r="I8" s="175" t="s">
        <v>2570</v>
      </c>
      <c r="J8" s="175" t="s">
        <v>2570</v>
      </c>
      <c r="K8" s="175" t="s">
        <v>2570</v>
      </c>
      <c r="L8" s="175" t="s">
        <v>2570</v>
      </c>
      <c r="M8" s="175" t="s">
        <v>2570</v>
      </c>
      <c r="N8" s="175" t="s">
        <v>2570</v>
      </c>
      <c r="O8" s="11" t="s">
        <v>2571</v>
      </c>
      <c r="P8" s="11" t="s">
        <v>2571</v>
      </c>
      <c r="Q8" s="11" t="s">
        <v>2571</v>
      </c>
      <c r="R8" s="11" t="s">
        <v>2571</v>
      </c>
      <c r="S8" s="11" t="s">
        <v>2571</v>
      </c>
      <c r="T8" s="11" t="s">
        <v>2571</v>
      </c>
      <c r="U8" s="11" t="s">
        <v>2571</v>
      </c>
      <c r="V8" s="11" t="s">
        <v>2571</v>
      </c>
      <c r="W8" s="11" t="s">
        <v>2571</v>
      </c>
      <c r="X8" s="176" t="s">
        <v>2572</v>
      </c>
      <c r="Y8" s="176" t="s">
        <v>2572</v>
      </c>
      <c r="Z8" s="176" t="s">
        <v>2572</v>
      </c>
      <c r="AA8" s="176" t="s">
        <v>2572</v>
      </c>
      <c r="AB8" s="176" t="s">
        <v>2572</v>
      </c>
      <c r="AC8" s="176" t="s">
        <v>2572</v>
      </c>
      <c r="AD8" s="176" t="s">
        <v>2572</v>
      </c>
      <c r="AE8" s="176" t="s">
        <v>2572</v>
      </c>
      <c r="AF8" s="176" t="s">
        <v>2572</v>
      </c>
    </row>
    <row r="9" spans="1:32" ht="27" customHeight="1" x14ac:dyDescent="0.3">
      <c r="A9" s="158" t="s">
        <v>42</v>
      </c>
      <c r="B9" s="158" t="s">
        <v>411</v>
      </c>
      <c r="C9" s="175" t="s">
        <v>2573</v>
      </c>
      <c r="D9" s="175" t="s">
        <v>2573</v>
      </c>
      <c r="E9" s="175" t="s">
        <v>2573</v>
      </c>
      <c r="F9" s="175" t="s">
        <v>2573</v>
      </c>
      <c r="G9" s="175" t="s">
        <v>2573</v>
      </c>
      <c r="H9" s="175" t="s">
        <v>2573</v>
      </c>
      <c r="I9" s="175" t="s">
        <v>2573</v>
      </c>
      <c r="J9" s="175" t="s">
        <v>2573</v>
      </c>
      <c r="K9" s="175" t="s">
        <v>2573</v>
      </c>
      <c r="L9" s="175" t="s">
        <v>2573</v>
      </c>
      <c r="M9" s="175" t="s">
        <v>2573</v>
      </c>
      <c r="N9" s="175" t="s">
        <v>2573</v>
      </c>
      <c r="O9" s="11" t="s">
        <v>2573</v>
      </c>
      <c r="P9" s="11" t="s">
        <v>2573</v>
      </c>
      <c r="Q9" s="11" t="s">
        <v>2573</v>
      </c>
      <c r="R9" s="11" t="s">
        <v>2573</v>
      </c>
      <c r="S9" s="11" t="s">
        <v>2573</v>
      </c>
      <c r="T9" s="11" t="s">
        <v>2573</v>
      </c>
      <c r="U9" s="11" t="s">
        <v>2573</v>
      </c>
      <c r="V9" s="11" t="s">
        <v>2573</v>
      </c>
      <c r="W9" s="11" t="s">
        <v>2573</v>
      </c>
      <c r="X9" s="176" t="s">
        <v>2573</v>
      </c>
      <c r="Y9" s="176" t="s">
        <v>2573</v>
      </c>
      <c r="Z9" s="176" t="s">
        <v>2573</v>
      </c>
      <c r="AA9" s="176" t="s">
        <v>2573</v>
      </c>
      <c r="AB9" s="176" t="s">
        <v>2573</v>
      </c>
      <c r="AC9" s="176" t="s">
        <v>2573</v>
      </c>
      <c r="AD9" s="176" t="s">
        <v>2573</v>
      </c>
      <c r="AE9" s="176" t="s">
        <v>2573</v>
      </c>
      <c r="AF9" s="176" t="s">
        <v>2573</v>
      </c>
    </row>
    <row r="10" spans="1:32" ht="18" customHeight="1" x14ac:dyDescent="0.3">
      <c r="A10" s="161" t="s">
        <v>46</v>
      </c>
      <c r="B10" s="161" t="s">
        <v>639</v>
      </c>
      <c r="C10" s="162">
        <v>505.15980000000002</v>
      </c>
      <c r="D10" s="162">
        <v>517.24519999999995</v>
      </c>
      <c r="E10" s="163"/>
      <c r="F10" s="162">
        <v>525.21209999999996</v>
      </c>
      <c r="G10" s="162">
        <v>526.59439999999995</v>
      </c>
      <c r="H10" s="162">
        <v>520.87919999999997</v>
      </c>
      <c r="I10" s="162">
        <v>518.07889999999998</v>
      </c>
      <c r="J10" s="162">
        <v>511.4126</v>
      </c>
      <c r="K10" s="162">
        <v>503.7337</v>
      </c>
      <c r="L10" s="162">
        <v>488.57830000000001</v>
      </c>
      <c r="M10" s="162">
        <v>510.15269999999998</v>
      </c>
      <c r="N10" s="162">
        <v>495.24470000000002</v>
      </c>
      <c r="O10" s="162">
        <v>226.67099999999999</v>
      </c>
      <c r="P10" s="162">
        <v>225.78960000000001</v>
      </c>
      <c r="Q10" s="162">
        <v>228.1765</v>
      </c>
      <c r="R10" s="162">
        <v>222.42490000000001</v>
      </c>
      <c r="S10" s="162">
        <v>221.83090000000001</v>
      </c>
      <c r="T10" s="162">
        <v>223.11279999999999</v>
      </c>
      <c r="U10" s="162">
        <v>228.2</v>
      </c>
      <c r="V10" s="163"/>
      <c r="W10" s="162">
        <v>227.4</v>
      </c>
      <c r="X10" s="162">
        <v>140.17490000000001</v>
      </c>
      <c r="Y10" s="162">
        <v>140.09309999999999</v>
      </c>
      <c r="Z10" s="162">
        <v>139.35159999999999</v>
      </c>
      <c r="AA10" s="162">
        <v>138.7484</v>
      </c>
      <c r="AB10" s="162">
        <v>136.34399999999999</v>
      </c>
      <c r="AC10" s="163"/>
      <c r="AD10" s="162">
        <v>141.45859999999999</v>
      </c>
      <c r="AE10" s="162">
        <v>126.2441</v>
      </c>
      <c r="AF10" s="162">
        <v>140.90110000000001</v>
      </c>
    </row>
    <row r="11" spans="1:32" ht="18" customHeight="1" x14ac:dyDescent="0.3">
      <c r="A11" s="161" t="s">
        <v>46</v>
      </c>
      <c r="B11" s="161" t="s">
        <v>640</v>
      </c>
      <c r="C11" s="165">
        <v>505.68439999999998</v>
      </c>
      <c r="D11" s="165">
        <v>515.98469999999998</v>
      </c>
      <c r="E11" s="166"/>
      <c r="F11" s="165">
        <v>525.43730000000005</v>
      </c>
      <c r="G11" s="165">
        <v>527.15160000000003</v>
      </c>
      <c r="H11" s="165">
        <v>521.90779999999995</v>
      </c>
      <c r="I11" s="166"/>
      <c r="J11" s="165">
        <v>511.5444</v>
      </c>
      <c r="K11" s="165">
        <v>504.6601</v>
      </c>
      <c r="L11" s="165">
        <v>488.89030000000002</v>
      </c>
      <c r="M11" s="165">
        <v>509.25529999999998</v>
      </c>
      <c r="N11" s="165">
        <v>496.2133</v>
      </c>
      <c r="O11" s="165">
        <v>225.77760000000001</v>
      </c>
      <c r="P11" s="165">
        <v>224.6284</v>
      </c>
      <c r="Q11" s="165">
        <v>225.55930000000001</v>
      </c>
      <c r="R11" s="165">
        <v>222.65389999999999</v>
      </c>
      <c r="S11" s="165">
        <v>222.4289</v>
      </c>
      <c r="T11" s="165">
        <v>222.9966</v>
      </c>
      <c r="U11" s="165">
        <v>228.2</v>
      </c>
      <c r="V11" s="166"/>
      <c r="W11" s="165">
        <v>227.9</v>
      </c>
      <c r="X11" s="166"/>
      <c r="Y11" s="165">
        <v>139.99590000000001</v>
      </c>
      <c r="Z11" s="165">
        <v>139.39590000000001</v>
      </c>
      <c r="AA11" s="165">
        <v>138.56540000000001</v>
      </c>
      <c r="AB11" s="165">
        <v>136.52340000000001</v>
      </c>
      <c r="AC11" s="166"/>
      <c r="AD11" s="165">
        <v>141.72200000000001</v>
      </c>
      <c r="AE11" s="165">
        <v>126.1953</v>
      </c>
      <c r="AF11" s="165">
        <v>141.35040000000001</v>
      </c>
    </row>
    <row r="12" spans="1:32" ht="18" customHeight="1" x14ac:dyDescent="0.3">
      <c r="A12" s="161" t="s">
        <v>46</v>
      </c>
      <c r="B12" s="161" t="s">
        <v>641</v>
      </c>
      <c r="C12" s="165">
        <v>505.68439999999998</v>
      </c>
      <c r="D12" s="165">
        <v>517.19269999999995</v>
      </c>
      <c r="E12" s="165">
        <v>517.83780000000002</v>
      </c>
      <c r="F12" s="165">
        <v>526.34230000000002</v>
      </c>
      <c r="G12" s="165">
        <v>527.68809999999996</v>
      </c>
      <c r="H12" s="165">
        <v>521.6431</v>
      </c>
      <c r="I12" s="166"/>
      <c r="J12" s="165">
        <v>511.80220000000003</v>
      </c>
      <c r="K12" s="165">
        <v>504.1782</v>
      </c>
      <c r="L12" s="165">
        <v>488.72410000000002</v>
      </c>
      <c r="M12" s="165">
        <v>510.02789999999999</v>
      </c>
      <c r="N12" s="165">
        <v>496.04930000000002</v>
      </c>
      <c r="O12" s="165">
        <v>226.06559999999999</v>
      </c>
      <c r="P12" s="165">
        <v>225.1857</v>
      </c>
      <c r="Q12" s="165">
        <v>225.79069999999999</v>
      </c>
      <c r="R12" s="165">
        <v>222.95760000000001</v>
      </c>
      <c r="S12" s="165">
        <v>222.68729999999999</v>
      </c>
      <c r="T12" s="165">
        <v>222.81469999999999</v>
      </c>
      <c r="U12" s="165">
        <v>228.2</v>
      </c>
      <c r="V12" s="166"/>
      <c r="W12" s="165">
        <v>227.5</v>
      </c>
      <c r="X12" s="165">
        <v>140.26779999999999</v>
      </c>
      <c r="Y12" s="165">
        <v>139.87430000000001</v>
      </c>
      <c r="Z12" s="165">
        <v>139.4162</v>
      </c>
      <c r="AA12" s="165">
        <v>138.34620000000001</v>
      </c>
      <c r="AB12" s="165">
        <v>136.827</v>
      </c>
      <c r="AC12" s="166"/>
      <c r="AD12" s="165">
        <v>141.64879999999999</v>
      </c>
      <c r="AE12" s="165">
        <v>126.0097</v>
      </c>
      <c r="AF12" s="165">
        <v>140.92160000000001</v>
      </c>
    </row>
    <row r="13" spans="1:32" ht="18" customHeight="1" x14ac:dyDescent="0.3">
      <c r="A13" s="161" t="s">
        <v>46</v>
      </c>
      <c r="B13" s="161" t="s">
        <v>642</v>
      </c>
      <c r="C13" s="165">
        <v>506.36619999999999</v>
      </c>
      <c r="D13" s="165">
        <v>518.76819999999998</v>
      </c>
      <c r="E13" s="166"/>
      <c r="F13" s="165">
        <v>527.26250000000005</v>
      </c>
      <c r="G13" s="165">
        <v>528.11410000000001</v>
      </c>
      <c r="H13" s="165">
        <v>522.66189999999995</v>
      </c>
      <c r="I13" s="166"/>
      <c r="J13" s="165">
        <v>511.90839999999997</v>
      </c>
      <c r="K13" s="165">
        <v>504.17250000000001</v>
      </c>
      <c r="L13" s="165">
        <v>489.04930000000002</v>
      </c>
      <c r="M13" s="165">
        <v>510.10379999999998</v>
      </c>
      <c r="N13" s="165">
        <v>495.88290000000001</v>
      </c>
      <c r="O13" s="165">
        <v>226.16130000000001</v>
      </c>
      <c r="P13" s="165">
        <v>225.6936</v>
      </c>
      <c r="Q13" s="165">
        <v>226.1935</v>
      </c>
      <c r="R13" s="165">
        <v>223.3501</v>
      </c>
      <c r="S13" s="165">
        <v>222.94569999999999</v>
      </c>
      <c r="T13" s="165">
        <v>222.8937</v>
      </c>
      <c r="U13" s="165">
        <v>228.2</v>
      </c>
      <c r="V13" s="166"/>
      <c r="W13" s="165">
        <v>228</v>
      </c>
      <c r="X13" s="166"/>
      <c r="Y13" s="165">
        <v>140.45529999999999</v>
      </c>
      <c r="Z13" s="165">
        <v>139.52869999999999</v>
      </c>
      <c r="AA13" s="165">
        <v>138.53059999999999</v>
      </c>
      <c r="AB13" s="165">
        <v>136.7028</v>
      </c>
      <c r="AC13" s="166"/>
      <c r="AD13" s="165">
        <v>141.89769999999999</v>
      </c>
      <c r="AE13" s="165">
        <v>125.7265</v>
      </c>
      <c r="AF13" s="165">
        <v>141.71799999999999</v>
      </c>
    </row>
    <row r="14" spans="1:32" ht="18" customHeight="1" x14ac:dyDescent="0.3">
      <c r="A14" s="161" t="s">
        <v>46</v>
      </c>
      <c r="B14" s="161" t="s">
        <v>643</v>
      </c>
      <c r="C14" s="165">
        <v>506.52370000000002</v>
      </c>
      <c r="D14" s="165">
        <v>519.66089999999997</v>
      </c>
      <c r="E14" s="166"/>
      <c r="F14" s="165">
        <v>527.76909999999998</v>
      </c>
      <c r="G14" s="165">
        <v>529.01790000000005</v>
      </c>
      <c r="H14" s="166"/>
      <c r="I14" s="165">
        <v>518.85069999999996</v>
      </c>
      <c r="J14" s="165">
        <v>512.4896</v>
      </c>
      <c r="K14" s="165">
        <v>505.32069999999999</v>
      </c>
      <c r="L14" s="165">
        <v>489.76690000000002</v>
      </c>
      <c r="M14" s="165">
        <v>511.15159999999997</v>
      </c>
      <c r="N14" s="165">
        <v>496.55430000000001</v>
      </c>
      <c r="O14" s="165">
        <v>226.42670000000001</v>
      </c>
      <c r="P14" s="165">
        <v>226.10570000000001</v>
      </c>
      <c r="Q14" s="165">
        <v>226.3544</v>
      </c>
      <c r="R14" s="165">
        <v>223.66239999999999</v>
      </c>
      <c r="S14" s="165">
        <v>223.2484</v>
      </c>
      <c r="T14" s="165">
        <v>223.12739999999999</v>
      </c>
      <c r="U14" s="165">
        <v>228.9</v>
      </c>
      <c r="V14" s="166"/>
      <c r="W14" s="165">
        <v>228.3</v>
      </c>
      <c r="X14" s="166"/>
      <c r="Y14" s="165">
        <v>140.56389999999999</v>
      </c>
      <c r="Z14" s="165">
        <v>139.64670000000001</v>
      </c>
      <c r="AA14" s="165">
        <v>138.67410000000001</v>
      </c>
      <c r="AB14" s="165">
        <v>136.77180000000001</v>
      </c>
      <c r="AC14" s="166"/>
      <c r="AD14" s="165">
        <v>142.05869999999999</v>
      </c>
      <c r="AE14" s="165">
        <v>125.9169</v>
      </c>
      <c r="AF14" s="165">
        <v>141.71799999999999</v>
      </c>
    </row>
    <row r="15" spans="1:32" ht="18" customHeight="1" x14ac:dyDescent="0.3">
      <c r="A15" s="161" t="s">
        <v>46</v>
      </c>
      <c r="B15" s="161" t="s">
        <v>644</v>
      </c>
      <c r="C15" s="165">
        <v>506.73349999999999</v>
      </c>
      <c r="D15" s="165">
        <v>520.2912</v>
      </c>
      <c r="E15" s="166"/>
      <c r="F15" s="165">
        <v>528.63030000000003</v>
      </c>
      <c r="G15" s="165">
        <v>529.63509999999997</v>
      </c>
      <c r="H15" s="166"/>
      <c r="I15" s="165">
        <v>518.74379999999996</v>
      </c>
      <c r="J15" s="165">
        <v>512.97249999999997</v>
      </c>
      <c r="K15" s="165">
        <v>504.2</v>
      </c>
      <c r="L15" s="165">
        <v>488.94479999999999</v>
      </c>
      <c r="M15" s="165">
        <v>510.12799999999999</v>
      </c>
      <c r="N15" s="165">
        <v>496.10980000000001</v>
      </c>
      <c r="O15" s="165">
        <v>226.7816</v>
      </c>
      <c r="P15" s="165">
        <v>226.3501</v>
      </c>
      <c r="Q15" s="165">
        <v>226.6516</v>
      </c>
      <c r="R15" s="165">
        <v>224.0436</v>
      </c>
      <c r="S15" s="165">
        <v>223.7209</v>
      </c>
      <c r="T15" s="165">
        <v>222.43819999999999</v>
      </c>
      <c r="U15" s="165">
        <v>228.2</v>
      </c>
      <c r="V15" s="166"/>
      <c r="W15" s="165">
        <v>227.8</v>
      </c>
      <c r="X15" s="165">
        <v>140.26240000000001</v>
      </c>
      <c r="Y15" s="165">
        <v>140.0403</v>
      </c>
      <c r="Z15" s="165">
        <v>139.46199999999999</v>
      </c>
      <c r="AA15" s="165">
        <v>138.14670000000001</v>
      </c>
      <c r="AB15" s="165">
        <v>135.6678</v>
      </c>
      <c r="AC15" s="166"/>
      <c r="AD15" s="165">
        <v>141.69280000000001</v>
      </c>
      <c r="AE15" s="165">
        <v>126.4785</v>
      </c>
      <c r="AF15" s="165">
        <v>141.71799999999999</v>
      </c>
    </row>
    <row r="16" spans="1:32" ht="18" customHeight="1" x14ac:dyDescent="0.3">
      <c r="A16" s="161" t="s">
        <v>46</v>
      </c>
      <c r="B16" s="161" t="s">
        <v>645</v>
      </c>
      <c r="C16" s="165">
        <v>507.25810000000001</v>
      </c>
      <c r="D16" s="165">
        <v>522.02419999999995</v>
      </c>
      <c r="E16" s="165">
        <v>522.82709999999997</v>
      </c>
      <c r="F16" s="165">
        <v>531.02009999999996</v>
      </c>
      <c r="G16" s="165">
        <v>531.92039999999997</v>
      </c>
      <c r="H16" s="165">
        <v>525.88369999999998</v>
      </c>
      <c r="I16" s="165">
        <v>518.89110000000005</v>
      </c>
      <c r="J16" s="165">
        <v>514.34090000000003</v>
      </c>
      <c r="K16" s="165">
        <v>504.98750000000001</v>
      </c>
      <c r="L16" s="165">
        <v>489.63639999999998</v>
      </c>
      <c r="M16" s="165">
        <v>511.58199999999999</v>
      </c>
      <c r="N16" s="165">
        <v>496.9864</v>
      </c>
      <c r="O16" s="165">
        <v>227.10579999999999</v>
      </c>
      <c r="P16" s="165">
        <v>227.422</v>
      </c>
      <c r="Q16" s="165">
        <v>227.08420000000001</v>
      </c>
      <c r="R16" s="165">
        <v>225.17310000000001</v>
      </c>
      <c r="S16" s="165">
        <v>224.47399999999999</v>
      </c>
      <c r="T16" s="165">
        <v>222.86789999999999</v>
      </c>
      <c r="U16" s="165">
        <v>228.9</v>
      </c>
      <c r="V16" s="166"/>
      <c r="W16" s="165">
        <v>228.7</v>
      </c>
      <c r="X16" s="166"/>
      <c r="Y16" s="165">
        <v>140.97919999999999</v>
      </c>
      <c r="Z16" s="165">
        <v>139.49250000000001</v>
      </c>
      <c r="AA16" s="165">
        <v>138.3441</v>
      </c>
      <c r="AB16" s="165">
        <v>135.69540000000001</v>
      </c>
      <c r="AC16" s="166"/>
      <c r="AD16" s="165">
        <v>142.2636</v>
      </c>
      <c r="AE16" s="165">
        <v>126.8545</v>
      </c>
      <c r="AF16" s="165">
        <v>141.71799999999999</v>
      </c>
    </row>
    <row r="17" spans="1:32" ht="18" customHeight="1" x14ac:dyDescent="0.3">
      <c r="A17" s="161" t="s">
        <v>46</v>
      </c>
      <c r="B17" s="161" t="s">
        <v>646</v>
      </c>
      <c r="C17" s="168">
        <v>507.20569999999998</v>
      </c>
      <c r="D17" s="168">
        <v>522.8646</v>
      </c>
      <c r="E17" s="169"/>
      <c r="F17" s="168">
        <v>531.05110000000002</v>
      </c>
      <c r="G17" s="168">
        <v>532.35569999999996</v>
      </c>
      <c r="H17" s="169"/>
      <c r="I17" s="168">
        <v>518.96010000000001</v>
      </c>
      <c r="J17" s="168">
        <v>513.71339999999998</v>
      </c>
      <c r="K17" s="168">
        <v>505.68810000000002</v>
      </c>
      <c r="L17" s="168">
        <v>490.98340000000002</v>
      </c>
      <c r="M17" s="168">
        <v>511.23090000000002</v>
      </c>
      <c r="N17" s="168">
        <v>497.16250000000002</v>
      </c>
      <c r="O17" s="168">
        <v>227.55420000000001</v>
      </c>
      <c r="P17" s="168">
        <v>227.5478</v>
      </c>
      <c r="Q17" s="168">
        <v>227.4486</v>
      </c>
      <c r="R17" s="168">
        <v>225.114</v>
      </c>
      <c r="S17" s="168">
        <v>224.75450000000001</v>
      </c>
      <c r="T17" s="168">
        <v>222.90260000000001</v>
      </c>
      <c r="U17" s="168">
        <v>228.9</v>
      </c>
      <c r="V17" s="169"/>
      <c r="W17" s="168">
        <v>228.8</v>
      </c>
      <c r="X17" s="169"/>
      <c r="Y17" s="168">
        <v>141.5684</v>
      </c>
      <c r="Z17" s="168">
        <v>139.5787</v>
      </c>
      <c r="AA17" s="168">
        <v>138.33459999999999</v>
      </c>
      <c r="AB17" s="168">
        <v>135.87479999999999</v>
      </c>
      <c r="AC17" s="169"/>
      <c r="AD17" s="168">
        <v>142.49780000000001</v>
      </c>
      <c r="AE17" s="168">
        <v>127.04</v>
      </c>
      <c r="AF17" s="168">
        <v>141.71799999999999</v>
      </c>
    </row>
    <row r="18" spans="1:32" ht="18" customHeight="1" x14ac:dyDescent="0.3">
      <c r="A18" s="161" t="s">
        <v>46</v>
      </c>
      <c r="B18" s="161" t="s">
        <v>647</v>
      </c>
      <c r="C18" s="162">
        <v>507.363</v>
      </c>
      <c r="D18" s="162">
        <v>523.12710000000004</v>
      </c>
      <c r="E18" s="163"/>
      <c r="F18" s="162">
        <v>531.62710000000004</v>
      </c>
      <c r="G18" s="162">
        <v>532.61670000000004</v>
      </c>
      <c r="H18" s="163"/>
      <c r="I18" s="162">
        <v>518.91409999999996</v>
      </c>
      <c r="J18" s="162">
        <v>515.28380000000004</v>
      </c>
      <c r="K18" s="162">
        <v>504.9384</v>
      </c>
      <c r="L18" s="162">
        <v>489.73410000000001</v>
      </c>
      <c r="M18" s="162">
        <v>510.3263</v>
      </c>
      <c r="N18" s="162">
        <v>496.22160000000002</v>
      </c>
      <c r="O18" s="162">
        <v>228.11969999999999</v>
      </c>
      <c r="P18" s="162">
        <v>228.0239</v>
      </c>
      <c r="Q18" s="162">
        <v>227.70779999999999</v>
      </c>
      <c r="R18" s="162">
        <v>225.36009999999999</v>
      </c>
      <c r="S18" s="162">
        <v>225.1901</v>
      </c>
      <c r="T18" s="162">
        <v>222.82310000000001</v>
      </c>
      <c r="U18" s="162">
        <v>228.3</v>
      </c>
      <c r="V18" s="163"/>
      <c r="W18" s="162">
        <v>227.8</v>
      </c>
      <c r="X18" s="163"/>
      <c r="Y18" s="162">
        <v>140.11490000000001</v>
      </c>
      <c r="Z18" s="162">
        <v>139.60239999999999</v>
      </c>
      <c r="AA18" s="162">
        <v>138.16560000000001</v>
      </c>
      <c r="AB18" s="162">
        <v>135.97139999999999</v>
      </c>
      <c r="AC18" s="163"/>
      <c r="AD18" s="162">
        <v>141.78059999999999</v>
      </c>
      <c r="AE18" s="162">
        <v>127.0889</v>
      </c>
      <c r="AF18" s="162">
        <v>141.63640000000001</v>
      </c>
    </row>
    <row r="19" spans="1:32" ht="18" customHeight="1" x14ac:dyDescent="0.3">
      <c r="A19" s="161" t="s">
        <v>46</v>
      </c>
      <c r="B19" s="161" t="s">
        <v>648</v>
      </c>
      <c r="C19" s="165">
        <v>507.57279999999997</v>
      </c>
      <c r="D19" s="165">
        <v>523.17960000000005</v>
      </c>
      <c r="E19" s="166"/>
      <c r="F19" s="165">
        <v>531.7115</v>
      </c>
      <c r="G19" s="165">
        <v>532.56979999999999</v>
      </c>
      <c r="H19" s="165">
        <v>526.99339999999995</v>
      </c>
      <c r="I19" s="165">
        <v>518.80889999999999</v>
      </c>
      <c r="J19" s="165">
        <v>515.2944</v>
      </c>
      <c r="K19" s="165">
        <v>505.32499999999999</v>
      </c>
      <c r="L19" s="165">
        <v>489.72149999999999</v>
      </c>
      <c r="M19" s="165">
        <v>510.90280000000001</v>
      </c>
      <c r="N19" s="165">
        <v>496.87849999999997</v>
      </c>
      <c r="O19" s="165">
        <v>228.3603</v>
      </c>
      <c r="P19" s="165">
        <v>227.69710000000001</v>
      </c>
      <c r="Q19" s="165">
        <v>227.453</v>
      </c>
      <c r="R19" s="165">
        <v>225.29939999999999</v>
      </c>
      <c r="S19" s="165">
        <v>225.12370000000001</v>
      </c>
      <c r="T19" s="165">
        <v>223.15610000000001</v>
      </c>
      <c r="U19" s="165">
        <v>228.9</v>
      </c>
      <c r="V19" s="166"/>
      <c r="W19" s="165">
        <v>228.4</v>
      </c>
      <c r="X19" s="165">
        <v>140.3176</v>
      </c>
      <c r="Y19" s="165">
        <v>140.50649999999999</v>
      </c>
      <c r="Z19" s="165">
        <v>139.56800000000001</v>
      </c>
      <c r="AA19" s="165">
        <v>138.1422</v>
      </c>
      <c r="AB19" s="165">
        <v>135.83340000000001</v>
      </c>
      <c r="AC19" s="166"/>
      <c r="AD19" s="165">
        <v>141.89769999999999</v>
      </c>
      <c r="AE19" s="165">
        <v>127.6943</v>
      </c>
      <c r="AF19" s="165">
        <v>141.30959999999999</v>
      </c>
    </row>
    <row r="20" spans="1:32" ht="18" customHeight="1" x14ac:dyDescent="0.3">
      <c r="A20" s="161" t="s">
        <v>46</v>
      </c>
      <c r="B20" s="161" t="s">
        <v>649</v>
      </c>
      <c r="C20" s="165">
        <v>507.5204</v>
      </c>
      <c r="D20" s="165">
        <v>523.54719999999998</v>
      </c>
      <c r="E20" s="166"/>
      <c r="F20" s="165">
        <v>531.83690000000001</v>
      </c>
      <c r="G20" s="165">
        <v>533.41319999999996</v>
      </c>
      <c r="H20" s="165">
        <v>526.86419999999998</v>
      </c>
      <c r="I20" s="166"/>
      <c r="J20" s="165">
        <v>515.82330000000002</v>
      </c>
      <c r="K20" s="165">
        <v>506.57530000000003</v>
      </c>
      <c r="L20" s="165">
        <v>490.90120000000002</v>
      </c>
      <c r="M20" s="165">
        <v>512.75689999999997</v>
      </c>
      <c r="N20" s="165">
        <v>498.27080000000001</v>
      </c>
      <c r="O20" s="165">
        <v>228.5239</v>
      </c>
      <c r="P20" s="165">
        <v>227.85669999999999</v>
      </c>
      <c r="Q20" s="165">
        <v>227.26519999999999</v>
      </c>
      <c r="R20" s="165">
        <v>225.613</v>
      </c>
      <c r="S20" s="165">
        <v>225.3895</v>
      </c>
      <c r="T20" s="165">
        <v>223.19110000000001</v>
      </c>
      <c r="U20" s="165">
        <v>229.6</v>
      </c>
      <c r="V20" s="166"/>
      <c r="W20" s="165">
        <v>229.2</v>
      </c>
      <c r="X20" s="166"/>
      <c r="Y20" s="165">
        <v>140.667</v>
      </c>
      <c r="Z20" s="165">
        <v>139.96279999999999</v>
      </c>
      <c r="AA20" s="165">
        <v>138.42240000000001</v>
      </c>
      <c r="AB20" s="165">
        <v>136.05420000000001</v>
      </c>
      <c r="AC20" s="166"/>
      <c r="AD20" s="165">
        <v>142.46860000000001</v>
      </c>
      <c r="AE20" s="165">
        <v>127.416</v>
      </c>
      <c r="AF20" s="165">
        <v>142.12649999999999</v>
      </c>
    </row>
    <row r="21" spans="1:32" ht="18" customHeight="1" x14ac:dyDescent="0.3">
      <c r="A21" s="161" t="s">
        <v>46</v>
      </c>
      <c r="B21" s="161" t="s">
        <v>650</v>
      </c>
      <c r="C21" s="165">
        <v>507.10070000000002</v>
      </c>
      <c r="D21" s="165">
        <v>521.70920000000001</v>
      </c>
      <c r="E21" s="166"/>
      <c r="F21" s="165">
        <v>530.77719999999999</v>
      </c>
      <c r="G21" s="165">
        <v>532.80460000000005</v>
      </c>
      <c r="H21" s="165">
        <v>526.50810000000001</v>
      </c>
      <c r="I21" s="166"/>
      <c r="J21" s="165">
        <v>517.79</v>
      </c>
      <c r="K21" s="165">
        <v>508.49979999999999</v>
      </c>
      <c r="L21" s="165">
        <v>493.48910000000001</v>
      </c>
      <c r="M21" s="165">
        <v>514.00350000000003</v>
      </c>
      <c r="N21" s="165">
        <v>499.26889999999997</v>
      </c>
      <c r="O21" s="165">
        <v>228.89490000000001</v>
      </c>
      <c r="P21" s="165">
        <v>227.3526</v>
      </c>
      <c r="Q21" s="165">
        <v>227.44110000000001</v>
      </c>
      <c r="R21" s="165">
        <v>228.2747</v>
      </c>
      <c r="S21" s="165">
        <v>226.46729999999999</v>
      </c>
      <c r="T21" s="165">
        <v>223.90520000000001</v>
      </c>
      <c r="U21" s="165">
        <v>230.2</v>
      </c>
      <c r="V21" s="166"/>
      <c r="W21" s="165">
        <v>230.1</v>
      </c>
      <c r="X21" s="165">
        <v>141.1643</v>
      </c>
      <c r="Y21" s="165">
        <v>142.01259999999999</v>
      </c>
      <c r="Z21" s="165">
        <v>140.18360000000001</v>
      </c>
      <c r="AA21" s="165">
        <v>138.50720000000001</v>
      </c>
      <c r="AB21" s="165">
        <v>136.74420000000001</v>
      </c>
      <c r="AC21" s="166"/>
      <c r="AD21" s="165">
        <v>143.12729999999999</v>
      </c>
      <c r="AE21" s="165">
        <v>127.8848</v>
      </c>
      <c r="AF21" s="165">
        <v>142.3716</v>
      </c>
    </row>
    <row r="22" spans="1:32" ht="18" customHeight="1" x14ac:dyDescent="0.3">
      <c r="A22" s="161" t="s">
        <v>46</v>
      </c>
      <c r="B22" s="161" t="s">
        <v>651</v>
      </c>
      <c r="C22" s="165">
        <v>507.67770000000002</v>
      </c>
      <c r="D22" s="165">
        <v>520.86890000000005</v>
      </c>
      <c r="E22" s="166"/>
      <c r="F22" s="165">
        <v>531.62969999999996</v>
      </c>
      <c r="G22" s="165">
        <v>533.16139999999996</v>
      </c>
      <c r="H22" s="165">
        <v>527.34389999999996</v>
      </c>
      <c r="I22" s="165">
        <v>518.88530000000003</v>
      </c>
      <c r="J22" s="165">
        <v>517.96109999999999</v>
      </c>
      <c r="K22" s="165">
        <v>502.83150000000001</v>
      </c>
      <c r="L22" s="165">
        <v>484.86130000000003</v>
      </c>
      <c r="M22" s="165">
        <v>507.9513</v>
      </c>
      <c r="N22" s="165">
        <v>492.83580000000001</v>
      </c>
      <c r="O22" s="165">
        <v>229.41220000000001</v>
      </c>
      <c r="P22" s="165">
        <v>226.57570000000001</v>
      </c>
      <c r="Q22" s="165">
        <v>227.67769999999999</v>
      </c>
      <c r="R22" s="165">
        <v>227.76230000000001</v>
      </c>
      <c r="S22" s="165">
        <v>226.7774</v>
      </c>
      <c r="T22" s="165">
        <v>222.44499999999999</v>
      </c>
      <c r="U22" s="165">
        <v>228.6</v>
      </c>
      <c r="V22" s="166"/>
      <c r="W22" s="165">
        <v>227</v>
      </c>
      <c r="X22" s="166"/>
      <c r="Y22" s="165">
        <v>139.40219999999999</v>
      </c>
      <c r="Z22" s="165">
        <v>138.14760000000001</v>
      </c>
      <c r="AA22" s="165">
        <v>138.34809999999999</v>
      </c>
      <c r="AB22" s="165">
        <v>136.62</v>
      </c>
      <c r="AC22" s="166"/>
      <c r="AD22" s="165">
        <v>140.99019999999999</v>
      </c>
      <c r="AE22" s="165">
        <v>127.6016</v>
      </c>
      <c r="AF22" s="165">
        <v>141.33000000000001</v>
      </c>
    </row>
    <row r="23" spans="1:32" ht="18" customHeight="1" x14ac:dyDescent="0.3">
      <c r="A23" s="161" t="s">
        <v>46</v>
      </c>
      <c r="B23" s="161" t="s">
        <v>652</v>
      </c>
      <c r="C23" s="165">
        <v>507.363</v>
      </c>
      <c r="D23" s="165">
        <v>521.39400000000001</v>
      </c>
      <c r="E23" s="166"/>
      <c r="F23" s="165">
        <v>532.78909999999996</v>
      </c>
      <c r="G23" s="165">
        <v>534.39580000000001</v>
      </c>
      <c r="H23" s="166"/>
      <c r="I23" s="166"/>
      <c r="J23" s="165">
        <v>521.36940000000004</v>
      </c>
      <c r="K23" s="165">
        <v>509.38749999999999</v>
      </c>
      <c r="L23" s="165">
        <v>489.61680000000001</v>
      </c>
      <c r="M23" s="165">
        <v>514.56510000000003</v>
      </c>
      <c r="N23" s="165">
        <v>498.54570000000001</v>
      </c>
      <c r="O23" s="165">
        <v>229.81209999999999</v>
      </c>
      <c r="P23" s="165">
        <v>227.0505</v>
      </c>
      <c r="Q23" s="165">
        <v>228.1858</v>
      </c>
      <c r="R23" s="165">
        <v>228.08779999999999</v>
      </c>
      <c r="S23" s="165">
        <v>226.99889999999999</v>
      </c>
      <c r="T23" s="165">
        <v>223.76310000000001</v>
      </c>
      <c r="U23" s="165">
        <v>228.9</v>
      </c>
      <c r="V23" s="166"/>
      <c r="W23" s="165">
        <v>228.9</v>
      </c>
      <c r="X23" s="165">
        <v>141.3092</v>
      </c>
      <c r="Y23" s="165">
        <v>140.95699999999999</v>
      </c>
      <c r="Z23" s="165">
        <v>139.18100000000001</v>
      </c>
      <c r="AA23" s="165">
        <v>138.99109999999999</v>
      </c>
      <c r="AB23" s="165">
        <v>136.90979999999999</v>
      </c>
      <c r="AC23" s="166"/>
      <c r="AD23" s="165">
        <v>142.36609999999999</v>
      </c>
      <c r="AE23" s="165">
        <v>127.6016</v>
      </c>
      <c r="AF23" s="165">
        <v>142.5145</v>
      </c>
    </row>
    <row r="24" spans="1:32" ht="18" customHeight="1" x14ac:dyDescent="0.3">
      <c r="A24" s="161" t="s">
        <v>46</v>
      </c>
      <c r="B24" s="161" t="s">
        <v>653</v>
      </c>
      <c r="C24" s="165">
        <v>507.04820000000001</v>
      </c>
      <c r="D24" s="165">
        <v>517.29769999999996</v>
      </c>
      <c r="E24" s="165">
        <v>520.88390000000004</v>
      </c>
      <c r="F24" s="165">
        <v>531.67930000000001</v>
      </c>
      <c r="G24" s="165">
        <v>533.34540000000004</v>
      </c>
      <c r="H24" s="165">
        <v>527.21230000000003</v>
      </c>
      <c r="I24" s="166"/>
      <c r="J24" s="165">
        <v>520.49440000000004</v>
      </c>
      <c r="K24" s="165">
        <v>510.0385</v>
      </c>
      <c r="L24" s="165">
        <v>490.57369999999997</v>
      </c>
      <c r="M24" s="165">
        <v>515.25670000000002</v>
      </c>
      <c r="N24" s="165">
        <v>499.17739999999998</v>
      </c>
      <c r="O24" s="165">
        <v>229.8681</v>
      </c>
      <c r="P24" s="165">
        <v>226.13480000000001</v>
      </c>
      <c r="Q24" s="165">
        <v>227.79490000000001</v>
      </c>
      <c r="R24" s="165">
        <v>227.8775</v>
      </c>
      <c r="S24" s="165">
        <v>226.54859999999999</v>
      </c>
      <c r="T24" s="165">
        <v>224.09139999999999</v>
      </c>
      <c r="U24" s="165">
        <v>228.9</v>
      </c>
      <c r="V24" s="166"/>
      <c r="W24" s="165">
        <v>228.6</v>
      </c>
      <c r="X24" s="165">
        <v>140.55950000000001</v>
      </c>
      <c r="Y24" s="165">
        <v>141.1311</v>
      </c>
      <c r="Z24" s="165">
        <v>139.05629999999999</v>
      </c>
      <c r="AA24" s="165">
        <v>138.56549999999999</v>
      </c>
      <c r="AB24" s="165">
        <v>136.79939999999999</v>
      </c>
      <c r="AC24" s="166"/>
      <c r="AD24" s="165">
        <v>142.48320000000001</v>
      </c>
      <c r="AE24" s="165">
        <v>126.9472</v>
      </c>
      <c r="AF24" s="165">
        <v>141.75890000000001</v>
      </c>
    </row>
    <row r="25" spans="1:32" ht="18" customHeight="1" x14ac:dyDescent="0.3">
      <c r="A25" s="161" t="s">
        <v>46</v>
      </c>
      <c r="B25" s="161" t="s">
        <v>654</v>
      </c>
      <c r="C25" s="168">
        <v>507.83510000000001</v>
      </c>
      <c r="D25" s="168">
        <v>519.87099999999998</v>
      </c>
      <c r="E25" s="168">
        <v>521.98680000000002</v>
      </c>
      <c r="F25" s="168">
        <v>531.45510000000002</v>
      </c>
      <c r="G25" s="168">
        <v>533.32780000000002</v>
      </c>
      <c r="H25" s="168">
        <v>527.39279999999997</v>
      </c>
      <c r="I25" s="169"/>
      <c r="J25" s="168">
        <v>520.90110000000004</v>
      </c>
      <c r="K25" s="168">
        <v>507.43259999999998</v>
      </c>
      <c r="L25" s="168">
        <v>489.88470000000001</v>
      </c>
      <c r="M25" s="168">
        <v>513.61500000000001</v>
      </c>
      <c r="N25" s="168">
        <v>496.84019999999998</v>
      </c>
      <c r="O25" s="168">
        <v>229.35740000000001</v>
      </c>
      <c r="P25" s="168">
        <v>225.9014</v>
      </c>
      <c r="Q25" s="168">
        <v>227.20779999999999</v>
      </c>
      <c r="R25" s="168">
        <v>227.6643</v>
      </c>
      <c r="S25" s="168">
        <v>225.92840000000001</v>
      </c>
      <c r="T25" s="168">
        <v>223.55850000000001</v>
      </c>
      <c r="U25" s="168">
        <v>228.3</v>
      </c>
      <c r="V25" s="169"/>
      <c r="W25" s="168">
        <v>228.4</v>
      </c>
      <c r="X25" s="168">
        <v>140.77940000000001</v>
      </c>
      <c r="Y25" s="168">
        <v>141.2226</v>
      </c>
      <c r="Z25" s="168">
        <v>138.16800000000001</v>
      </c>
      <c r="AA25" s="168">
        <v>138.3091</v>
      </c>
      <c r="AB25" s="168">
        <v>136.44059999999999</v>
      </c>
      <c r="AC25" s="169"/>
      <c r="AD25" s="168">
        <v>142.1319</v>
      </c>
      <c r="AE25" s="168">
        <v>126.57129999999999</v>
      </c>
      <c r="AF25" s="168">
        <v>141.30959999999999</v>
      </c>
    </row>
    <row r="26" spans="1:32" ht="18" customHeight="1" x14ac:dyDescent="0.3">
      <c r="A26" s="161" t="s">
        <v>46</v>
      </c>
      <c r="B26" s="161" t="s">
        <v>655</v>
      </c>
      <c r="C26" s="162">
        <v>506.786</v>
      </c>
      <c r="D26" s="162">
        <v>518.61059999999998</v>
      </c>
      <c r="E26" s="162">
        <v>520.98889999999994</v>
      </c>
      <c r="F26" s="162">
        <v>530.09090000000003</v>
      </c>
      <c r="G26" s="162">
        <v>531.94209999999998</v>
      </c>
      <c r="H26" s="162">
        <v>526.66319999999996</v>
      </c>
      <c r="I26" s="163"/>
      <c r="J26" s="162">
        <v>519.38009999999997</v>
      </c>
      <c r="K26" s="162">
        <v>506.28109999999998</v>
      </c>
      <c r="L26" s="162">
        <v>488.22239999999999</v>
      </c>
      <c r="M26" s="162">
        <v>511.30939999999998</v>
      </c>
      <c r="N26" s="162">
        <v>496.28609999999998</v>
      </c>
      <c r="O26" s="162">
        <v>229.01070000000001</v>
      </c>
      <c r="P26" s="162">
        <v>225.5471</v>
      </c>
      <c r="Q26" s="162">
        <v>227.06649999999999</v>
      </c>
      <c r="R26" s="162">
        <v>226.9376</v>
      </c>
      <c r="S26" s="162">
        <v>225.1163</v>
      </c>
      <c r="T26" s="162">
        <v>223.43940000000001</v>
      </c>
      <c r="U26" s="162">
        <v>228.3</v>
      </c>
      <c r="V26" s="163"/>
      <c r="W26" s="162">
        <v>227.3</v>
      </c>
      <c r="X26" s="162">
        <v>140.0872</v>
      </c>
      <c r="Y26" s="162">
        <v>140.54300000000001</v>
      </c>
      <c r="Z26" s="162">
        <v>138.42140000000001</v>
      </c>
      <c r="AA26" s="162">
        <v>138.35720000000001</v>
      </c>
      <c r="AB26" s="162">
        <v>136.21979999999999</v>
      </c>
      <c r="AC26" s="163"/>
      <c r="AD26" s="162">
        <v>141.5025</v>
      </c>
      <c r="AE26" s="162">
        <v>126.0097</v>
      </c>
      <c r="AF26" s="162">
        <v>141.71799999999999</v>
      </c>
    </row>
    <row r="27" spans="1:32" ht="18" customHeight="1" x14ac:dyDescent="0.3">
      <c r="A27" s="161" t="s">
        <v>46</v>
      </c>
      <c r="B27" s="161" t="s">
        <v>656</v>
      </c>
      <c r="C27" s="165">
        <v>504.89749999999998</v>
      </c>
      <c r="D27" s="165">
        <v>515.45950000000005</v>
      </c>
      <c r="E27" s="165">
        <v>514.73910000000001</v>
      </c>
      <c r="F27" s="165">
        <v>528.66970000000003</v>
      </c>
      <c r="G27" s="165">
        <v>530.60159999999996</v>
      </c>
      <c r="H27" s="165">
        <v>524.96410000000003</v>
      </c>
      <c r="I27" s="166"/>
      <c r="J27" s="165">
        <v>518.7681</v>
      </c>
      <c r="K27" s="165">
        <v>505.70760000000001</v>
      </c>
      <c r="L27" s="165">
        <v>487.69209999999998</v>
      </c>
      <c r="M27" s="165">
        <v>511.41410000000002</v>
      </c>
      <c r="N27" s="165">
        <v>495.95940000000002</v>
      </c>
      <c r="O27" s="165">
        <v>228.63759999999999</v>
      </c>
      <c r="P27" s="165">
        <v>223.96</v>
      </c>
      <c r="Q27" s="165">
        <v>226.87870000000001</v>
      </c>
      <c r="R27" s="165">
        <v>226.56139999999999</v>
      </c>
      <c r="S27" s="165">
        <v>224.85050000000001</v>
      </c>
      <c r="T27" s="165">
        <v>222.7758</v>
      </c>
      <c r="U27" s="165">
        <v>227.1</v>
      </c>
      <c r="V27" s="166"/>
      <c r="W27" s="165">
        <v>226.6</v>
      </c>
      <c r="X27" s="165">
        <v>140.1891</v>
      </c>
      <c r="Y27" s="165">
        <v>139.79910000000001</v>
      </c>
      <c r="Z27" s="165">
        <v>138.15639999999999</v>
      </c>
      <c r="AA27" s="165">
        <v>138.0094</v>
      </c>
      <c r="AB27" s="165">
        <v>135.999</v>
      </c>
      <c r="AC27" s="166"/>
      <c r="AD27" s="165">
        <v>140.9023</v>
      </c>
      <c r="AE27" s="165">
        <v>126.0097</v>
      </c>
      <c r="AF27" s="165">
        <v>141.33000000000001</v>
      </c>
    </row>
    <row r="28" spans="1:32" ht="18" customHeight="1" x14ac:dyDescent="0.3">
      <c r="A28" s="161" t="s">
        <v>46</v>
      </c>
      <c r="B28" s="161" t="s">
        <v>657</v>
      </c>
      <c r="C28" s="165">
        <v>506.10399999999998</v>
      </c>
      <c r="D28" s="165">
        <v>516.93010000000004</v>
      </c>
      <c r="E28" s="165">
        <v>519.25570000000005</v>
      </c>
      <c r="F28" s="165">
        <v>528.63019999999995</v>
      </c>
      <c r="G28" s="165">
        <v>530.82839999999999</v>
      </c>
      <c r="H28" s="165">
        <v>525.06949999999995</v>
      </c>
      <c r="I28" s="166"/>
      <c r="J28" s="165">
        <v>518.37969999999996</v>
      </c>
      <c r="K28" s="165">
        <v>506.35750000000002</v>
      </c>
      <c r="L28" s="165">
        <v>486.9821</v>
      </c>
      <c r="M28" s="165">
        <v>510.9889</v>
      </c>
      <c r="N28" s="165">
        <v>496.69110000000001</v>
      </c>
      <c r="O28" s="165">
        <v>227.9554</v>
      </c>
      <c r="P28" s="165">
        <v>224.6825</v>
      </c>
      <c r="Q28" s="165">
        <v>226.1754</v>
      </c>
      <c r="R28" s="165">
        <v>226.1653</v>
      </c>
      <c r="S28" s="165">
        <v>224.49610000000001</v>
      </c>
      <c r="T28" s="165">
        <v>223.0515</v>
      </c>
      <c r="U28" s="165">
        <v>227.7</v>
      </c>
      <c r="V28" s="166"/>
      <c r="W28" s="165">
        <v>227.3</v>
      </c>
      <c r="X28" s="165">
        <v>140.07169999999999</v>
      </c>
      <c r="Y28" s="165">
        <v>140.33860000000001</v>
      </c>
      <c r="Z28" s="165">
        <v>138.18289999999999</v>
      </c>
      <c r="AA28" s="165">
        <v>138.25470000000001</v>
      </c>
      <c r="AB28" s="165">
        <v>135.98519999999999</v>
      </c>
      <c r="AC28" s="166"/>
      <c r="AD28" s="165">
        <v>141.12190000000001</v>
      </c>
      <c r="AE28" s="165">
        <v>125.9609</v>
      </c>
      <c r="AF28" s="165">
        <v>141.71799999999999</v>
      </c>
    </row>
    <row r="29" spans="1:32" ht="18" customHeight="1" x14ac:dyDescent="0.3">
      <c r="A29" s="161" t="s">
        <v>46</v>
      </c>
      <c r="B29" s="161" t="s">
        <v>658</v>
      </c>
      <c r="C29" s="165">
        <v>505.47449999999998</v>
      </c>
      <c r="D29" s="165">
        <v>515.09190000000001</v>
      </c>
      <c r="E29" s="166"/>
      <c r="F29" s="165">
        <v>529.4058</v>
      </c>
      <c r="G29" s="165">
        <v>531.20140000000004</v>
      </c>
      <c r="H29" s="165">
        <v>525.0394</v>
      </c>
      <c r="I29" s="166"/>
      <c r="J29" s="165">
        <v>519.20600000000002</v>
      </c>
      <c r="K29" s="165">
        <v>505.6807</v>
      </c>
      <c r="L29" s="165">
        <v>488.18299999999999</v>
      </c>
      <c r="M29" s="165">
        <v>511.92380000000003</v>
      </c>
      <c r="N29" s="165">
        <v>496.02859999999998</v>
      </c>
      <c r="O29" s="165">
        <v>227.75720000000001</v>
      </c>
      <c r="P29" s="165">
        <v>224.27459999999999</v>
      </c>
      <c r="Q29" s="165">
        <v>225.8203</v>
      </c>
      <c r="R29" s="165">
        <v>225.40299999999999</v>
      </c>
      <c r="S29" s="165">
        <v>224.31890000000001</v>
      </c>
      <c r="T29" s="165">
        <v>223.13720000000001</v>
      </c>
      <c r="U29" s="165">
        <v>227.7</v>
      </c>
      <c r="V29" s="166"/>
      <c r="W29" s="165">
        <v>227</v>
      </c>
      <c r="X29" s="166"/>
      <c r="Y29" s="165">
        <v>140.26089999999999</v>
      </c>
      <c r="Z29" s="165">
        <v>138.03700000000001</v>
      </c>
      <c r="AA29" s="165">
        <v>138.2578</v>
      </c>
      <c r="AB29" s="165">
        <v>135.86099999999999</v>
      </c>
      <c r="AC29" s="166"/>
      <c r="AD29" s="165">
        <v>141.26830000000001</v>
      </c>
      <c r="AE29" s="165">
        <v>125.68259999999999</v>
      </c>
      <c r="AF29" s="165">
        <v>141.33000000000001</v>
      </c>
    </row>
    <row r="30" spans="1:32" ht="18" customHeight="1" x14ac:dyDescent="0.3">
      <c r="A30" s="161" t="s">
        <v>46</v>
      </c>
      <c r="B30" s="161" t="s">
        <v>659</v>
      </c>
      <c r="C30" s="165">
        <v>504.63529999999997</v>
      </c>
      <c r="D30" s="165">
        <v>510.26029999999997</v>
      </c>
      <c r="E30" s="165">
        <v>515.52700000000004</v>
      </c>
      <c r="F30" s="165">
        <v>526.87459999999999</v>
      </c>
      <c r="G30" s="165">
        <v>530.20860000000005</v>
      </c>
      <c r="H30" s="165">
        <v>523.57360000000006</v>
      </c>
      <c r="I30" s="166"/>
      <c r="J30" s="165">
        <v>517.11180000000002</v>
      </c>
      <c r="K30" s="165">
        <v>505.22250000000003</v>
      </c>
      <c r="L30" s="165">
        <v>486.9973</v>
      </c>
      <c r="M30" s="165">
        <v>510.5224</v>
      </c>
      <c r="N30" s="165">
        <v>495.78250000000003</v>
      </c>
      <c r="O30" s="165">
        <v>227.4837</v>
      </c>
      <c r="P30" s="165">
        <v>223.66849999999999</v>
      </c>
      <c r="Q30" s="165">
        <v>225.571</v>
      </c>
      <c r="R30" s="165">
        <v>225.15309999999999</v>
      </c>
      <c r="S30" s="165">
        <v>224.04580000000001</v>
      </c>
      <c r="T30" s="165">
        <v>222.93950000000001</v>
      </c>
      <c r="U30" s="165">
        <v>227.6</v>
      </c>
      <c r="V30" s="166"/>
      <c r="W30" s="165">
        <v>226.7</v>
      </c>
      <c r="X30" s="165">
        <v>139.92160000000001</v>
      </c>
      <c r="Y30" s="165">
        <v>140.10749999999999</v>
      </c>
      <c r="Z30" s="165">
        <v>137.72470000000001</v>
      </c>
      <c r="AA30" s="165">
        <v>138.2944</v>
      </c>
      <c r="AB30" s="165">
        <v>135.7782</v>
      </c>
      <c r="AC30" s="166"/>
      <c r="AD30" s="165">
        <v>141.12190000000001</v>
      </c>
      <c r="AE30" s="165">
        <v>125.3066</v>
      </c>
      <c r="AF30" s="165">
        <v>141.33000000000001</v>
      </c>
    </row>
    <row r="31" spans="1:32" ht="18" customHeight="1" x14ac:dyDescent="0.3">
      <c r="A31" s="161" t="s">
        <v>46</v>
      </c>
      <c r="B31" s="161" t="s">
        <v>660</v>
      </c>
      <c r="C31" s="165">
        <v>504.95</v>
      </c>
      <c r="D31" s="165">
        <v>512.83370000000002</v>
      </c>
      <c r="E31" s="165">
        <v>508.38440000000003</v>
      </c>
      <c r="F31" s="165">
        <v>526.16999999999996</v>
      </c>
      <c r="G31" s="165">
        <v>528.4923</v>
      </c>
      <c r="H31" s="165">
        <v>523.56759999999997</v>
      </c>
      <c r="I31" s="166"/>
      <c r="J31" s="165">
        <v>517.1241</v>
      </c>
      <c r="K31" s="165">
        <v>504.96749999999997</v>
      </c>
      <c r="L31" s="165">
        <v>486.59809999999999</v>
      </c>
      <c r="M31" s="165">
        <v>510.34019999999998</v>
      </c>
      <c r="N31" s="165">
        <v>494.96980000000002</v>
      </c>
      <c r="O31" s="165">
        <v>227.04259999999999</v>
      </c>
      <c r="P31" s="165">
        <v>222.06030000000001</v>
      </c>
      <c r="Q31" s="165">
        <v>224.67959999999999</v>
      </c>
      <c r="R31" s="165">
        <v>224.48339999999999</v>
      </c>
      <c r="S31" s="165">
        <v>223.57329999999999</v>
      </c>
      <c r="T31" s="165">
        <v>222.6996</v>
      </c>
      <c r="U31" s="165">
        <v>227</v>
      </c>
      <c r="V31" s="166"/>
      <c r="W31" s="165">
        <v>226.2</v>
      </c>
      <c r="X31" s="165">
        <v>139.77690000000001</v>
      </c>
      <c r="Y31" s="165">
        <v>139.8802</v>
      </c>
      <c r="Z31" s="165">
        <v>137.54949999999999</v>
      </c>
      <c r="AA31" s="165">
        <v>138.0121</v>
      </c>
      <c r="AB31" s="165">
        <v>135.83340000000001</v>
      </c>
      <c r="AC31" s="166"/>
      <c r="AD31" s="165">
        <v>141.01939999999999</v>
      </c>
      <c r="AE31" s="165">
        <v>125.1161</v>
      </c>
      <c r="AF31" s="165">
        <v>140.92160000000001</v>
      </c>
    </row>
    <row r="32" spans="1:32" ht="18" customHeight="1" x14ac:dyDescent="0.3">
      <c r="A32" s="161" t="s">
        <v>46</v>
      </c>
      <c r="B32" s="161" t="s">
        <v>661</v>
      </c>
      <c r="C32" s="165">
        <v>504.89749999999998</v>
      </c>
      <c r="D32" s="165">
        <v>514.35670000000005</v>
      </c>
      <c r="E32" s="165">
        <v>512.32330000000002</v>
      </c>
      <c r="F32" s="165">
        <v>526.63620000000003</v>
      </c>
      <c r="G32" s="165">
        <v>528.32100000000003</v>
      </c>
      <c r="H32" s="165">
        <v>524.08069999999998</v>
      </c>
      <c r="I32" s="166"/>
      <c r="J32" s="165">
        <v>516.72450000000003</v>
      </c>
      <c r="K32" s="165">
        <v>506.0856</v>
      </c>
      <c r="L32" s="165">
        <v>487.58109999999999</v>
      </c>
      <c r="M32" s="165">
        <v>512.77030000000002</v>
      </c>
      <c r="N32" s="165">
        <v>496.79090000000002</v>
      </c>
      <c r="O32" s="165">
        <v>226.80760000000001</v>
      </c>
      <c r="P32" s="165">
        <v>223.22319999999999</v>
      </c>
      <c r="Q32" s="165">
        <v>224.95590000000001</v>
      </c>
      <c r="R32" s="165">
        <v>224.50319999999999</v>
      </c>
      <c r="S32" s="165">
        <v>223.0934</v>
      </c>
      <c r="T32" s="165">
        <v>223.25069999999999</v>
      </c>
      <c r="U32" s="165">
        <v>227.5</v>
      </c>
      <c r="V32" s="166"/>
      <c r="W32" s="165">
        <v>226.7</v>
      </c>
      <c r="X32" s="165">
        <v>140.01499999999999</v>
      </c>
      <c r="Y32" s="165">
        <v>140.86840000000001</v>
      </c>
      <c r="Z32" s="165">
        <v>137.66050000000001</v>
      </c>
      <c r="AA32" s="165">
        <v>138.2475</v>
      </c>
      <c r="AB32" s="165">
        <v>135.76439999999999</v>
      </c>
      <c r="AC32" s="166"/>
      <c r="AD32" s="165">
        <v>141.31219999999999</v>
      </c>
      <c r="AE32" s="165">
        <v>125.21380000000001</v>
      </c>
      <c r="AF32" s="165">
        <v>141.33000000000001</v>
      </c>
    </row>
    <row r="33" spans="1:32" ht="18" customHeight="1" x14ac:dyDescent="0.3">
      <c r="A33" s="161" t="s">
        <v>46</v>
      </c>
      <c r="B33" s="161" t="s">
        <v>662</v>
      </c>
      <c r="C33" s="168">
        <v>504.95</v>
      </c>
      <c r="D33" s="168">
        <v>514.19920000000002</v>
      </c>
      <c r="E33" s="168">
        <v>513.05849999999998</v>
      </c>
      <c r="F33" s="168">
        <v>526.32979999999998</v>
      </c>
      <c r="G33" s="168">
        <v>527.8673</v>
      </c>
      <c r="H33" s="168">
        <v>523.72789999999998</v>
      </c>
      <c r="I33" s="169"/>
      <c r="J33" s="168">
        <v>516.53420000000006</v>
      </c>
      <c r="K33" s="168">
        <v>505.86489999999998</v>
      </c>
      <c r="L33" s="168">
        <v>487.57769999999999</v>
      </c>
      <c r="M33" s="168">
        <v>512.18550000000005</v>
      </c>
      <c r="N33" s="168">
        <v>496.17739999999998</v>
      </c>
      <c r="O33" s="168">
        <v>226.91159999999999</v>
      </c>
      <c r="P33" s="168">
        <v>223.00810000000001</v>
      </c>
      <c r="Q33" s="168">
        <v>224.6962</v>
      </c>
      <c r="R33" s="168">
        <v>224.29069999999999</v>
      </c>
      <c r="S33" s="168">
        <v>223.1155</v>
      </c>
      <c r="T33" s="168">
        <v>222.8424</v>
      </c>
      <c r="U33" s="168">
        <v>227.6</v>
      </c>
      <c r="V33" s="169"/>
      <c r="W33" s="168">
        <v>226.8</v>
      </c>
      <c r="X33" s="168">
        <v>139.98349999999999</v>
      </c>
      <c r="Y33" s="168">
        <v>140.84979999999999</v>
      </c>
      <c r="Z33" s="168">
        <v>137.4383</v>
      </c>
      <c r="AA33" s="168">
        <v>138.03890000000001</v>
      </c>
      <c r="AB33" s="168">
        <v>135.46080000000001</v>
      </c>
      <c r="AC33" s="169"/>
      <c r="AD33" s="168">
        <v>141.45859999999999</v>
      </c>
      <c r="AE33" s="168">
        <v>125.5849</v>
      </c>
      <c r="AF33" s="168">
        <v>141.33000000000001</v>
      </c>
    </row>
    <row r="34" spans="1:32" ht="18" customHeight="1" x14ac:dyDescent="0.3">
      <c r="A34" s="161" t="s">
        <v>46</v>
      </c>
      <c r="B34" s="161" t="s">
        <v>663</v>
      </c>
      <c r="C34" s="162">
        <v>504.32049999999998</v>
      </c>
      <c r="D34" s="162">
        <v>513.46389999999997</v>
      </c>
      <c r="E34" s="162">
        <v>514.26649999999995</v>
      </c>
      <c r="F34" s="162">
        <v>525.7115</v>
      </c>
      <c r="G34" s="162">
        <v>527.34739999999999</v>
      </c>
      <c r="H34" s="162">
        <v>523.37189999999998</v>
      </c>
      <c r="I34" s="163"/>
      <c r="J34" s="162">
        <v>516.61850000000004</v>
      </c>
      <c r="K34" s="162">
        <v>504.52960000000002</v>
      </c>
      <c r="L34" s="162">
        <v>487.18740000000003</v>
      </c>
      <c r="M34" s="162">
        <v>511.49090000000001</v>
      </c>
      <c r="N34" s="162">
        <v>495.39100000000002</v>
      </c>
      <c r="O34" s="162">
        <v>226.09059999999999</v>
      </c>
      <c r="P34" s="162">
        <v>222.96629999999999</v>
      </c>
      <c r="Q34" s="162">
        <v>224.66800000000001</v>
      </c>
      <c r="R34" s="162">
        <v>223.95820000000001</v>
      </c>
      <c r="S34" s="162">
        <v>222.6283</v>
      </c>
      <c r="T34" s="162">
        <v>222.72550000000001</v>
      </c>
      <c r="U34" s="162">
        <v>227</v>
      </c>
      <c r="V34" s="163"/>
      <c r="W34" s="162">
        <v>226.4</v>
      </c>
      <c r="X34" s="162">
        <v>139.9873</v>
      </c>
      <c r="Y34" s="162">
        <v>139.31549999999999</v>
      </c>
      <c r="Z34" s="162">
        <v>137.6567</v>
      </c>
      <c r="AA34" s="162">
        <v>138.05869999999999</v>
      </c>
      <c r="AB34" s="162">
        <v>135.46080000000001</v>
      </c>
      <c r="AC34" s="163"/>
      <c r="AD34" s="162">
        <v>140.65350000000001</v>
      </c>
      <c r="AE34" s="162">
        <v>125.7753</v>
      </c>
      <c r="AF34" s="162">
        <v>140.94200000000001</v>
      </c>
    </row>
    <row r="35" spans="1:32" ht="18" customHeight="1" x14ac:dyDescent="0.3">
      <c r="A35" s="161" t="s">
        <v>46</v>
      </c>
      <c r="B35" s="161" t="s">
        <v>664</v>
      </c>
      <c r="C35" s="165">
        <v>504.00569999999999</v>
      </c>
      <c r="D35" s="165">
        <v>509.36750000000001</v>
      </c>
      <c r="E35" s="165">
        <v>507.96420000000001</v>
      </c>
      <c r="F35" s="165">
        <v>524.6866</v>
      </c>
      <c r="G35" s="165">
        <v>526.63009999999997</v>
      </c>
      <c r="H35" s="165">
        <v>522.09900000000005</v>
      </c>
      <c r="I35" s="166"/>
      <c r="J35" s="165">
        <v>516.12379999999996</v>
      </c>
      <c r="K35" s="165">
        <v>504.55549999999999</v>
      </c>
      <c r="L35" s="165">
        <v>487.05410000000001</v>
      </c>
      <c r="M35" s="165">
        <v>511.2955</v>
      </c>
      <c r="N35" s="165">
        <v>494.73509999999999</v>
      </c>
      <c r="O35" s="165">
        <v>225.68700000000001</v>
      </c>
      <c r="P35" s="165">
        <v>222.22579999999999</v>
      </c>
      <c r="Q35" s="165">
        <v>223.83250000000001</v>
      </c>
      <c r="R35" s="165">
        <v>223.68960000000001</v>
      </c>
      <c r="S35" s="165">
        <v>222.43629999999999</v>
      </c>
      <c r="T35" s="165">
        <v>222.85640000000001</v>
      </c>
      <c r="U35" s="165">
        <v>226.9</v>
      </c>
      <c r="V35" s="166"/>
      <c r="W35" s="165">
        <v>226.5</v>
      </c>
      <c r="X35" s="165">
        <v>140.08320000000001</v>
      </c>
      <c r="Y35" s="165">
        <v>139.61940000000001</v>
      </c>
      <c r="Z35" s="165">
        <v>137.89330000000001</v>
      </c>
      <c r="AA35" s="165">
        <v>137.9743</v>
      </c>
      <c r="AB35" s="165">
        <v>135.9024</v>
      </c>
      <c r="AC35" s="166"/>
      <c r="AD35" s="165">
        <v>141.0926</v>
      </c>
      <c r="AE35" s="165">
        <v>125.3066</v>
      </c>
      <c r="AF35" s="165">
        <v>141.35040000000001</v>
      </c>
    </row>
    <row r="36" spans="1:32" ht="18" customHeight="1" x14ac:dyDescent="0.3">
      <c r="A36" s="161" t="s">
        <v>46</v>
      </c>
      <c r="B36" s="161" t="s">
        <v>665</v>
      </c>
      <c r="C36" s="165">
        <v>505.05489999999998</v>
      </c>
      <c r="D36" s="165">
        <v>514.77679999999998</v>
      </c>
      <c r="E36" s="165">
        <v>516.62980000000005</v>
      </c>
      <c r="F36" s="165">
        <v>525.50469999999996</v>
      </c>
      <c r="G36" s="165">
        <v>527.69489999999996</v>
      </c>
      <c r="H36" s="165">
        <v>522.9982</v>
      </c>
      <c r="I36" s="166"/>
      <c r="J36" s="165">
        <v>516.28250000000003</v>
      </c>
      <c r="K36" s="165">
        <v>505.85829999999999</v>
      </c>
      <c r="L36" s="165">
        <v>487.42309999999998</v>
      </c>
      <c r="M36" s="165">
        <v>511.96910000000003</v>
      </c>
      <c r="N36" s="165">
        <v>496.45319999999998</v>
      </c>
      <c r="O36" s="165">
        <v>226.07130000000001</v>
      </c>
      <c r="P36" s="165">
        <v>223.53749999999999</v>
      </c>
      <c r="Q36" s="165">
        <v>224.83850000000001</v>
      </c>
      <c r="R36" s="165">
        <v>223.84020000000001</v>
      </c>
      <c r="S36" s="165">
        <v>222.43629999999999</v>
      </c>
      <c r="T36" s="165">
        <v>223.15049999999999</v>
      </c>
      <c r="U36" s="165">
        <v>227.5</v>
      </c>
      <c r="V36" s="166"/>
      <c r="W36" s="165">
        <v>226.6</v>
      </c>
      <c r="X36" s="165">
        <v>139.77940000000001</v>
      </c>
      <c r="Y36" s="165">
        <v>140.4111</v>
      </c>
      <c r="Z36" s="165">
        <v>137.66059999999999</v>
      </c>
      <c r="AA36" s="165">
        <v>138.28020000000001</v>
      </c>
      <c r="AB36" s="165">
        <v>135.69540000000001</v>
      </c>
      <c r="AC36" s="166"/>
      <c r="AD36" s="165">
        <v>141.3561</v>
      </c>
      <c r="AE36" s="165">
        <v>125.5849</v>
      </c>
      <c r="AF36" s="165">
        <v>141.2688</v>
      </c>
    </row>
    <row r="37" spans="1:32" ht="18" customHeight="1" x14ac:dyDescent="0.3">
      <c r="A37" s="161" t="s">
        <v>46</v>
      </c>
      <c r="B37" s="161" t="s">
        <v>666</v>
      </c>
      <c r="C37" s="165">
        <v>504.95</v>
      </c>
      <c r="D37" s="165">
        <v>514.30420000000004</v>
      </c>
      <c r="E37" s="166"/>
      <c r="F37" s="165">
        <v>525.50469999999996</v>
      </c>
      <c r="G37" s="165">
        <v>526.9615</v>
      </c>
      <c r="H37" s="165">
        <v>522.48879999999997</v>
      </c>
      <c r="I37" s="166"/>
      <c r="J37" s="165">
        <v>516.30449999999996</v>
      </c>
      <c r="K37" s="165">
        <v>504.22309999999999</v>
      </c>
      <c r="L37" s="165">
        <v>486.1062</v>
      </c>
      <c r="M37" s="165">
        <v>512.51930000000004</v>
      </c>
      <c r="N37" s="165">
        <v>495.72430000000003</v>
      </c>
      <c r="O37" s="165">
        <v>226.1063</v>
      </c>
      <c r="P37" s="165">
        <v>223.4342</v>
      </c>
      <c r="Q37" s="165">
        <v>224.9503</v>
      </c>
      <c r="R37" s="165">
        <v>223.8579</v>
      </c>
      <c r="S37" s="165">
        <v>222.3699</v>
      </c>
      <c r="T37" s="165">
        <v>222.98330000000001</v>
      </c>
      <c r="U37" s="165">
        <v>226.9</v>
      </c>
      <c r="V37" s="166"/>
      <c r="W37" s="165">
        <v>226.1</v>
      </c>
      <c r="X37" s="165">
        <v>139.91929999999999</v>
      </c>
      <c r="Y37" s="165">
        <v>139.48050000000001</v>
      </c>
      <c r="Z37" s="165">
        <v>137.3683</v>
      </c>
      <c r="AA37" s="165">
        <v>138.078</v>
      </c>
      <c r="AB37" s="165">
        <v>135.654</v>
      </c>
      <c r="AC37" s="166"/>
      <c r="AD37" s="165">
        <v>141.00479999999999</v>
      </c>
      <c r="AE37" s="165">
        <v>125.16500000000001</v>
      </c>
      <c r="AF37" s="165">
        <v>140.94200000000001</v>
      </c>
    </row>
    <row r="38" spans="1:32" ht="18" customHeight="1" x14ac:dyDescent="0.3">
      <c r="A38" s="161" t="s">
        <v>46</v>
      </c>
      <c r="B38" s="161" t="s">
        <v>667</v>
      </c>
      <c r="C38" s="165">
        <v>505.10730000000001</v>
      </c>
      <c r="D38" s="165">
        <v>514.51419999999996</v>
      </c>
      <c r="E38" s="166"/>
      <c r="F38" s="165">
        <v>525.05799999999999</v>
      </c>
      <c r="G38" s="165">
        <v>527.24019999999996</v>
      </c>
      <c r="H38" s="165">
        <v>522.71339999999998</v>
      </c>
      <c r="I38" s="166"/>
      <c r="J38" s="165">
        <v>515.37540000000001</v>
      </c>
      <c r="K38" s="165">
        <v>505.60019999999997</v>
      </c>
      <c r="L38" s="165">
        <v>486.16770000000002</v>
      </c>
      <c r="M38" s="165">
        <v>510.31119999999999</v>
      </c>
      <c r="N38" s="165">
        <v>496.10210000000001</v>
      </c>
      <c r="O38" s="165">
        <v>226.14189999999999</v>
      </c>
      <c r="P38" s="165">
        <v>223.5446</v>
      </c>
      <c r="Q38" s="165">
        <v>224.9829</v>
      </c>
      <c r="R38" s="165">
        <v>223.7773</v>
      </c>
      <c r="S38" s="165">
        <v>222.4068</v>
      </c>
      <c r="T38" s="165">
        <v>222.82730000000001</v>
      </c>
      <c r="U38" s="165">
        <v>226.9</v>
      </c>
      <c r="V38" s="165">
        <v>0</v>
      </c>
      <c r="W38" s="165">
        <v>226.4</v>
      </c>
      <c r="X38" s="165">
        <v>139.89869999999999</v>
      </c>
      <c r="Y38" s="165">
        <v>139.2013</v>
      </c>
      <c r="Z38" s="165">
        <v>137.54740000000001</v>
      </c>
      <c r="AA38" s="165">
        <v>137.8972</v>
      </c>
      <c r="AB38" s="165">
        <v>135.8058</v>
      </c>
      <c r="AC38" s="166"/>
      <c r="AD38" s="165">
        <v>140.71199999999999</v>
      </c>
      <c r="AE38" s="165">
        <v>124.789</v>
      </c>
      <c r="AF38" s="165">
        <v>140.90110000000001</v>
      </c>
    </row>
    <row r="39" spans="1:32" ht="18" customHeight="1" x14ac:dyDescent="0.3">
      <c r="A39" s="161" t="s">
        <v>46</v>
      </c>
      <c r="B39" s="161" t="s">
        <v>668</v>
      </c>
      <c r="C39" s="165">
        <v>505.2122</v>
      </c>
      <c r="D39" s="165">
        <v>515.3546</v>
      </c>
      <c r="E39" s="165">
        <v>514.89670000000001</v>
      </c>
      <c r="F39" s="165">
        <v>525.36090000000002</v>
      </c>
      <c r="G39" s="165">
        <v>527.31640000000004</v>
      </c>
      <c r="H39" s="165">
        <v>521.82950000000005</v>
      </c>
      <c r="I39" s="166"/>
      <c r="J39" s="165">
        <v>515.79190000000006</v>
      </c>
      <c r="K39" s="165">
        <v>505.83019999999999</v>
      </c>
      <c r="L39" s="165">
        <v>487.0376</v>
      </c>
      <c r="M39" s="165">
        <v>510.6268</v>
      </c>
      <c r="N39" s="165">
        <v>496.10579999999999</v>
      </c>
      <c r="O39" s="165">
        <v>226.00309999999999</v>
      </c>
      <c r="P39" s="165">
        <v>223.77860000000001</v>
      </c>
      <c r="Q39" s="165">
        <v>225.0718</v>
      </c>
      <c r="R39" s="165">
        <v>223.8117</v>
      </c>
      <c r="S39" s="165">
        <v>222.6061</v>
      </c>
      <c r="T39" s="165">
        <v>222.77940000000001</v>
      </c>
      <c r="U39" s="165">
        <v>226.9</v>
      </c>
      <c r="V39" s="166"/>
      <c r="W39" s="165">
        <v>226.4</v>
      </c>
      <c r="X39" s="165">
        <v>140.73259999999999</v>
      </c>
      <c r="Y39" s="165">
        <v>139.649</v>
      </c>
      <c r="Z39" s="165">
        <v>137.56030000000001</v>
      </c>
      <c r="AA39" s="165">
        <v>138.10120000000001</v>
      </c>
      <c r="AB39" s="165">
        <v>135.97139999999999</v>
      </c>
      <c r="AC39" s="166"/>
      <c r="AD39" s="165">
        <v>141.10730000000001</v>
      </c>
      <c r="AE39" s="165">
        <v>124.789</v>
      </c>
      <c r="AF39" s="165">
        <v>140.94200000000001</v>
      </c>
    </row>
    <row r="40" spans="1:32" ht="18" customHeight="1" x14ac:dyDescent="0.3">
      <c r="A40" s="161" t="s">
        <v>46</v>
      </c>
      <c r="B40" s="161" t="s">
        <v>669</v>
      </c>
      <c r="C40" s="165">
        <v>505.4221</v>
      </c>
      <c r="D40" s="165">
        <v>515.66959999999995</v>
      </c>
      <c r="E40" s="165">
        <v>515.0018</v>
      </c>
      <c r="F40" s="165">
        <v>526.0788</v>
      </c>
      <c r="G40" s="165">
        <v>528.02279999999996</v>
      </c>
      <c r="H40" s="165">
        <v>523.29319999999996</v>
      </c>
      <c r="I40" s="166"/>
      <c r="J40" s="165">
        <v>516.06659999999999</v>
      </c>
      <c r="K40" s="165">
        <v>504.25810000000001</v>
      </c>
      <c r="L40" s="165">
        <v>485.83629999999999</v>
      </c>
      <c r="M40" s="165">
        <v>510.59440000000001</v>
      </c>
      <c r="N40" s="165">
        <v>494.81200000000001</v>
      </c>
      <c r="O40" s="165">
        <v>226.01089999999999</v>
      </c>
      <c r="P40" s="165">
        <v>223.97450000000001</v>
      </c>
      <c r="Q40" s="165">
        <v>225.05670000000001</v>
      </c>
      <c r="R40" s="165">
        <v>224.1078</v>
      </c>
      <c r="S40" s="165">
        <v>223.06389999999999</v>
      </c>
      <c r="T40" s="165">
        <v>222.7319</v>
      </c>
      <c r="U40" s="165">
        <v>226.9</v>
      </c>
      <c r="V40" s="166"/>
      <c r="W40" s="165">
        <v>226.5</v>
      </c>
      <c r="X40" s="166"/>
      <c r="Y40" s="165">
        <v>139.3134</v>
      </c>
      <c r="Z40" s="165">
        <v>137.80709999999999</v>
      </c>
      <c r="AA40" s="165">
        <v>137.8836</v>
      </c>
      <c r="AB40" s="165">
        <v>135.81960000000001</v>
      </c>
      <c r="AC40" s="166"/>
      <c r="AD40" s="165">
        <v>140.72669999999999</v>
      </c>
      <c r="AE40" s="165">
        <v>124.9306</v>
      </c>
      <c r="AF40" s="165">
        <v>140.92160000000001</v>
      </c>
    </row>
    <row r="41" spans="1:32" ht="18" customHeight="1" x14ac:dyDescent="0.3">
      <c r="A41" s="161" t="s">
        <v>46</v>
      </c>
      <c r="B41" s="161" t="s">
        <v>670</v>
      </c>
      <c r="C41" s="168">
        <v>505.73680000000002</v>
      </c>
      <c r="D41" s="168">
        <v>516.08979999999997</v>
      </c>
      <c r="E41" s="169"/>
      <c r="F41" s="168">
        <v>527.12159999999994</v>
      </c>
      <c r="G41" s="168">
        <v>529.07989999999995</v>
      </c>
      <c r="H41" s="168">
        <v>522.82489999999996</v>
      </c>
      <c r="I41" s="168">
        <v>518.92550000000006</v>
      </c>
      <c r="J41" s="168">
        <v>517.03970000000004</v>
      </c>
      <c r="K41" s="168">
        <v>505.96199999999999</v>
      </c>
      <c r="L41" s="168">
        <v>486.61849999999998</v>
      </c>
      <c r="M41" s="168">
        <v>512.51509999999996</v>
      </c>
      <c r="N41" s="168">
        <v>496.37060000000002</v>
      </c>
      <c r="O41" s="168">
        <v>226.34889999999999</v>
      </c>
      <c r="P41" s="168">
        <v>224.8082</v>
      </c>
      <c r="Q41" s="168">
        <v>225.34030000000001</v>
      </c>
      <c r="R41" s="168">
        <v>224.7379</v>
      </c>
      <c r="S41" s="168">
        <v>223.45519999999999</v>
      </c>
      <c r="T41" s="168">
        <v>223.19890000000001</v>
      </c>
      <c r="U41" s="168">
        <v>227.6</v>
      </c>
      <c r="V41" s="169"/>
      <c r="W41" s="168">
        <v>227.4</v>
      </c>
      <c r="X41" s="168">
        <v>140.15950000000001</v>
      </c>
      <c r="Y41" s="168">
        <v>139.929</v>
      </c>
      <c r="Z41" s="168">
        <v>138.1686</v>
      </c>
      <c r="AA41" s="168">
        <v>138.0153</v>
      </c>
      <c r="AB41" s="168">
        <v>135.999</v>
      </c>
      <c r="AC41" s="169"/>
      <c r="AD41" s="168">
        <v>141.3854</v>
      </c>
      <c r="AE41" s="168">
        <v>125.0234</v>
      </c>
      <c r="AF41" s="168">
        <v>141.6568</v>
      </c>
    </row>
    <row r="42" spans="1:32" ht="18" customHeight="1" x14ac:dyDescent="0.3">
      <c r="A42" s="161" t="s">
        <v>46</v>
      </c>
      <c r="B42" s="161" t="s">
        <v>671</v>
      </c>
      <c r="C42" s="162">
        <v>505.94659999999999</v>
      </c>
      <c r="D42" s="162">
        <v>518.55809999999997</v>
      </c>
      <c r="E42" s="162">
        <v>520.72630000000004</v>
      </c>
      <c r="F42" s="162">
        <v>528.04639999999995</v>
      </c>
      <c r="G42" s="162">
        <v>529.52869999999996</v>
      </c>
      <c r="H42" s="163"/>
      <c r="I42" s="163"/>
      <c r="J42" s="162">
        <v>517.48220000000003</v>
      </c>
      <c r="K42" s="162">
        <v>506.21170000000001</v>
      </c>
      <c r="L42" s="162">
        <v>487.15069999999997</v>
      </c>
      <c r="M42" s="162">
        <v>511.26620000000003</v>
      </c>
      <c r="N42" s="162">
        <v>495.52859999999998</v>
      </c>
      <c r="O42" s="162">
        <v>226.5137</v>
      </c>
      <c r="P42" s="162">
        <v>224.28829999999999</v>
      </c>
      <c r="Q42" s="162">
        <v>225.62469999999999</v>
      </c>
      <c r="R42" s="162">
        <v>224.65530000000001</v>
      </c>
      <c r="S42" s="162">
        <v>223.61019999999999</v>
      </c>
      <c r="T42" s="162">
        <v>223.6534</v>
      </c>
      <c r="U42" s="162">
        <v>227.8</v>
      </c>
      <c r="V42" s="163"/>
      <c r="W42" s="162">
        <v>227.2</v>
      </c>
      <c r="X42" s="163"/>
      <c r="Y42" s="162">
        <v>139.76859999999999</v>
      </c>
      <c r="Z42" s="162">
        <v>138.12479999999999</v>
      </c>
      <c r="AA42" s="162">
        <v>138.2501</v>
      </c>
      <c r="AB42" s="162">
        <v>135.9162</v>
      </c>
      <c r="AC42" s="163"/>
      <c r="AD42" s="162">
        <v>141.47319999999999</v>
      </c>
      <c r="AE42" s="162">
        <v>125.2577</v>
      </c>
      <c r="AF42" s="162">
        <v>140.5335</v>
      </c>
    </row>
    <row r="43" spans="1:32" ht="18" customHeight="1" x14ac:dyDescent="0.3">
      <c r="A43" s="161" t="s">
        <v>46</v>
      </c>
      <c r="B43" s="161" t="s">
        <v>672</v>
      </c>
      <c r="C43" s="165">
        <v>507.57279999999997</v>
      </c>
      <c r="D43" s="165">
        <v>521.55160000000001</v>
      </c>
      <c r="E43" s="165">
        <v>522.09180000000003</v>
      </c>
      <c r="F43" s="165">
        <v>527.86450000000002</v>
      </c>
      <c r="G43" s="165">
        <v>529.33230000000003</v>
      </c>
      <c r="H43" s="166"/>
      <c r="I43" s="166"/>
      <c r="J43" s="165">
        <v>517.06949999999995</v>
      </c>
      <c r="K43" s="165">
        <v>505.33780000000002</v>
      </c>
      <c r="L43" s="165">
        <v>486.6318</v>
      </c>
      <c r="M43" s="165">
        <v>511.1943</v>
      </c>
      <c r="N43" s="165">
        <v>495.42790000000002</v>
      </c>
      <c r="O43" s="165">
        <v>227.26939999999999</v>
      </c>
      <c r="P43" s="165">
        <v>225.0445</v>
      </c>
      <c r="Q43" s="165">
        <v>225.2705</v>
      </c>
      <c r="R43" s="165">
        <v>224.77500000000001</v>
      </c>
      <c r="S43" s="165">
        <v>223.78739999999999</v>
      </c>
      <c r="T43" s="165">
        <v>223.29390000000001</v>
      </c>
      <c r="U43" s="165">
        <v>227.7</v>
      </c>
      <c r="V43" s="166"/>
      <c r="W43" s="165">
        <v>227.4</v>
      </c>
      <c r="X43" s="165">
        <v>140.059</v>
      </c>
      <c r="Y43" s="165">
        <v>139.6755</v>
      </c>
      <c r="Z43" s="165">
        <v>137.98159999999999</v>
      </c>
      <c r="AA43" s="165">
        <v>138.38470000000001</v>
      </c>
      <c r="AB43" s="165">
        <v>135.9162</v>
      </c>
      <c r="AC43" s="166"/>
      <c r="AD43" s="165">
        <v>141.18049999999999</v>
      </c>
      <c r="AE43" s="165">
        <v>124.9794</v>
      </c>
      <c r="AF43" s="165">
        <v>140.94200000000001</v>
      </c>
    </row>
    <row r="44" spans="1:32" ht="18" customHeight="1" x14ac:dyDescent="0.3">
      <c r="A44" s="161" t="s">
        <v>46</v>
      </c>
      <c r="B44" s="161" t="s">
        <v>673</v>
      </c>
      <c r="C44" s="165">
        <v>506.4187</v>
      </c>
      <c r="D44" s="165">
        <v>521.4991</v>
      </c>
      <c r="E44" s="165">
        <v>518.94069999999999</v>
      </c>
      <c r="F44" s="165">
        <v>529.15539999999999</v>
      </c>
      <c r="G44" s="165">
        <v>530.43740000000003</v>
      </c>
      <c r="H44" s="165">
        <v>523.75819999999999</v>
      </c>
      <c r="I44" s="166"/>
      <c r="J44" s="165">
        <v>516.56809999999996</v>
      </c>
      <c r="K44" s="165">
        <v>503.74799999999999</v>
      </c>
      <c r="L44" s="165">
        <v>484.6515</v>
      </c>
      <c r="M44" s="165">
        <v>509.68299999999999</v>
      </c>
      <c r="N44" s="165">
        <v>494.49079999999998</v>
      </c>
      <c r="O44" s="165">
        <v>227.36779999999999</v>
      </c>
      <c r="P44" s="165">
        <v>224.80260000000001</v>
      </c>
      <c r="Q44" s="165">
        <v>225.52940000000001</v>
      </c>
      <c r="R44" s="165">
        <v>224.92830000000001</v>
      </c>
      <c r="S44" s="165">
        <v>223.69880000000001</v>
      </c>
      <c r="T44" s="165">
        <v>222.53479999999999</v>
      </c>
      <c r="U44" s="165">
        <v>227.7</v>
      </c>
      <c r="V44" s="166"/>
      <c r="W44" s="165">
        <v>227.2</v>
      </c>
      <c r="X44" s="165">
        <v>140.02449999999999</v>
      </c>
      <c r="Y44" s="165">
        <v>139.7217</v>
      </c>
      <c r="Z44" s="165">
        <v>137.6671</v>
      </c>
      <c r="AA44" s="165">
        <v>138.0985</v>
      </c>
      <c r="AB44" s="165">
        <v>135.61259999999999</v>
      </c>
      <c r="AC44" s="166"/>
      <c r="AD44" s="165">
        <v>141.12190000000001</v>
      </c>
      <c r="AE44" s="165">
        <v>125.9609</v>
      </c>
      <c r="AF44" s="165">
        <v>140.92160000000001</v>
      </c>
    </row>
    <row r="45" spans="1:32" ht="18" customHeight="1" x14ac:dyDescent="0.3">
      <c r="A45" s="161" t="s">
        <v>46</v>
      </c>
      <c r="B45" s="161" t="s">
        <v>674</v>
      </c>
      <c r="C45" s="165">
        <v>506.99579999999997</v>
      </c>
      <c r="D45" s="165">
        <v>521.4991</v>
      </c>
      <c r="E45" s="165">
        <v>524.35019999999997</v>
      </c>
      <c r="F45" s="165">
        <v>528.58140000000003</v>
      </c>
      <c r="G45" s="165">
        <v>529.46590000000003</v>
      </c>
      <c r="H45" s="165">
        <v>523.62869999999998</v>
      </c>
      <c r="I45" s="165">
        <v>518.11220000000003</v>
      </c>
      <c r="J45" s="165">
        <v>514.48820000000001</v>
      </c>
      <c r="K45" s="165">
        <v>497.88319999999999</v>
      </c>
      <c r="L45" s="165">
        <v>480.6114</v>
      </c>
      <c r="M45" s="165">
        <v>502.82510000000002</v>
      </c>
      <c r="N45" s="165">
        <v>488.48970000000003</v>
      </c>
      <c r="O45" s="165">
        <v>227.6206</v>
      </c>
      <c r="P45" s="165">
        <v>225.0565</v>
      </c>
      <c r="Q45" s="165">
        <v>225.7809</v>
      </c>
      <c r="R45" s="165">
        <v>224.74799999999999</v>
      </c>
      <c r="S45" s="165">
        <v>223.89070000000001</v>
      </c>
      <c r="T45" s="165">
        <v>221.79169999999999</v>
      </c>
      <c r="U45" s="165">
        <v>225.8</v>
      </c>
      <c r="V45" s="166"/>
      <c r="W45" s="165">
        <v>225.6</v>
      </c>
      <c r="X45" s="165">
        <v>139.23079999999999</v>
      </c>
      <c r="Y45" s="165">
        <v>140.44300000000001</v>
      </c>
      <c r="Z45" s="165">
        <v>137.1825</v>
      </c>
      <c r="AA45" s="165">
        <v>138.23920000000001</v>
      </c>
      <c r="AB45" s="165">
        <v>135.792</v>
      </c>
      <c r="AC45" s="166"/>
      <c r="AD45" s="165">
        <v>142.16120000000001</v>
      </c>
      <c r="AE45" s="165">
        <v>125.7265</v>
      </c>
      <c r="AF45" s="165">
        <v>140.5335</v>
      </c>
    </row>
    <row r="46" spans="1:32" ht="18" customHeight="1" x14ac:dyDescent="0.3">
      <c r="A46" s="161" t="s">
        <v>46</v>
      </c>
      <c r="B46" s="161" t="s">
        <v>675</v>
      </c>
      <c r="C46" s="165">
        <v>505.05489999999998</v>
      </c>
      <c r="D46" s="165">
        <v>516.87760000000003</v>
      </c>
      <c r="E46" s="165">
        <v>518.88810000000001</v>
      </c>
      <c r="F46" s="165">
        <v>526.22940000000006</v>
      </c>
      <c r="G46" s="165">
        <v>527.10119999999995</v>
      </c>
      <c r="H46" s="165">
        <v>521.56449999999995</v>
      </c>
      <c r="I46" s="165">
        <v>513.50649999999996</v>
      </c>
      <c r="J46" s="165">
        <v>511.91390000000001</v>
      </c>
      <c r="K46" s="165">
        <v>496.19920000000002</v>
      </c>
      <c r="L46" s="165">
        <v>477.8356</v>
      </c>
      <c r="M46" s="165">
        <v>502.37180000000001</v>
      </c>
      <c r="N46" s="165">
        <v>486.75850000000003</v>
      </c>
      <c r="O46" s="165">
        <v>226.76439999999999</v>
      </c>
      <c r="P46" s="165">
        <v>222.50720000000001</v>
      </c>
      <c r="Q46" s="165">
        <v>225.29429999999999</v>
      </c>
      <c r="R46" s="165">
        <v>224.17509999999999</v>
      </c>
      <c r="S46" s="165">
        <v>222.68729999999999</v>
      </c>
      <c r="T46" s="165">
        <v>221.81469999999999</v>
      </c>
      <c r="U46" s="165">
        <v>225.1</v>
      </c>
      <c r="V46" s="166"/>
      <c r="W46" s="165">
        <v>224.6</v>
      </c>
      <c r="X46" s="165">
        <v>139.2628</v>
      </c>
      <c r="Y46" s="165">
        <v>139.97659999999999</v>
      </c>
      <c r="Z46" s="165">
        <v>136.9939</v>
      </c>
      <c r="AA46" s="165">
        <v>138.34</v>
      </c>
      <c r="AB46" s="165">
        <v>134.8674</v>
      </c>
      <c r="AC46" s="166"/>
      <c r="AD46" s="165">
        <v>141.56100000000001</v>
      </c>
      <c r="AE46" s="165">
        <v>124.9794</v>
      </c>
      <c r="AF46" s="165">
        <v>140.1455</v>
      </c>
    </row>
    <row r="47" spans="1:32" ht="18" customHeight="1" x14ac:dyDescent="0.3">
      <c r="A47" s="161" t="s">
        <v>46</v>
      </c>
      <c r="B47" s="161" t="s">
        <v>676</v>
      </c>
      <c r="C47" s="165">
        <v>504.16309999999999</v>
      </c>
      <c r="D47" s="165">
        <v>512.99120000000005</v>
      </c>
      <c r="E47" s="165">
        <v>511.06279999999998</v>
      </c>
      <c r="F47" s="165">
        <v>521.60159999999996</v>
      </c>
      <c r="G47" s="165">
        <v>523.72969999999998</v>
      </c>
      <c r="H47" s="165">
        <v>518.87210000000005</v>
      </c>
      <c r="I47" s="166"/>
      <c r="J47" s="165">
        <v>508.65879999999999</v>
      </c>
      <c r="K47" s="165">
        <v>496.91109999999998</v>
      </c>
      <c r="L47" s="165">
        <v>478.47059999999999</v>
      </c>
      <c r="M47" s="165">
        <v>502.6601</v>
      </c>
      <c r="N47" s="165">
        <v>487.62259999999998</v>
      </c>
      <c r="O47" s="165">
        <v>226.74770000000001</v>
      </c>
      <c r="P47" s="165">
        <v>220.72550000000001</v>
      </c>
      <c r="Q47" s="165">
        <v>223.91810000000001</v>
      </c>
      <c r="R47" s="165">
        <v>222.35499999999999</v>
      </c>
      <c r="S47" s="165">
        <v>220.8047</v>
      </c>
      <c r="T47" s="165">
        <v>221.64869999999999</v>
      </c>
      <c r="U47" s="165">
        <v>225.8</v>
      </c>
      <c r="V47" s="166"/>
      <c r="W47" s="165">
        <v>224.7</v>
      </c>
      <c r="X47" s="165">
        <v>139.19990000000001</v>
      </c>
      <c r="Y47" s="165">
        <v>140.65899999999999</v>
      </c>
      <c r="Z47" s="165">
        <v>136.9726</v>
      </c>
      <c r="AA47" s="165">
        <v>138.28460000000001</v>
      </c>
      <c r="AB47" s="165">
        <v>134.274</v>
      </c>
      <c r="AC47" s="166"/>
      <c r="AD47" s="165">
        <v>142.2636</v>
      </c>
      <c r="AE47" s="165">
        <v>124.0419</v>
      </c>
      <c r="AF47" s="165">
        <v>140.18629999999999</v>
      </c>
    </row>
    <row r="48" spans="1:32" ht="18" customHeight="1" x14ac:dyDescent="0.3">
      <c r="A48" s="161" t="s">
        <v>46</v>
      </c>
      <c r="B48" s="161" t="s">
        <v>677</v>
      </c>
      <c r="C48" s="165">
        <v>502.90410000000003</v>
      </c>
      <c r="D48" s="165">
        <v>510.57549999999998</v>
      </c>
      <c r="E48" s="165">
        <v>509.3297</v>
      </c>
      <c r="F48" s="165">
        <v>520.35929999999996</v>
      </c>
      <c r="G48" s="165">
        <v>522.70420000000001</v>
      </c>
      <c r="H48" s="165">
        <v>519.20450000000005</v>
      </c>
      <c r="I48" s="166"/>
      <c r="J48" s="165">
        <v>508.03969999999998</v>
      </c>
      <c r="K48" s="165">
        <v>496.649</v>
      </c>
      <c r="L48" s="165">
        <v>477.38459999999998</v>
      </c>
      <c r="M48" s="165">
        <v>502.82740000000001</v>
      </c>
      <c r="N48" s="165">
        <v>487.25009999999997</v>
      </c>
      <c r="O48" s="165">
        <v>225.94829999999999</v>
      </c>
      <c r="P48" s="165">
        <v>220.2517</v>
      </c>
      <c r="Q48" s="165">
        <v>223.6951</v>
      </c>
      <c r="R48" s="165">
        <v>221.6857</v>
      </c>
      <c r="S48" s="165">
        <v>219.92619999999999</v>
      </c>
      <c r="T48" s="165">
        <v>221.7782</v>
      </c>
      <c r="U48" s="165">
        <v>225.1</v>
      </c>
      <c r="V48" s="166"/>
      <c r="W48" s="165">
        <v>224.6</v>
      </c>
      <c r="X48" s="166"/>
      <c r="Y48" s="165">
        <v>140.70099999999999</v>
      </c>
      <c r="Z48" s="165">
        <v>136.93709999999999</v>
      </c>
      <c r="AA48" s="165">
        <v>138.2509</v>
      </c>
      <c r="AB48" s="165">
        <v>134.55000000000001</v>
      </c>
      <c r="AC48" s="166"/>
      <c r="AD48" s="165">
        <v>141.94159999999999</v>
      </c>
      <c r="AE48" s="165">
        <v>123.4315</v>
      </c>
      <c r="AF48" s="165">
        <v>140.1251</v>
      </c>
    </row>
    <row r="49" spans="1:32" ht="18" customHeight="1" x14ac:dyDescent="0.3">
      <c r="A49" s="161" t="s">
        <v>46</v>
      </c>
      <c r="B49" s="161" t="s">
        <v>678</v>
      </c>
      <c r="C49" s="168">
        <v>503.69099999999997</v>
      </c>
      <c r="D49" s="168">
        <v>511.52080000000001</v>
      </c>
      <c r="E49" s="168">
        <v>512.37580000000003</v>
      </c>
      <c r="F49" s="168">
        <v>520.38059999999996</v>
      </c>
      <c r="G49" s="168">
        <v>522.52530000000002</v>
      </c>
      <c r="H49" s="168">
        <v>518.37339999999995</v>
      </c>
      <c r="I49" s="169"/>
      <c r="J49" s="168">
        <v>507.9547</v>
      </c>
      <c r="K49" s="168">
        <v>497.93079999999998</v>
      </c>
      <c r="L49" s="168">
        <v>478.2439</v>
      </c>
      <c r="M49" s="168">
        <v>502.84339999999997</v>
      </c>
      <c r="N49" s="168">
        <v>488.024</v>
      </c>
      <c r="O49" s="168">
        <v>225.96539999999999</v>
      </c>
      <c r="P49" s="168">
        <v>220.2679</v>
      </c>
      <c r="Q49" s="168">
        <v>222.99189999999999</v>
      </c>
      <c r="R49" s="168">
        <v>221.6198</v>
      </c>
      <c r="S49" s="168">
        <v>219.6678</v>
      </c>
      <c r="T49" s="168">
        <v>221.7808</v>
      </c>
      <c r="U49" s="168">
        <v>225.7</v>
      </c>
      <c r="V49" s="169"/>
      <c r="W49" s="168">
        <v>224.7</v>
      </c>
      <c r="X49" s="169"/>
      <c r="Y49" s="168">
        <v>140.94589999999999</v>
      </c>
      <c r="Z49" s="168">
        <v>137.08179999999999</v>
      </c>
      <c r="AA49" s="168">
        <v>138.2363</v>
      </c>
      <c r="AB49" s="168">
        <v>134.55000000000001</v>
      </c>
      <c r="AC49" s="169"/>
      <c r="AD49" s="168">
        <v>142.2636</v>
      </c>
      <c r="AE49" s="168">
        <v>123.2899</v>
      </c>
      <c r="AF49" s="168">
        <v>140.1251</v>
      </c>
    </row>
    <row r="50" spans="1:32" ht="18" customHeight="1" x14ac:dyDescent="0.3">
      <c r="A50" s="161" t="s">
        <v>46</v>
      </c>
      <c r="B50" s="161" t="s">
        <v>679</v>
      </c>
      <c r="C50" s="162">
        <v>502.16980000000001</v>
      </c>
      <c r="D50" s="162">
        <v>510.99560000000002</v>
      </c>
      <c r="E50" s="162">
        <v>507.649</v>
      </c>
      <c r="F50" s="162">
        <v>519.21439999999996</v>
      </c>
      <c r="G50" s="162">
        <v>520.7971</v>
      </c>
      <c r="H50" s="162">
        <v>516.15769999999998</v>
      </c>
      <c r="I50" s="163"/>
      <c r="J50" s="162">
        <v>506.43759999999997</v>
      </c>
      <c r="K50" s="162">
        <v>495.89490000000001</v>
      </c>
      <c r="L50" s="162">
        <v>477.1653</v>
      </c>
      <c r="M50" s="162">
        <v>501.63690000000003</v>
      </c>
      <c r="N50" s="162">
        <v>487.28030000000001</v>
      </c>
      <c r="O50" s="162">
        <v>226.00569999999999</v>
      </c>
      <c r="P50" s="162">
        <v>219.595</v>
      </c>
      <c r="Q50" s="162">
        <v>222.62649999999999</v>
      </c>
      <c r="R50" s="162">
        <v>221.58840000000001</v>
      </c>
      <c r="S50" s="162">
        <v>219.62350000000001</v>
      </c>
      <c r="T50" s="162">
        <v>221.584</v>
      </c>
      <c r="U50" s="162">
        <v>225.1</v>
      </c>
      <c r="V50" s="163"/>
      <c r="W50" s="162">
        <v>224.8</v>
      </c>
      <c r="X50" s="162">
        <v>139.21549999999999</v>
      </c>
      <c r="Y50" s="162">
        <v>140.8939</v>
      </c>
      <c r="Z50" s="162">
        <v>137.06319999999999</v>
      </c>
      <c r="AA50" s="162">
        <v>138.048</v>
      </c>
      <c r="AB50" s="162">
        <v>134.3844</v>
      </c>
      <c r="AC50" s="163"/>
      <c r="AD50" s="162">
        <v>142.04409999999999</v>
      </c>
      <c r="AE50" s="162">
        <v>123.05549999999999</v>
      </c>
      <c r="AF50" s="162">
        <v>140.45179999999999</v>
      </c>
    </row>
    <row r="51" spans="1:32" ht="18" customHeight="1" x14ac:dyDescent="0.3">
      <c r="A51" s="161" t="s">
        <v>46</v>
      </c>
      <c r="B51" s="161" t="s">
        <v>680</v>
      </c>
      <c r="C51" s="165">
        <v>503.06150000000002</v>
      </c>
      <c r="D51" s="165">
        <v>512.88620000000003</v>
      </c>
      <c r="E51" s="165">
        <v>513.3211</v>
      </c>
      <c r="F51" s="165">
        <v>520.5204</v>
      </c>
      <c r="G51" s="165">
        <v>522.40880000000004</v>
      </c>
      <c r="H51" s="165">
        <v>517.18949999999995</v>
      </c>
      <c r="I51" s="165">
        <v>508.35059999999999</v>
      </c>
      <c r="J51" s="165">
        <v>506.3956</v>
      </c>
      <c r="K51" s="165">
        <v>495.36110000000002</v>
      </c>
      <c r="L51" s="165">
        <v>476.85289999999998</v>
      </c>
      <c r="M51" s="165">
        <v>501.06979999999999</v>
      </c>
      <c r="N51" s="165">
        <v>485.86169999999998</v>
      </c>
      <c r="O51" s="165">
        <v>226.2713</v>
      </c>
      <c r="P51" s="165">
        <v>220.86519999999999</v>
      </c>
      <c r="Q51" s="165">
        <v>223.29419999999999</v>
      </c>
      <c r="R51" s="165">
        <v>221.9913</v>
      </c>
      <c r="S51" s="165">
        <v>220.0591</v>
      </c>
      <c r="T51" s="165">
        <v>221.3244</v>
      </c>
      <c r="U51" s="165">
        <v>224.5</v>
      </c>
      <c r="V51" s="166"/>
      <c r="W51" s="165">
        <v>223.9</v>
      </c>
      <c r="X51" s="165">
        <v>138.4213</v>
      </c>
      <c r="Y51" s="165">
        <v>139.58699999999999</v>
      </c>
      <c r="Z51" s="165">
        <v>136.8409</v>
      </c>
      <c r="AA51" s="165">
        <v>138.1772</v>
      </c>
      <c r="AB51" s="165">
        <v>134.6328</v>
      </c>
      <c r="AC51" s="166"/>
      <c r="AD51" s="165">
        <v>141.0487</v>
      </c>
      <c r="AE51" s="165">
        <v>123.1044</v>
      </c>
      <c r="AF51" s="165">
        <v>140.08420000000001</v>
      </c>
    </row>
    <row r="52" spans="1:32" ht="18" customHeight="1" x14ac:dyDescent="0.3">
      <c r="A52" s="161" t="s">
        <v>46</v>
      </c>
      <c r="B52" s="161" t="s">
        <v>681</v>
      </c>
      <c r="C52" s="165">
        <v>504.00569999999999</v>
      </c>
      <c r="D52" s="165">
        <v>512.36099999999999</v>
      </c>
      <c r="E52" s="165">
        <v>512.42830000000004</v>
      </c>
      <c r="F52" s="165">
        <v>521.07039999999995</v>
      </c>
      <c r="G52" s="165">
        <v>522.84580000000005</v>
      </c>
      <c r="H52" s="165">
        <v>517.98929999999996</v>
      </c>
      <c r="I52" s="166"/>
      <c r="J52" s="165">
        <v>507.98989999999998</v>
      </c>
      <c r="K52" s="165">
        <v>496.00189999999998</v>
      </c>
      <c r="L52" s="165">
        <v>476.9067</v>
      </c>
      <c r="M52" s="165">
        <v>500.58080000000001</v>
      </c>
      <c r="N52" s="165">
        <v>486.20420000000001</v>
      </c>
      <c r="O52" s="165">
        <v>226.33160000000001</v>
      </c>
      <c r="P52" s="165">
        <v>222.70840000000001</v>
      </c>
      <c r="Q52" s="165">
        <v>223.93600000000001</v>
      </c>
      <c r="R52" s="165">
        <v>222.22040000000001</v>
      </c>
      <c r="S52" s="165">
        <v>220.4282</v>
      </c>
      <c r="T52" s="165">
        <v>221.4846</v>
      </c>
      <c r="U52" s="165">
        <v>225.1</v>
      </c>
      <c r="V52" s="166"/>
      <c r="W52" s="165">
        <v>223.8</v>
      </c>
      <c r="X52" s="165">
        <v>139.11940000000001</v>
      </c>
      <c r="Y52" s="165">
        <v>139.49090000000001</v>
      </c>
      <c r="Z52" s="165">
        <v>137.07480000000001</v>
      </c>
      <c r="AA52" s="165">
        <v>137.7526</v>
      </c>
      <c r="AB52" s="165">
        <v>134.3844</v>
      </c>
      <c r="AC52" s="166"/>
      <c r="AD52" s="165">
        <v>141.44390000000001</v>
      </c>
      <c r="AE52" s="165">
        <v>124.27630000000001</v>
      </c>
      <c r="AF52" s="165">
        <v>139.7166</v>
      </c>
    </row>
    <row r="53" spans="1:32" ht="18" customHeight="1" x14ac:dyDescent="0.3">
      <c r="A53" s="161" t="s">
        <v>46</v>
      </c>
      <c r="B53" s="161" t="s">
        <v>682</v>
      </c>
      <c r="C53" s="165">
        <v>504.79259999999999</v>
      </c>
      <c r="D53" s="165">
        <v>511.83589999999998</v>
      </c>
      <c r="E53" s="165">
        <v>513.3211</v>
      </c>
      <c r="F53" s="165">
        <v>521.22360000000003</v>
      </c>
      <c r="G53" s="165">
        <v>523.44370000000004</v>
      </c>
      <c r="H53" s="165">
        <v>518.25300000000004</v>
      </c>
      <c r="I53" s="166"/>
      <c r="J53" s="165">
        <v>508.46820000000002</v>
      </c>
      <c r="K53" s="165">
        <v>496.64030000000002</v>
      </c>
      <c r="L53" s="165">
        <v>477.21690000000001</v>
      </c>
      <c r="M53" s="165">
        <v>501.40199999999999</v>
      </c>
      <c r="N53" s="165">
        <v>486.642</v>
      </c>
      <c r="O53" s="165">
        <v>226.52850000000001</v>
      </c>
      <c r="P53" s="165">
        <v>222.6266</v>
      </c>
      <c r="Q53" s="165">
        <v>224.26840000000001</v>
      </c>
      <c r="R53" s="165">
        <v>222.5266</v>
      </c>
      <c r="S53" s="165">
        <v>220.90809999999999</v>
      </c>
      <c r="T53" s="165">
        <v>221.6052</v>
      </c>
      <c r="U53" s="165">
        <v>224.4</v>
      </c>
      <c r="V53" s="166"/>
      <c r="W53" s="165">
        <v>224.2</v>
      </c>
      <c r="X53" s="165">
        <v>139.11940000000001</v>
      </c>
      <c r="Y53" s="165">
        <v>139.69479999999999</v>
      </c>
      <c r="Z53" s="165">
        <v>137.2637</v>
      </c>
      <c r="AA53" s="165">
        <v>138.0256</v>
      </c>
      <c r="AB53" s="165">
        <v>134.6328</v>
      </c>
      <c r="AC53" s="166"/>
      <c r="AD53" s="165">
        <v>141.5025</v>
      </c>
      <c r="AE53" s="165">
        <v>124.27630000000001</v>
      </c>
      <c r="AF53" s="165">
        <v>139.79830000000001</v>
      </c>
    </row>
    <row r="54" spans="1:32" ht="18" customHeight="1" x14ac:dyDescent="0.3">
      <c r="A54" s="161" t="s">
        <v>46</v>
      </c>
      <c r="B54" s="161" t="s">
        <v>683</v>
      </c>
      <c r="C54" s="165">
        <v>505.10730000000001</v>
      </c>
      <c r="D54" s="165">
        <v>512.7287</v>
      </c>
      <c r="E54" s="166"/>
      <c r="F54" s="165">
        <v>523.20839999999998</v>
      </c>
      <c r="G54" s="165">
        <v>524.30799999999999</v>
      </c>
      <c r="H54" s="165">
        <v>519.45069999999998</v>
      </c>
      <c r="I54" s="166"/>
      <c r="J54" s="165">
        <v>508.75299999999999</v>
      </c>
      <c r="K54" s="165">
        <v>496.14890000000003</v>
      </c>
      <c r="L54" s="165">
        <v>476.76159999999999</v>
      </c>
      <c r="M54" s="165">
        <v>499.98540000000003</v>
      </c>
      <c r="N54" s="165">
        <v>486.5274</v>
      </c>
      <c r="O54" s="165">
        <v>226.59010000000001</v>
      </c>
      <c r="P54" s="165">
        <v>223.24600000000001</v>
      </c>
      <c r="Q54" s="165">
        <v>225.50659999999999</v>
      </c>
      <c r="R54" s="165">
        <v>223.01769999999999</v>
      </c>
      <c r="S54" s="165">
        <v>221.65369999999999</v>
      </c>
      <c r="T54" s="165">
        <v>221.6396</v>
      </c>
      <c r="U54" s="165">
        <v>224.5</v>
      </c>
      <c r="V54" s="166"/>
      <c r="W54" s="165">
        <v>224.3</v>
      </c>
      <c r="X54" s="166"/>
      <c r="Y54" s="165">
        <v>139.6455</v>
      </c>
      <c r="Z54" s="165">
        <v>137.37049999999999</v>
      </c>
      <c r="AA54" s="165">
        <v>138.2234</v>
      </c>
      <c r="AB54" s="165">
        <v>134.9778</v>
      </c>
      <c r="AC54" s="166"/>
      <c r="AD54" s="165">
        <v>141.41460000000001</v>
      </c>
      <c r="AE54" s="165">
        <v>123.8514</v>
      </c>
      <c r="AF54" s="165">
        <v>140.45179999999999</v>
      </c>
    </row>
    <row r="55" spans="1:32" ht="18" customHeight="1" x14ac:dyDescent="0.3">
      <c r="A55" s="161" t="s">
        <v>46</v>
      </c>
      <c r="B55" s="161" t="s">
        <v>684</v>
      </c>
      <c r="C55" s="165">
        <v>505.89420000000001</v>
      </c>
      <c r="D55" s="165">
        <v>516.66740000000004</v>
      </c>
      <c r="E55" s="165">
        <v>518.31039999999996</v>
      </c>
      <c r="F55" s="165">
        <v>524.57209999999998</v>
      </c>
      <c r="G55" s="165">
        <v>526.29330000000004</v>
      </c>
      <c r="H55" s="165">
        <v>520.29780000000005</v>
      </c>
      <c r="I55" s="165">
        <v>513.74789999999996</v>
      </c>
      <c r="J55" s="165">
        <v>509.4083</v>
      </c>
      <c r="K55" s="165">
        <v>497.40219999999999</v>
      </c>
      <c r="L55" s="165">
        <v>477.91520000000003</v>
      </c>
      <c r="M55" s="165">
        <v>502.52170000000001</v>
      </c>
      <c r="N55" s="165">
        <v>487.98410000000001</v>
      </c>
      <c r="O55" s="165">
        <v>226.6454</v>
      </c>
      <c r="P55" s="165">
        <v>225.1738</v>
      </c>
      <c r="Q55" s="165">
        <v>225.67240000000001</v>
      </c>
      <c r="R55" s="165">
        <v>223.63839999999999</v>
      </c>
      <c r="S55" s="165">
        <v>222.2148</v>
      </c>
      <c r="T55" s="165">
        <v>222.04750000000001</v>
      </c>
      <c r="U55" s="165">
        <v>225.7</v>
      </c>
      <c r="V55" s="166"/>
      <c r="W55" s="165">
        <v>225</v>
      </c>
      <c r="X55" s="165">
        <v>139.6097</v>
      </c>
      <c r="Y55" s="165">
        <v>140.3476</v>
      </c>
      <c r="Z55" s="165">
        <v>137.41419999999999</v>
      </c>
      <c r="AA55" s="165">
        <v>138.06049999999999</v>
      </c>
      <c r="AB55" s="165">
        <v>135.52979999999999</v>
      </c>
      <c r="AC55" s="166"/>
      <c r="AD55" s="165">
        <v>141.8245</v>
      </c>
      <c r="AE55" s="165">
        <v>123.61709999999999</v>
      </c>
      <c r="AF55" s="165">
        <v>140.61519999999999</v>
      </c>
    </row>
    <row r="56" spans="1:32" ht="18" customHeight="1" x14ac:dyDescent="0.3">
      <c r="A56" s="161" t="s">
        <v>46</v>
      </c>
      <c r="B56" s="161" t="s">
        <v>685</v>
      </c>
      <c r="C56" s="165">
        <v>505.36959999999999</v>
      </c>
      <c r="D56" s="165">
        <v>515.0394</v>
      </c>
      <c r="E56" s="165">
        <v>517.10249999999996</v>
      </c>
      <c r="F56" s="165">
        <v>521.39840000000004</v>
      </c>
      <c r="G56" s="165">
        <v>522.88599999999997</v>
      </c>
      <c r="H56" s="165">
        <v>517.32119999999998</v>
      </c>
      <c r="I56" s="165">
        <v>508.54640000000001</v>
      </c>
      <c r="J56" s="165">
        <v>505.63670000000002</v>
      </c>
      <c r="K56" s="165">
        <v>494.791</v>
      </c>
      <c r="L56" s="165">
        <v>476.55560000000003</v>
      </c>
      <c r="M56" s="165">
        <v>500.81630000000001</v>
      </c>
      <c r="N56" s="165">
        <v>485.55840000000001</v>
      </c>
      <c r="O56" s="165">
        <v>227.2141</v>
      </c>
      <c r="P56" s="165">
        <v>224.97149999999999</v>
      </c>
      <c r="Q56" s="165">
        <v>225.5685</v>
      </c>
      <c r="R56" s="165">
        <v>222.26599999999999</v>
      </c>
      <c r="S56" s="165">
        <v>220.91550000000001</v>
      </c>
      <c r="T56" s="165">
        <v>221.36959999999999</v>
      </c>
      <c r="U56" s="165">
        <v>224.5</v>
      </c>
      <c r="V56" s="166"/>
      <c r="W56" s="165">
        <v>224.1</v>
      </c>
      <c r="X56" s="165">
        <v>139.62280000000001</v>
      </c>
      <c r="Y56" s="165">
        <v>139.68119999999999</v>
      </c>
      <c r="Z56" s="165">
        <v>137.346</v>
      </c>
      <c r="AA56" s="165">
        <v>138.05549999999999</v>
      </c>
      <c r="AB56" s="165">
        <v>135.1986</v>
      </c>
      <c r="AC56" s="166"/>
      <c r="AD56" s="165">
        <v>141.41460000000001</v>
      </c>
      <c r="AE56" s="165">
        <v>123.5243</v>
      </c>
      <c r="AF56" s="165">
        <v>140.1455</v>
      </c>
    </row>
    <row r="57" spans="1:32" ht="18" customHeight="1" x14ac:dyDescent="0.3">
      <c r="A57" s="161" t="s">
        <v>686</v>
      </c>
      <c r="B57" s="161" t="s">
        <v>47</v>
      </c>
      <c r="C57" s="168">
        <v>504.37299999999999</v>
      </c>
      <c r="D57" s="168">
        <v>517.19269999999995</v>
      </c>
      <c r="E57" s="168">
        <v>518.46799999999996</v>
      </c>
      <c r="F57" s="168">
        <v>523.01639999999998</v>
      </c>
      <c r="G57" s="168">
        <v>524.29190000000006</v>
      </c>
      <c r="H57" s="168">
        <v>518.53779999999995</v>
      </c>
      <c r="I57" s="169"/>
      <c r="J57" s="168">
        <v>506.44529999999997</v>
      </c>
      <c r="K57" s="168">
        <v>497.2099</v>
      </c>
      <c r="L57" s="168">
        <v>478.30860000000001</v>
      </c>
      <c r="M57" s="168">
        <v>502.15230000000003</v>
      </c>
      <c r="N57" s="168">
        <v>487.94310000000002</v>
      </c>
      <c r="O57" s="168">
        <v>226.96789999999999</v>
      </c>
      <c r="P57" s="168">
        <v>224.77690000000001</v>
      </c>
      <c r="Q57" s="168">
        <v>225.7843</v>
      </c>
      <c r="R57" s="168">
        <v>222.86789999999999</v>
      </c>
      <c r="S57" s="168">
        <v>222.06720000000001</v>
      </c>
      <c r="T57" s="168">
        <v>221.45849999999999</v>
      </c>
      <c r="U57" s="168">
        <v>225.7</v>
      </c>
      <c r="V57" s="169"/>
      <c r="W57" s="168">
        <v>224.8</v>
      </c>
      <c r="X57" s="168">
        <v>139.24950000000001</v>
      </c>
      <c r="Y57" s="168">
        <v>140.00810000000001</v>
      </c>
      <c r="Z57" s="168">
        <v>137.602</v>
      </c>
      <c r="AA57" s="168">
        <v>137.9599</v>
      </c>
      <c r="AB57" s="168">
        <v>135.6816</v>
      </c>
      <c r="AC57" s="169"/>
      <c r="AD57" s="168">
        <v>141.78059999999999</v>
      </c>
      <c r="AE57" s="168">
        <v>124.0419</v>
      </c>
      <c r="AF57" s="168">
        <v>140.49270000000001</v>
      </c>
    </row>
    <row r="58" spans="1:32" x14ac:dyDescent="0.3">
      <c r="A58" s="228" t="s">
        <v>698</v>
      </c>
      <c r="B58" s="228"/>
      <c r="C58" s="171">
        <v>507.83510000000001</v>
      </c>
      <c r="D58" s="171">
        <v>523.54719999999998</v>
      </c>
      <c r="E58" s="171">
        <v>524.35019999999997</v>
      </c>
      <c r="F58" s="171">
        <v>532.78909999999996</v>
      </c>
      <c r="G58" s="171">
        <v>534.39580000000001</v>
      </c>
      <c r="H58" s="171">
        <v>527.39279999999997</v>
      </c>
      <c r="I58" s="171">
        <v>518.96010000000001</v>
      </c>
      <c r="J58" s="171">
        <v>521.36940000000004</v>
      </c>
      <c r="K58" s="171">
        <v>510.0385</v>
      </c>
      <c r="L58" s="171">
        <v>493.48910000000001</v>
      </c>
      <c r="M58" s="171">
        <v>515.25670000000002</v>
      </c>
      <c r="N58" s="171">
        <v>499.26889999999997</v>
      </c>
      <c r="O58" s="171">
        <v>229.8681</v>
      </c>
      <c r="P58" s="171">
        <v>228.0239</v>
      </c>
      <c r="Q58" s="171">
        <v>228.1858</v>
      </c>
      <c r="R58" s="171">
        <v>228.2747</v>
      </c>
      <c r="S58" s="171">
        <v>226.99889999999999</v>
      </c>
      <c r="T58" s="171">
        <v>224.09139999999999</v>
      </c>
      <c r="U58" s="171">
        <v>230.2</v>
      </c>
      <c r="V58" s="171">
        <v>0</v>
      </c>
      <c r="W58" s="171">
        <v>230.1</v>
      </c>
      <c r="X58" s="171">
        <v>141.3092</v>
      </c>
      <c r="Y58" s="171">
        <v>142.01259999999999</v>
      </c>
      <c r="Z58" s="171">
        <v>140.18360000000001</v>
      </c>
      <c r="AA58" s="171">
        <v>138.99109999999999</v>
      </c>
      <c r="AB58" s="171">
        <v>136.90979999999999</v>
      </c>
      <c r="AC58" s="171">
        <v>0</v>
      </c>
      <c r="AD58" s="171">
        <v>143.12729999999999</v>
      </c>
      <c r="AE58" s="171">
        <v>127.8848</v>
      </c>
      <c r="AF58" s="171">
        <v>142.5145</v>
      </c>
    </row>
    <row r="59" spans="1:32" x14ac:dyDescent="0.3">
      <c r="A59" s="228" t="s">
        <v>699</v>
      </c>
      <c r="B59" s="228"/>
      <c r="C59" s="171">
        <v>502.16980000000001</v>
      </c>
      <c r="D59" s="171">
        <v>509.36750000000001</v>
      </c>
      <c r="E59" s="171">
        <v>507.649</v>
      </c>
      <c r="F59" s="171">
        <v>519.21439999999996</v>
      </c>
      <c r="G59" s="171">
        <v>520.7971</v>
      </c>
      <c r="H59" s="171">
        <v>516.15769999999998</v>
      </c>
      <c r="I59" s="171">
        <v>508.35059999999999</v>
      </c>
      <c r="J59" s="171">
        <v>505.63670000000002</v>
      </c>
      <c r="K59" s="171">
        <v>494.791</v>
      </c>
      <c r="L59" s="171">
        <v>476.55560000000003</v>
      </c>
      <c r="M59" s="171">
        <v>499.98540000000003</v>
      </c>
      <c r="N59" s="171">
        <v>485.55840000000001</v>
      </c>
      <c r="O59" s="171">
        <v>225.68700000000001</v>
      </c>
      <c r="P59" s="171">
        <v>219.595</v>
      </c>
      <c r="Q59" s="171">
        <v>222.62649999999999</v>
      </c>
      <c r="R59" s="171">
        <v>221.58840000000001</v>
      </c>
      <c r="S59" s="171">
        <v>219.62350000000001</v>
      </c>
      <c r="T59" s="171">
        <v>221.3244</v>
      </c>
      <c r="U59" s="171">
        <v>224.4</v>
      </c>
      <c r="V59" s="171">
        <v>0</v>
      </c>
      <c r="W59" s="171">
        <v>223.8</v>
      </c>
      <c r="X59" s="171">
        <v>138.4213</v>
      </c>
      <c r="Y59" s="171">
        <v>139.2013</v>
      </c>
      <c r="Z59" s="171">
        <v>136.8409</v>
      </c>
      <c r="AA59" s="171">
        <v>137.7526</v>
      </c>
      <c r="AB59" s="171">
        <v>134.274</v>
      </c>
      <c r="AC59" s="171">
        <v>0</v>
      </c>
      <c r="AD59" s="171">
        <v>140.65350000000001</v>
      </c>
      <c r="AE59" s="171">
        <v>123.05549999999999</v>
      </c>
      <c r="AF59" s="171">
        <v>139.7166</v>
      </c>
    </row>
    <row r="60" spans="1:32" x14ac:dyDescent="0.3">
      <c r="A60" s="228" t="s">
        <v>700</v>
      </c>
      <c r="B60" s="228"/>
      <c r="C60" s="171">
        <v>505.62753541666666</v>
      </c>
      <c r="D60" s="171">
        <v>516.68935208333335</v>
      </c>
      <c r="E60" s="171">
        <v>515.96571935483871</v>
      </c>
      <c r="F60" s="171">
        <v>526.67723750000005</v>
      </c>
      <c r="G60" s="171">
        <v>528.33264999999994</v>
      </c>
      <c r="H60" s="171">
        <v>522.54130975609758</v>
      </c>
      <c r="I60" s="171">
        <v>516.52300000000002</v>
      </c>
      <c r="J60" s="171">
        <v>514.15922083333339</v>
      </c>
      <c r="K60" s="171">
        <v>503.10989166666661</v>
      </c>
      <c r="L60" s="171">
        <v>485.31840625000001</v>
      </c>
      <c r="M60" s="171">
        <v>508.78381666666661</v>
      </c>
      <c r="N60" s="171">
        <v>493.75448749999998</v>
      </c>
      <c r="O60" s="171">
        <v>227.11897291666665</v>
      </c>
      <c r="P60" s="171">
        <v>224.39410833333332</v>
      </c>
      <c r="Q60" s="171">
        <v>225.69455208333332</v>
      </c>
      <c r="R60" s="171">
        <v>224.36783124999999</v>
      </c>
      <c r="S60" s="171">
        <v>223.21813125</v>
      </c>
      <c r="T60" s="171">
        <v>222.67263124999999</v>
      </c>
      <c r="U60" s="171">
        <v>227.22291666666666</v>
      </c>
      <c r="V60" s="171">
        <v>0</v>
      </c>
      <c r="W60" s="171">
        <v>226.67916666666665</v>
      </c>
      <c r="X60" s="171">
        <v>139.92866764705883</v>
      </c>
      <c r="Y60" s="171">
        <v>140.21648541666667</v>
      </c>
      <c r="Z60" s="171">
        <v>138.15607708333334</v>
      </c>
      <c r="AA60" s="171">
        <v>138.23518333333334</v>
      </c>
      <c r="AB60" s="171">
        <v>135.747725</v>
      </c>
      <c r="AC60" s="171">
        <v>0</v>
      </c>
      <c r="AD60" s="171">
        <v>141.59731666666667</v>
      </c>
      <c r="AE60" s="171">
        <v>125.47778541666666</v>
      </c>
      <c r="AF60" s="171">
        <v>141.06919166666665</v>
      </c>
    </row>
    <row r="61" spans="1:32" x14ac:dyDescent="0.3">
      <c r="A61" s="228" t="s">
        <v>2201</v>
      </c>
      <c r="B61" s="228"/>
      <c r="C61" s="159" t="s">
        <v>175</v>
      </c>
      <c r="D61" s="159" t="s">
        <v>175</v>
      </c>
      <c r="E61" s="159" t="s">
        <v>175</v>
      </c>
      <c r="F61" s="159" t="s">
        <v>2202</v>
      </c>
      <c r="G61" s="159" t="s">
        <v>2202</v>
      </c>
      <c r="H61" s="159" t="s">
        <v>2202</v>
      </c>
      <c r="I61" s="159" t="s">
        <v>2203</v>
      </c>
      <c r="J61" s="159" t="s">
        <v>2203</v>
      </c>
      <c r="K61" s="159" t="s">
        <v>2203</v>
      </c>
      <c r="L61" s="159" t="s">
        <v>2203</v>
      </c>
      <c r="M61" s="159" t="s">
        <v>2203</v>
      </c>
      <c r="N61" s="159" t="s">
        <v>2203</v>
      </c>
      <c r="O61" s="159" t="s">
        <v>175</v>
      </c>
      <c r="P61" s="159" t="s">
        <v>175</v>
      </c>
      <c r="Q61" s="159" t="s">
        <v>175</v>
      </c>
      <c r="R61" s="159" t="s">
        <v>2202</v>
      </c>
      <c r="S61" s="159" t="s">
        <v>2202</v>
      </c>
      <c r="T61" s="159" t="s">
        <v>2203</v>
      </c>
      <c r="U61" s="159" t="s">
        <v>2203</v>
      </c>
      <c r="V61" s="159" t="s">
        <v>2203</v>
      </c>
      <c r="W61" s="159" t="s">
        <v>2203</v>
      </c>
      <c r="X61" s="159" t="s">
        <v>2203</v>
      </c>
      <c r="Y61" s="159" t="s">
        <v>2203</v>
      </c>
      <c r="Z61" s="159" t="s">
        <v>2203</v>
      </c>
      <c r="AA61" s="159" t="s">
        <v>2203</v>
      </c>
      <c r="AB61" s="159" t="s">
        <v>2203</v>
      </c>
      <c r="AC61" s="159" t="s">
        <v>2203</v>
      </c>
      <c r="AD61" s="159" t="s">
        <v>2203</v>
      </c>
      <c r="AE61" s="159" t="s">
        <v>2203</v>
      </c>
      <c r="AF61" s="159" t="s">
        <v>2203</v>
      </c>
    </row>
    <row r="62" spans="1:32" ht="27" customHeight="1" x14ac:dyDescent="0.3">
      <c r="A62" s="228" t="s">
        <v>3</v>
      </c>
      <c r="B62" s="228"/>
      <c r="C62" s="229" t="s">
        <v>369</v>
      </c>
      <c r="D62" s="229"/>
      <c r="E62" s="229"/>
      <c r="F62" s="229"/>
      <c r="G62" s="229"/>
      <c r="H62" s="229"/>
      <c r="I62" s="229" t="s">
        <v>49</v>
      </c>
      <c r="J62" s="229" t="s">
        <v>369</v>
      </c>
      <c r="K62" s="229" t="s">
        <v>49</v>
      </c>
      <c r="L62" s="229" t="s">
        <v>369</v>
      </c>
      <c r="M62" s="229" t="s">
        <v>283</v>
      </c>
      <c r="N62" s="229" t="s">
        <v>49</v>
      </c>
      <c r="O62" s="229" t="s">
        <v>295</v>
      </c>
      <c r="P62" s="229"/>
      <c r="Q62" s="229"/>
      <c r="R62" s="229"/>
      <c r="S62" s="229"/>
      <c r="T62" s="229" t="s">
        <v>369</v>
      </c>
      <c r="U62" s="229" t="s">
        <v>2213</v>
      </c>
      <c r="V62" s="229"/>
      <c r="W62" s="229"/>
      <c r="X62" s="229" t="s">
        <v>295</v>
      </c>
      <c r="Y62" s="229" t="s">
        <v>774</v>
      </c>
      <c r="Z62" s="229" t="s">
        <v>295</v>
      </c>
      <c r="AA62" s="229" t="s">
        <v>2214</v>
      </c>
      <c r="AB62" s="229" t="s">
        <v>422</v>
      </c>
      <c r="AC62" s="229" t="s">
        <v>295</v>
      </c>
      <c r="AD62" s="229" t="s">
        <v>74</v>
      </c>
      <c r="AE62" s="229" t="s">
        <v>295</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2574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2575</v>
      </c>
      <c r="C5" s="1"/>
      <c r="D5" s="1"/>
      <c r="E5" s="1"/>
      <c r="F5" s="1"/>
      <c r="G5" s="1"/>
    </row>
    <row r="6" spans="1:7" ht="34.950000000000003" customHeight="1" x14ac:dyDescent="0.3">
      <c r="A6" s="1"/>
      <c r="B6" s="3" t="s">
        <v>3</v>
      </c>
      <c r="C6" s="3" t="s">
        <v>4</v>
      </c>
      <c r="D6" s="3" t="s">
        <v>6</v>
      </c>
      <c r="E6" s="3" t="s">
        <v>7</v>
      </c>
      <c r="F6" s="3" t="s">
        <v>8</v>
      </c>
      <c r="G6" s="3" t="s">
        <v>2576</v>
      </c>
    </row>
    <row r="7" spans="1:7" x14ac:dyDescent="0.3">
      <c r="A7" s="1"/>
      <c r="B7" s="6" t="s">
        <v>2209</v>
      </c>
      <c r="C7" s="6" t="s">
        <v>2577</v>
      </c>
      <c r="D7" s="86" t="s">
        <v>2578</v>
      </c>
      <c r="E7" s="86" t="s">
        <v>1075</v>
      </c>
      <c r="F7" s="86" t="s">
        <v>33</v>
      </c>
      <c r="G7" s="6" t="s">
        <v>2579</v>
      </c>
    </row>
    <row r="8" spans="1:7" x14ac:dyDescent="0.3">
      <c r="A8" s="1"/>
      <c r="B8" s="6" t="s">
        <v>295</v>
      </c>
      <c r="C8" s="6" t="s">
        <v>2580</v>
      </c>
      <c r="D8" s="86" t="s">
        <v>2076</v>
      </c>
      <c r="E8" s="86" t="s">
        <v>2581</v>
      </c>
      <c r="F8" s="86" t="s">
        <v>33</v>
      </c>
      <c r="G8" s="6" t="s">
        <v>2582</v>
      </c>
    </row>
    <row r="9" spans="1:7" x14ac:dyDescent="0.3">
      <c r="A9" s="1"/>
      <c r="B9" s="6" t="s">
        <v>295</v>
      </c>
      <c r="C9" s="6" t="s">
        <v>2583</v>
      </c>
      <c r="D9" s="86" t="s">
        <v>2079</v>
      </c>
      <c r="E9" s="86" t="s">
        <v>2584</v>
      </c>
      <c r="F9" s="86" t="s">
        <v>33</v>
      </c>
      <c r="G9" s="6" t="s">
        <v>2582</v>
      </c>
    </row>
    <row r="10" spans="1:7" x14ac:dyDescent="0.3">
      <c r="A10" s="1"/>
      <c r="B10" s="6" t="s">
        <v>295</v>
      </c>
      <c r="C10" s="6" t="s">
        <v>2585</v>
      </c>
      <c r="D10" s="86" t="s">
        <v>2041</v>
      </c>
      <c r="E10" s="86" t="s">
        <v>2586</v>
      </c>
      <c r="F10" s="86" t="s">
        <v>33</v>
      </c>
      <c r="G10" s="6" t="s">
        <v>2587</v>
      </c>
    </row>
    <row r="11" spans="1:7" x14ac:dyDescent="0.3">
      <c r="A11" s="1"/>
      <c r="B11" s="6" t="s">
        <v>295</v>
      </c>
      <c r="C11" s="6" t="s">
        <v>2585</v>
      </c>
      <c r="D11" s="86" t="s">
        <v>2042</v>
      </c>
      <c r="E11" s="86" t="s">
        <v>2586</v>
      </c>
      <c r="F11" s="86" t="s">
        <v>33</v>
      </c>
      <c r="G11" s="6" t="s">
        <v>2587</v>
      </c>
    </row>
    <row r="12" spans="1:7" x14ac:dyDescent="0.3">
      <c r="A12" s="1"/>
      <c r="B12" s="6" t="s">
        <v>295</v>
      </c>
      <c r="C12" s="6" t="s">
        <v>2588</v>
      </c>
      <c r="D12" s="86" t="s">
        <v>2589</v>
      </c>
      <c r="E12" s="86" t="s">
        <v>2590</v>
      </c>
      <c r="F12" s="86" t="s">
        <v>33</v>
      </c>
      <c r="G12" s="6" t="s">
        <v>2591</v>
      </c>
    </row>
    <row r="13" spans="1:7" x14ac:dyDescent="0.3">
      <c r="A13" s="1"/>
      <c r="B13" s="6" t="s">
        <v>295</v>
      </c>
      <c r="C13" s="6" t="s">
        <v>2592</v>
      </c>
      <c r="D13" s="86" t="s">
        <v>2092</v>
      </c>
      <c r="E13" s="86" t="s">
        <v>2593</v>
      </c>
      <c r="F13" s="86" t="s">
        <v>33</v>
      </c>
      <c r="G13" s="6" t="s">
        <v>2591</v>
      </c>
    </row>
    <row r="14" spans="1:7" x14ac:dyDescent="0.3">
      <c r="A14" s="1"/>
      <c r="B14" s="6" t="s">
        <v>193</v>
      </c>
      <c r="C14" s="6" t="s">
        <v>2594</v>
      </c>
      <c r="D14" s="86" t="s">
        <v>2595</v>
      </c>
      <c r="E14" s="86" t="s">
        <v>2596</v>
      </c>
      <c r="F14" s="86" t="s">
        <v>33</v>
      </c>
      <c r="G14" s="6" t="s">
        <v>2597</v>
      </c>
    </row>
    <row r="15" spans="1:7" x14ac:dyDescent="0.3">
      <c r="A15" s="1"/>
      <c r="B15" s="6" t="s">
        <v>2209</v>
      </c>
      <c r="C15" s="6" t="s">
        <v>2598</v>
      </c>
      <c r="D15" s="86" t="s">
        <v>2599</v>
      </c>
      <c r="E15" s="86" t="s">
        <v>2600</v>
      </c>
      <c r="F15" s="86" t="s">
        <v>33</v>
      </c>
      <c r="G15" s="6" t="s">
        <v>2579</v>
      </c>
    </row>
    <row r="16" spans="1:7" x14ac:dyDescent="0.3">
      <c r="A16" s="1"/>
      <c r="B16" s="6" t="s">
        <v>2209</v>
      </c>
      <c r="C16" s="6" t="s">
        <v>2598</v>
      </c>
      <c r="D16" s="86" t="s">
        <v>2599</v>
      </c>
      <c r="E16" s="86" t="s">
        <v>2600</v>
      </c>
      <c r="F16" s="86" t="s">
        <v>33</v>
      </c>
      <c r="G16" s="6" t="s">
        <v>2601</v>
      </c>
    </row>
    <row r="17" spans="1:7" x14ac:dyDescent="0.3">
      <c r="A17" s="1"/>
      <c r="B17" s="6" t="s">
        <v>295</v>
      </c>
      <c r="C17" s="6" t="s">
        <v>2602</v>
      </c>
      <c r="D17" s="86" t="s">
        <v>2603</v>
      </c>
      <c r="E17" s="86" t="s">
        <v>2604</v>
      </c>
      <c r="F17" s="86" t="s">
        <v>33</v>
      </c>
      <c r="G17" s="6" t="s">
        <v>2605</v>
      </c>
    </row>
    <row r="18" spans="1:7" x14ac:dyDescent="0.3">
      <c r="A18" s="1"/>
      <c r="B18" s="6" t="s">
        <v>295</v>
      </c>
      <c r="C18" s="6" t="s">
        <v>2606</v>
      </c>
      <c r="D18" s="86" t="s">
        <v>2607</v>
      </c>
      <c r="E18" s="86" t="s">
        <v>2608</v>
      </c>
      <c r="F18" s="86" t="s">
        <v>33</v>
      </c>
      <c r="G18" s="6" t="s">
        <v>2605</v>
      </c>
    </row>
    <row r="19" spans="1:7" x14ac:dyDescent="0.3">
      <c r="A19" s="1"/>
      <c r="B19" s="6" t="s">
        <v>295</v>
      </c>
      <c r="C19" s="6" t="s">
        <v>2609</v>
      </c>
      <c r="D19" s="86" t="s">
        <v>2610</v>
      </c>
      <c r="E19" s="86" t="s">
        <v>2611</v>
      </c>
      <c r="F19" s="86" t="s">
        <v>33</v>
      </c>
      <c r="G19" s="6" t="s">
        <v>2605</v>
      </c>
    </row>
    <row r="20" spans="1:7" x14ac:dyDescent="0.3">
      <c r="A20" s="1"/>
      <c r="B20" s="6" t="s">
        <v>295</v>
      </c>
      <c r="C20" s="6" t="s">
        <v>2612</v>
      </c>
      <c r="D20" s="86" t="s">
        <v>2049</v>
      </c>
      <c r="E20" s="86" t="s">
        <v>2613</v>
      </c>
      <c r="F20" s="86" t="s">
        <v>33</v>
      </c>
      <c r="G20" s="6" t="s">
        <v>2614</v>
      </c>
    </row>
    <row r="21" spans="1:7" x14ac:dyDescent="0.3">
      <c r="A21" s="1"/>
      <c r="B21" s="6" t="s">
        <v>193</v>
      </c>
      <c r="C21" s="6" t="s">
        <v>2615</v>
      </c>
      <c r="D21" s="86" t="s">
        <v>1999</v>
      </c>
      <c r="E21" s="86" t="s">
        <v>2616</v>
      </c>
      <c r="F21" s="86" t="s">
        <v>33</v>
      </c>
      <c r="G21" s="6" t="s">
        <v>2617</v>
      </c>
    </row>
    <row r="22" spans="1:7" x14ac:dyDescent="0.3">
      <c r="A22" s="1"/>
      <c r="B22" s="6" t="s">
        <v>295</v>
      </c>
      <c r="C22" s="6" t="s">
        <v>2618</v>
      </c>
      <c r="D22" s="86" t="s">
        <v>2006</v>
      </c>
      <c r="E22" s="86" t="s">
        <v>2619</v>
      </c>
      <c r="F22" s="86" t="s">
        <v>2620</v>
      </c>
      <c r="G22" s="6" t="s">
        <v>2621</v>
      </c>
    </row>
    <row r="23" spans="1:7" x14ac:dyDescent="0.3">
      <c r="A23" s="1"/>
      <c r="B23" s="6" t="s">
        <v>295</v>
      </c>
      <c r="C23" s="6" t="s">
        <v>2622</v>
      </c>
      <c r="D23" s="86" t="s">
        <v>2010</v>
      </c>
      <c r="E23" s="86" t="s">
        <v>2623</v>
      </c>
      <c r="F23" s="86" t="s">
        <v>2624</v>
      </c>
      <c r="G23" s="6" t="s">
        <v>2625</v>
      </c>
    </row>
    <row r="24" spans="1:7" x14ac:dyDescent="0.3">
      <c r="A24" s="1"/>
      <c r="B24" s="6" t="s">
        <v>424</v>
      </c>
      <c r="C24" s="6" t="s">
        <v>2626</v>
      </c>
      <c r="D24" s="86" t="s">
        <v>2627</v>
      </c>
      <c r="E24" s="86" t="s">
        <v>2628</v>
      </c>
      <c r="F24" s="86" t="s">
        <v>2629</v>
      </c>
      <c r="G24" s="6" t="s">
        <v>2630</v>
      </c>
    </row>
    <row r="25" spans="1:7" x14ac:dyDescent="0.3">
      <c r="A25" s="1"/>
      <c r="B25" s="6" t="s">
        <v>424</v>
      </c>
      <c r="C25" s="6" t="s">
        <v>2626</v>
      </c>
      <c r="D25" s="86" t="s">
        <v>2631</v>
      </c>
      <c r="E25" s="86" t="s">
        <v>2628</v>
      </c>
      <c r="F25" s="86" t="s">
        <v>2632</v>
      </c>
      <c r="G25" s="6" t="s">
        <v>2630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2633</v>
      </c>
      <c r="C5" s="1"/>
      <c r="D5" s="1"/>
      <c r="E5" s="1"/>
      <c r="F5" s="1"/>
      <c r="G5" s="1"/>
      <c r="H5" s="1"/>
      <c r="I5" s="1"/>
    </row>
    <row r="6" spans="1:9" ht="34.950000000000003" customHeight="1" x14ac:dyDescent="0.3">
      <c r="A6" s="1"/>
      <c r="B6" s="3" t="s">
        <v>4</v>
      </c>
      <c r="C6" s="3" t="s">
        <v>2634</v>
      </c>
      <c r="D6" s="3" t="s">
        <v>2635</v>
      </c>
      <c r="E6" s="3" t="s">
        <v>7</v>
      </c>
      <c r="F6" s="3" t="s">
        <v>8</v>
      </c>
      <c r="G6" s="3" t="s">
        <v>2636</v>
      </c>
      <c r="H6" s="3" t="s">
        <v>2576</v>
      </c>
      <c r="I6" s="3" t="s">
        <v>2637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2638</v>
      </c>
      <c r="C5" s="1"/>
      <c r="D5" s="1"/>
      <c r="E5" s="1"/>
      <c r="F5" s="1"/>
      <c r="G5" s="1"/>
      <c r="H5" s="1"/>
      <c r="I5" s="1"/>
    </row>
    <row r="6" spans="1:9" ht="30" customHeight="1" x14ac:dyDescent="0.3">
      <c r="A6" s="1"/>
      <c r="B6" s="198" t="s">
        <v>2639</v>
      </c>
      <c r="C6" s="198"/>
      <c r="D6" s="198"/>
      <c r="E6" s="198"/>
      <c r="F6" s="198"/>
      <c r="G6" s="198"/>
      <c r="H6" s="198"/>
      <c r="I6" s="198"/>
    </row>
    <row r="7" spans="1:9" ht="19.95" customHeight="1" x14ac:dyDescent="0.3">
      <c r="A7" s="1"/>
      <c r="B7" s="198" t="s">
        <v>2640</v>
      </c>
      <c r="C7" s="198" t="s">
        <v>2641</v>
      </c>
      <c r="D7" s="198"/>
      <c r="E7" s="198" t="s">
        <v>2642</v>
      </c>
      <c r="F7" s="198"/>
      <c r="G7" s="198" t="s">
        <v>2643</v>
      </c>
      <c r="H7" s="198"/>
      <c r="I7" s="198"/>
    </row>
    <row r="8" spans="1:9" ht="19.95" customHeight="1" x14ac:dyDescent="0.3">
      <c r="A8" s="1"/>
      <c r="B8" s="198"/>
      <c r="C8" s="3" t="s">
        <v>2644</v>
      </c>
      <c r="D8" s="3" t="s">
        <v>2645</v>
      </c>
      <c r="E8" s="3" t="s">
        <v>2644</v>
      </c>
      <c r="F8" s="3" t="s">
        <v>2645</v>
      </c>
      <c r="G8" s="3" t="s">
        <v>2644</v>
      </c>
      <c r="H8" s="3" t="s">
        <v>2645</v>
      </c>
      <c r="I8" s="3" t="s">
        <v>2646</v>
      </c>
    </row>
    <row r="9" spans="1:9" ht="26.4" x14ac:dyDescent="0.3">
      <c r="A9" s="1"/>
      <c r="B9" s="86" t="s">
        <v>2647</v>
      </c>
      <c r="C9" s="86" t="s">
        <v>2648</v>
      </c>
      <c r="D9" s="86" t="s">
        <v>2648</v>
      </c>
      <c r="E9" s="86" t="s">
        <v>2648</v>
      </c>
      <c r="F9" s="86" t="s">
        <v>2648</v>
      </c>
      <c r="G9" s="86" t="s">
        <v>2648</v>
      </c>
      <c r="H9" s="86" t="s">
        <v>2648</v>
      </c>
      <c r="I9" s="86" t="s">
        <v>2649</v>
      </c>
    </row>
    <row r="10" spans="1:9" ht="26.4" x14ac:dyDescent="0.3">
      <c r="A10" s="1"/>
      <c r="B10" s="86" t="s">
        <v>2650</v>
      </c>
      <c r="C10" s="86" t="s">
        <v>2648</v>
      </c>
      <c r="D10" s="86" t="s">
        <v>2648</v>
      </c>
      <c r="E10" s="86" t="s">
        <v>2648</v>
      </c>
      <c r="F10" s="86" t="s">
        <v>2648</v>
      </c>
      <c r="G10" s="86" t="s">
        <v>2648</v>
      </c>
      <c r="H10" s="86" t="s">
        <v>2648</v>
      </c>
      <c r="I10" s="86" t="s">
        <v>2649</v>
      </c>
    </row>
    <row r="11" spans="1:9" ht="26.4" x14ac:dyDescent="0.3">
      <c r="A11" s="1"/>
      <c r="B11" s="86" t="s">
        <v>2651</v>
      </c>
      <c r="C11" s="86" t="s">
        <v>2652</v>
      </c>
      <c r="D11" s="86" t="s">
        <v>2653</v>
      </c>
      <c r="E11" s="86" t="s">
        <v>2654</v>
      </c>
      <c r="F11" s="86" t="s">
        <v>2655</v>
      </c>
      <c r="G11" s="86" t="s">
        <v>794</v>
      </c>
      <c r="H11" s="86" t="s">
        <v>794</v>
      </c>
      <c r="I11" s="86" t="s">
        <v>794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168</v>
      </c>
      <c r="C14" s="198"/>
      <c r="D14" s="198"/>
      <c r="E14" s="198"/>
      <c r="F14" s="198"/>
      <c r="G14" s="198"/>
      <c r="H14" s="198"/>
      <c r="I14" s="198"/>
    </row>
    <row r="15" spans="1:9" ht="19.95" customHeight="1" x14ac:dyDescent="0.3">
      <c r="A15" s="1"/>
      <c r="B15" s="198" t="s">
        <v>2640</v>
      </c>
      <c r="C15" s="198" t="s">
        <v>2641</v>
      </c>
      <c r="D15" s="198"/>
      <c r="E15" s="198" t="s">
        <v>2642</v>
      </c>
      <c r="F15" s="198"/>
      <c r="G15" s="198" t="s">
        <v>2643</v>
      </c>
      <c r="H15" s="198"/>
      <c r="I15" s="198"/>
    </row>
    <row r="16" spans="1:9" ht="19.95" customHeight="1" x14ac:dyDescent="0.3">
      <c r="A16" s="1"/>
      <c r="B16" s="198"/>
      <c r="C16" s="3" t="s">
        <v>2644</v>
      </c>
      <c r="D16" s="3" t="s">
        <v>2645</v>
      </c>
      <c r="E16" s="3" t="s">
        <v>2644</v>
      </c>
      <c r="F16" s="3" t="s">
        <v>2645</v>
      </c>
      <c r="G16" s="3" t="s">
        <v>2644</v>
      </c>
      <c r="H16" s="3" t="s">
        <v>2645</v>
      </c>
      <c r="I16" s="3" t="s">
        <v>2646</v>
      </c>
    </row>
    <row r="17" spans="1:9" ht="26.4" x14ac:dyDescent="0.3">
      <c r="A17" s="1"/>
      <c r="B17" s="86" t="s">
        <v>2647</v>
      </c>
      <c r="C17" s="86" t="s">
        <v>2648</v>
      </c>
      <c r="D17" s="86" t="s">
        <v>2648</v>
      </c>
      <c r="E17" s="86" t="s">
        <v>2648</v>
      </c>
      <c r="F17" s="86" t="s">
        <v>2648</v>
      </c>
      <c r="G17" s="86" t="s">
        <v>2648</v>
      </c>
      <c r="H17" s="86" t="s">
        <v>2648</v>
      </c>
      <c r="I17" s="86" t="s">
        <v>2649</v>
      </c>
    </row>
    <row r="18" spans="1:9" ht="26.4" x14ac:dyDescent="0.3">
      <c r="A18" s="1"/>
      <c r="B18" s="86" t="s">
        <v>2650</v>
      </c>
      <c r="C18" s="86" t="s">
        <v>2648</v>
      </c>
      <c r="D18" s="86" t="s">
        <v>2648</v>
      </c>
      <c r="E18" s="86" t="s">
        <v>2648</v>
      </c>
      <c r="F18" s="86" t="s">
        <v>2648</v>
      </c>
      <c r="G18" s="86" t="s">
        <v>2648</v>
      </c>
      <c r="H18" s="86" t="s">
        <v>2648</v>
      </c>
      <c r="I18" s="86" t="s">
        <v>2649</v>
      </c>
    </row>
    <row r="19" spans="1:9" x14ac:dyDescent="0.3">
      <c r="A19" s="1"/>
      <c r="B19" s="86" t="s">
        <v>2651</v>
      </c>
      <c r="C19" s="86" t="s">
        <v>2648</v>
      </c>
      <c r="D19" s="86" t="s">
        <v>2648</v>
      </c>
      <c r="E19" s="86" t="s">
        <v>2648</v>
      </c>
      <c r="F19" s="86" t="s">
        <v>2648</v>
      </c>
      <c r="G19" s="86" t="s">
        <v>794</v>
      </c>
      <c r="H19" s="86" t="s">
        <v>794</v>
      </c>
      <c r="I19" s="86" t="s">
        <v>794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2656</v>
      </c>
      <c r="C22" s="198"/>
      <c r="D22" s="198"/>
      <c r="E22" s="198"/>
      <c r="F22" s="198"/>
      <c r="G22" s="198"/>
      <c r="H22" s="198"/>
      <c r="I22" s="198"/>
    </row>
    <row r="23" spans="1:9" ht="19.95" customHeight="1" x14ac:dyDescent="0.3">
      <c r="A23" s="1"/>
      <c r="B23" s="198" t="s">
        <v>2640</v>
      </c>
      <c r="C23" s="198" t="s">
        <v>2641</v>
      </c>
      <c r="D23" s="198"/>
      <c r="E23" s="198" t="s">
        <v>2642</v>
      </c>
      <c r="F23" s="198"/>
      <c r="G23" s="198" t="s">
        <v>2643</v>
      </c>
      <c r="H23" s="198"/>
      <c r="I23" s="198"/>
    </row>
    <row r="24" spans="1:9" ht="19.95" customHeight="1" x14ac:dyDescent="0.3">
      <c r="A24" s="1"/>
      <c r="B24" s="198"/>
      <c r="C24" s="3" t="s">
        <v>2644</v>
      </c>
      <c r="D24" s="3" t="s">
        <v>2645</v>
      </c>
      <c r="E24" s="3" t="s">
        <v>2644</v>
      </c>
      <c r="F24" s="3" t="s">
        <v>2645</v>
      </c>
      <c r="G24" s="3" t="s">
        <v>2644</v>
      </c>
      <c r="H24" s="3" t="s">
        <v>2645</v>
      </c>
      <c r="I24" s="3" t="s">
        <v>2646</v>
      </c>
    </row>
    <row r="25" spans="1:9" ht="26.4" x14ac:dyDescent="0.3">
      <c r="A25" s="1"/>
      <c r="B25" s="86" t="s">
        <v>2647</v>
      </c>
      <c r="C25" s="86" t="s">
        <v>2648</v>
      </c>
      <c r="D25" s="86" t="s">
        <v>2648</v>
      </c>
      <c r="E25" s="86" t="s">
        <v>2648</v>
      </c>
      <c r="F25" s="86" t="s">
        <v>2648</v>
      </c>
      <c r="G25" s="86" t="s">
        <v>2648</v>
      </c>
      <c r="H25" s="86" t="s">
        <v>2648</v>
      </c>
      <c r="I25" s="86" t="s">
        <v>2649</v>
      </c>
    </row>
    <row r="26" spans="1:9" ht="26.4" x14ac:dyDescent="0.3">
      <c r="A26" s="1"/>
      <c r="B26" s="86" t="s">
        <v>2650</v>
      </c>
      <c r="C26" s="86" t="s">
        <v>2648</v>
      </c>
      <c r="D26" s="86" t="s">
        <v>2648</v>
      </c>
      <c r="E26" s="86" t="s">
        <v>2648</v>
      </c>
      <c r="F26" s="86" t="s">
        <v>2648</v>
      </c>
      <c r="G26" s="86" t="s">
        <v>2648</v>
      </c>
      <c r="H26" s="86" t="s">
        <v>2648</v>
      </c>
      <c r="I26" s="86" t="s">
        <v>2649</v>
      </c>
    </row>
    <row r="27" spans="1:9" x14ac:dyDescent="0.3">
      <c r="A27" s="1"/>
      <c r="B27" s="86" t="s">
        <v>2651</v>
      </c>
      <c r="C27" s="86" t="s">
        <v>2648</v>
      </c>
      <c r="D27" s="86" t="s">
        <v>2648</v>
      </c>
      <c r="E27" s="86" t="s">
        <v>2648</v>
      </c>
      <c r="F27" s="86" t="s">
        <v>2648</v>
      </c>
      <c r="G27" s="86" t="s">
        <v>794</v>
      </c>
      <c r="H27" s="86" t="s">
        <v>794</v>
      </c>
      <c r="I27" s="86" t="s">
        <v>794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2560</v>
      </c>
      <c r="C30" s="198"/>
      <c r="D30" s="198"/>
      <c r="E30" s="198"/>
      <c r="F30" s="198"/>
      <c r="G30" s="198"/>
      <c r="H30" s="198"/>
      <c r="I30" s="198"/>
    </row>
    <row r="31" spans="1:9" ht="19.95" customHeight="1" x14ac:dyDescent="0.3">
      <c r="A31" s="1"/>
      <c r="B31" s="198" t="s">
        <v>2640</v>
      </c>
      <c r="C31" s="198" t="s">
        <v>2641</v>
      </c>
      <c r="D31" s="198"/>
      <c r="E31" s="198" t="s">
        <v>2642</v>
      </c>
      <c r="F31" s="198"/>
      <c r="G31" s="198" t="s">
        <v>2643</v>
      </c>
      <c r="H31" s="198"/>
      <c r="I31" s="198"/>
    </row>
    <row r="32" spans="1:9" ht="19.95" customHeight="1" x14ac:dyDescent="0.3">
      <c r="A32" s="1"/>
      <c r="B32" s="198"/>
      <c r="C32" s="3" t="s">
        <v>2644</v>
      </c>
      <c r="D32" s="3" t="s">
        <v>2645</v>
      </c>
      <c r="E32" s="3" t="s">
        <v>2644</v>
      </c>
      <c r="F32" s="3" t="s">
        <v>2645</v>
      </c>
      <c r="G32" s="3" t="s">
        <v>2644</v>
      </c>
      <c r="H32" s="3" t="s">
        <v>2645</v>
      </c>
      <c r="I32" s="3" t="s">
        <v>2646</v>
      </c>
    </row>
    <row r="33" spans="1:9" ht="26.4" x14ac:dyDescent="0.3">
      <c r="A33" s="1"/>
      <c r="B33" s="86" t="s">
        <v>2647</v>
      </c>
      <c r="C33" s="86" t="s">
        <v>2648</v>
      </c>
      <c r="D33" s="86" t="s">
        <v>2648</v>
      </c>
      <c r="E33" s="86" t="s">
        <v>2648</v>
      </c>
      <c r="F33" s="86" t="s">
        <v>2648</v>
      </c>
      <c r="G33" s="86" t="s">
        <v>2648</v>
      </c>
      <c r="H33" s="86" t="s">
        <v>2648</v>
      </c>
      <c r="I33" s="86" t="s">
        <v>2649</v>
      </c>
    </row>
    <row r="34" spans="1:9" ht="26.4" x14ac:dyDescent="0.3">
      <c r="A34" s="1"/>
      <c r="B34" s="86" t="s">
        <v>2650</v>
      </c>
      <c r="C34" s="86" t="s">
        <v>2648</v>
      </c>
      <c r="D34" s="86" t="s">
        <v>2648</v>
      </c>
      <c r="E34" s="86" t="s">
        <v>2648</v>
      </c>
      <c r="F34" s="86" t="s">
        <v>2648</v>
      </c>
      <c r="G34" s="86" t="s">
        <v>2648</v>
      </c>
      <c r="H34" s="86" t="s">
        <v>2648</v>
      </c>
      <c r="I34" s="86" t="s">
        <v>2649</v>
      </c>
    </row>
    <row r="35" spans="1:9" x14ac:dyDescent="0.3">
      <c r="A35" s="1"/>
      <c r="B35" s="86" t="s">
        <v>2651</v>
      </c>
      <c r="C35" s="86" t="s">
        <v>2648</v>
      </c>
      <c r="D35" s="86" t="s">
        <v>2648</v>
      </c>
      <c r="E35" s="86" t="s">
        <v>2648</v>
      </c>
      <c r="F35" s="86" t="s">
        <v>2648</v>
      </c>
      <c r="G35" s="86" t="s">
        <v>794</v>
      </c>
      <c r="H35" s="86" t="s">
        <v>794</v>
      </c>
      <c r="I35" s="86" t="s">
        <v>794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348</v>
      </c>
      <c r="C38" s="198"/>
      <c r="D38" s="198"/>
      <c r="E38" s="198"/>
      <c r="F38" s="198"/>
      <c r="G38" s="198"/>
      <c r="H38" s="198"/>
      <c r="I38" s="198"/>
    </row>
    <row r="39" spans="1:9" ht="19.95" customHeight="1" x14ac:dyDescent="0.3">
      <c r="A39" s="1"/>
      <c r="B39" s="198" t="s">
        <v>2640</v>
      </c>
      <c r="C39" s="198" t="s">
        <v>2641</v>
      </c>
      <c r="D39" s="198"/>
      <c r="E39" s="198" t="s">
        <v>2642</v>
      </c>
      <c r="F39" s="198"/>
      <c r="G39" s="198" t="s">
        <v>2643</v>
      </c>
      <c r="H39" s="198"/>
      <c r="I39" s="198"/>
    </row>
    <row r="40" spans="1:9" ht="19.95" customHeight="1" x14ac:dyDescent="0.3">
      <c r="A40" s="1"/>
      <c r="B40" s="198"/>
      <c r="C40" s="3" t="s">
        <v>2644</v>
      </c>
      <c r="D40" s="3" t="s">
        <v>2645</v>
      </c>
      <c r="E40" s="3" t="s">
        <v>2644</v>
      </c>
      <c r="F40" s="3" t="s">
        <v>2645</v>
      </c>
      <c r="G40" s="3" t="s">
        <v>2644</v>
      </c>
      <c r="H40" s="3" t="s">
        <v>2645</v>
      </c>
      <c r="I40" s="3" t="s">
        <v>2646</v>
      </c>
    </row>
    <row r="41" spans="1:9" ht="26.4" x14ac:dyDescent="0.3">
      <c r="A41" s="1"/>
      <c r="B41" s="86" t="s">
        <v>2647</v>
      </c>
      <c r="C41" s="86" t="s">
        <v>2648</v>
      </c>
      <c r="D41" s="86" t="s">
        <v>2648</v>
      </c>
      <c r="E41" s="86" t="s">
        <v>2648</v>
      </c>
      <c r="F41" s="86" t="s">
        <v>2648</v>
      </c>
      <c r="G41" s="86" t="s">
        <v>2648</v>
      </c>
      <c r="H41" s="86" t="s">
        <v>2648</v>
      </c>
      <c r="I41" s="86" t="s">
        <v>2649</v>
      </c>
    </row>
    <row r="42" spans="1:9" ht="26.4" x14ac:dyDescent="0.3">
      <c r="A42" s="1"/>
      <c r="B42" s="86" t="s">
        <v>2650</v>
      </c>
      <c r="C42" s="86" t="s">
        <v>2648</v>
      </c>
      <c r="D42" s="86" t="s">
        <v>2648</v>
      </c>
      <c r="E42" s="86" t="s">
        <v>2648</v>
      </c>
      <c r="F42" s="86" t="s">
        <v>2648</v>
      </c>
      <c r="G42" s="86" t="s">
        <v>2648</v>
      </c>
      <c r="H42" s="86" t="s">
        <v>2648</v>
      </c>
      <c r="I42" s="86" t="s">
        <v>2649</v>
      </c>
    </row>
    <row r="43" spans="1:9" ht="26.4" x14ac:dyDescent="0.3">
      <c r="A43" s="1"/>
      <c r="B43" s="86" t="s">
        <v>2651</v>
      </c>
      <c r="C43" s="86" t="s">
        <v>2648</v>
      </c>
      <c r="D43" s="86" t="s">
        <v>2648</v>
      </c>
      <c r="E43" s="86" t="s">
        <v>2657</v>
      </c>
      <c r="F43" s="86" t="s">
        <v>2658</v>
      </c>
      <c r="G43" s="86" t="s">
        <v>794</v>
      </c>
      <c r="H43" s="86" t="s">
        <v>794</v>
      </c>
      <c r="I43" s="86" t="s">
        <v>794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2659</v>
      </c>
      <c r="C46" s="198"/>
      <c r="D46" s="198"/>
      <c r="E46" s="198"/>
      <c r="F46" s="198"/>
      <c r="G46" s="198"/>
      <c r="H46" s="198"/>
      <c r="I46" s="198"/>
    </row>
    <row r="47" spans="1:9" ht="19.95" customHeight="1" x14ac:dyDescent="0.3">
      <c r="A47" s="1"/>
      <c r="B47" s="198" t="s">
        <v>2640</v>
      </c>
      <c r="C47" s="198" t="s">
        <v>2641</v>
      </c>
      <c r="D47" s="198"/>
      <c r="E47" s="198" t="s">
        <v>2642</v>
      </c>
      <c r="F47" s="198"/>
      <c r="G47" s="198" t="s">
        <v>2643</v>
      </c>
      <c r="H47" s="198"/>
      <c r="I47" s="198"/>
    </row>
    <row r="48" spans="1:9" ht="19.95" customHeight="1" x14ac:dyDescent="0.3">
      <c r="A48" s="1"/>
      <c r="B48" s="198"/>
      <c r="C48" s="3" t="s">
        <v>2644</v>
      </c>
      <c r="D48" s="3" t="s">
        <v>2645</v>
      </c>
      <c r="E48" s="3" t="s">
        <v>2644</v>
      </c>
      <c r="F48" s="3" t="s">
        <v>2645</v>
      </c>
      <c r="G48" s="3" t="s">
        <v>2644</v>
      </c>
      <c r="H48" s="3" t="s">
        <v>2645</v>
      </c>
      <c r="I48" s="3" t="s">
        <v>2646</v>
      </c>
    </row>
    <row r="49" spans="1:9" ht="26.4" x14ac:dyDescent="0.3">
      <c r="A49" s="1"/>
      <c r="B49" s="86" t="s">
        <v>2647</v>
      </c>
      <c r="C49" s="86" t="s">
        <v>2648</v>
      </c>
      <c r="D49" s="86" t="s">
        <v>2648</v>
      </c>
      <c r="E49" s="86" t="s">
        <v>2648</v>
      </c>
      <c r="F49" s="86" t="s">
        <v>2648</v>
      </c>
      <c r="G49" s="86" t="s">
        <v>2648</v>
      </c>
      <c r="H49" s="86" t="s">
        <v>2648</v>
      </c>
      <c r="I49" s="86" t="s">
        <v>2649</v>
      </c>
    </row>
    <row r="50" spans="1:9" ht="26.4" x14ac:dyDescent="0.3">
      <c r="A50" s="1"/>
      <c r="B50" s="86" t="s">
        <v>2650</v>
      </c>
      <c r="C50" s="86" t="s">
        <v>2648</v>
      </c>
      <c r="D50" s="86" t="s">
        <v>2648</v>
      </c>
      <c r="E50" s="86" t="s">
        <v>2648</v>
      </c>
      <c r="F50" s="86" t="s">
        <v>2648</v>
      </c>
      <c r="G50" s="86" t="s">
        <v>2648</v>
      </c>
      <c r="H50" s="86" t="s">
        <v>2648</v>
      </c>
      <c r="I50" s="86" t="s">
        <v>2649</v>
      </c>
    </row>
    <row r="51" spans="1:9" ht="26.4" x14ac:dyDescent="0.3">
      <c r="A51" s="1"/>
      <c r="B51" s="86" t="s">
        <v>2651</v>
      </c>
      <c r="C51" s="86" t="s">
        <v>2652</v>
      </c>
      <c r="D51" s="86" t="s">
        <v>2660</v>
      </c>
      <c r="E51" s="86" t="s">
        <v>2654</v>
      </c>
      <c r="F51" s="86" t="s">
        <v>2655</v>
      </c>
      <c r="G51" s="86" t="s">
        <v>794</v>
      </c>
      <c r="H51" s="86" t="s">
        <v>794</v>
      </c>
      <c r="I51" s="86" t="s">
        <v>794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2661</v>
      </c>
      <c r="C54" s="198"/>
      <c r="D54" s="198"/>
      <c r="E54" s="198"/>
      <c r="F54" s="198"/>
      <c r="G54" s="198"/>
      <c r="H54" s="198"/>
      <c r="I54" s="198"/>
    </row>
    <row r="55" spans="1:9" ht="19.95" customHeight="1" x14ac:dyDescent="0.3">
      <c r="A55" s="1"/>
      <c r="B55" s="198" t="s">
        <v>2640</v>
      </c>
      <c r="C55" s="198" t="s">
        <v>2641</v>
      </c>
      <c r="D55" s="198"/>
      <c r="E55" s="198" t="s">
        <v>2642</v>
      </c>
      <c r="F55" s="198"/>
      <c r="G55" s="198" t="s">
        <v>2643</v>
      </c>
      <c r="H55" s="198"/>
      <c r="I55" s="198"/>
    </row>
    <row r="56" spans="1:9" ht="19.95" customHeight="1" x14ac:dyDescent="0.3">
      <c r="A56" s="1"/>
      <c r="B56" s="198"/>
      <c r="C56" s="3" t="s">
        <v>2644</v>
      </c>
      <c r="D56" s="3" t="s">
        <v>2645</v>
      </c>
      <c r="E56" s="3" t="s">
        <v>2644</v>
      </c>
      <c r="F56" s="3" t="s">
        <v>2645</v>
      </c>
      <c r="G56" s="3" t="s">
        <v>2644</v>
      </c>
      <c r="H56" s="3" t="s">
        <v>2645</v>
      </c>
      <c r="I56" s="3" t="s">
        <v>2646</v>
      </c>
    </row>
    <row r="57" spans="1:9" ht="26.4" x14ac:dyDescent="0.3">
      <c r="A57" s="1"/>
      <c r="B57" s="86" t="s">
        <v>2647</v>
      </c>
      <c r="C57" s="86" t="s">
        <v>2648</v>
      </c>
      <c r="D57" s="86" t="s">
        <v>2648</v>
      </c>
      <c r="E57" s="86" t="s">
        <v>2648</v>
      </c>
      <c r="F57" s="86" t="s">
        <v>2648</v>
      </c>
      <c r="G57" s="86" t="s">
        <v>2648</v>
      </c>
      <c r="H57" s="86" t="s">
        <v>2648</v>
      </c>
      <c r="I57" s="86" t="s">
        <v>2649</v>
      </c>
    </row>
    <row r="58" spans="1:9" ht="26.4" x14ac:dyDescent="0.3">
      <c r="A58" s="1"/>
      <c r="B58" s="86" t="s">
        <v>2650</v>
      </c>
      <c r="C58" s="86" t="s">
        <v>2648</v>
      </c>
      <c r="D58" s="86" t="s">
        <v>2648</v>
      </c>
      <c r="E58" s="86" t="s">
        <v>2648</v>
      </c>
      <c r="F58" s="86" t="s">
        <v>2648</v>
      </c>
      <c r="G58" s="86" t="s">
        <v>2648</v>
      </c>
      <c r="H58" s="86" t="s">
        <v>2648</v>
      </c>
      <c r="I58" s="86" t="s">
        <v>2649</v>
      </c>
    </row>
    <row r="59" spans="1:9" ht="26.4" x14ac:dyDescent="0.3">
      <c r="A59" s="1"/>
      <c r="B59" s="86" t="s">
        <v>2651</v>
      </c>
      <c r="C59" s="86" t="s">
        <v>2648</v>
      </c>
      <c r="D59" s="86" t="s">
        <v>2648</v>
      </c>
      <c r="E59" s="86" t="s">
        <v>2657</v>
      </c>
      <c r="F59" s="86" t="s">
        <v>2658</v>
      </c>
      <c r="G59" s="86" t="s">
        <v>794</v>
      </c>
      <c r="H59" s="86" t="s">
        <v>794</v>
      </c>
      <c r="I59" s="86" t="s">
        <v>794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35</v>
      </c>
      <c r="C62" s="198"/>
      <c r="D62" s="198"/>
      <c r="E62" s="198"/>
      <c r="F62" s="198"/>
      <c r="G62" s="198"/>
      <c r="H62" s="198"/>
      <c r="I62" s="198"/>
    </row>
    <row r="63" spans="1:9" ht="19.95" customHeight="1" x14ac:dyDescent="0.3">
      <c r="A63" s="1"/>
      <c r="B63" s="198" t="s">
        <v>2640</v>
      </c>
      <c r="C63" s="198" t="s">
        <v>2641</v>
      </c>
      <c r="D63" s="198"/>
      <c r="E63" s="198" t="s">
        <v>2642</v>
      </c>
      <c r="F63" s="198"/>
      <c r="G63" s="198" t="s">
        <v>2643</v>
      </c>
      <c r="H63" s="198"/>
      <c r="I63" s="198"/>
    </row>
    <row r="64" spans="1:9" ht="19.95" customHeight="1" x14ac:dyDescent="0.3">
      <c r="A64" s="1"/>
      <c r="B64" s="198"/>
      <c r="C64" s="3" t="s">
        <v>2644</v>
      </c>
      <c r="D64" s="3" t="s">
        <v>2645</v>
      </c>
      <c r="E64" s="3" t="s">
        <v>2644</v>
      </c>
      <c r="F64" s="3" t="s">
        <v>2645</v>
      </c>
      <c r="G64" s="3" t="s">
        <v>2644</v>
      </c>
      <c r="H64" s="3" t="s">
        <v>2645</v>
      </c>
      <c r="I64" s="3" t="s">
        <v>2646</v>
      </c>
    </row>
    <row r="65" spans="1:9" ht="26.4" x14ac:dyDescent="0.3">
      <c r="A65" s="1"/>
      <c r="B65" s="86" t="s">
        <v>2647</v>
      </c>
      <c r="C65" s="86" t="s">
        <v>2648</v>
      </c>
      <c r="D65" s="86" t="s">
        <v>2648</v>
      </c>
      <c r="E65" s="86" t="s">
        <v>2648</v>
      </c>
      <c r="F65" s="86" t="s">
        <v>2648</v>
      </c>
      <c r="G65" s="86" t="s">
        <v>2648</v>
      </c>
      <c r="H65" s="86" t="s">
        <v>2648</v>
      </c>
      <c r="I65" s="86" t="s">
        <v>2649</v>
      </c>
    </row>
    <row r="66" spans="1:9" ht="26.4" x14ac:dyDescent="0.3">
      <c r="A66" s="1"/>
      <c r="B66" s="86" t="s">
        <v>2650</v>
      </c>
      <c r="C66" s="86" t="s">
        <v>2648</v>
      </c>
      <c r="D66" s="86" t="s">
        <v>2648</v>
      </c>
      <c r="E66" s="86" t="s">
        <v>2648</v>
      </c>
      <c r="F66" s="86" t="s">
        <v>2648</v>
      </c>
      <c r="G66" s="86" t="s">
        <v>2648</v>
      </c>
      <c r="H66" s="86" t="s">
        <v>2648</v>
      </c>
      <c r="I66" s="86" t="s">
        <v>2649</v>
      </c>
    </row>
    <row r="67" spans="1:9" ht="26.4" x14ac:dyDescent="0.3">
      <c r="A67" s="1"/>
      <c r="B67" s="86" t="s">
        <v>2651</v>
      </c>
      <c r="C67" s="86" t="s">
        <v>2648</v>
      </c>
      <c r="D67" s="86" t="s">
        <v>2648</v>
      </c>
      <c r="E67" s="86" t="s">
        <v>2657</v>
      </c>
      <c r="F67" s="86" t="s">
        <v>2662</v>
      </c>
      <c r="G67" s="86" t="s">
        <v>794</v>
      </c>
      <c r="H67" s="86" t="s">
        <v>794</v>
      </c>
      <c r="I67" s="86" t="s">
        <v>794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2663</v>
      </c>
      <c r="C5" s="1"/>
      <c r="D5" s="1"/>
      <c r="E5" s="1"/>
      <c r="F5" s="1"/>
      <c r="G5" s="1"/>
    </row>
    <row r="6" spans="1:7" ht="30" customHeight="1" x14ac:dyDescent="0.3">
      <c r="A6" s="1"/>
      <c r="B6" s="198" t="s">
        <v>2639</v>
      </c>
      <c r="C6" s="198"/>
      <c r="D6" s="198"/>
      <c r="E6" s="198"/>
      <c r="F6" s="198"/>
      <c r="G6" s="198"/>
    </row>
    <row r="7" spans="1:7" x14ac:dyDescent="0.3">
      <c r="A7" s="1"/>
      <c r="B7" s="198" t="s">
        <v>2664</v>
      </c>
      <c r="C7" s="198" t="s">
        <v>2665</v>
      </c>
      <c r="D7" s="198" t="s">
        <v>2666</v>
      </c>
      <c r="E7" s="198" t="s">
        <v>2667</v>
      </c>
      <c r="F7" s="198" t="s">
        <v>2668</v>
      </c>
      <c r="G7" s="198"/>
    </row>
    <row r="8" spans="1:7" x14ac:dyDescent="0.3">
      <c r="A8" s="1"/>
      <c r="B8" s="198"/>
      <c r="C8" s="198"/>
      <c r="D8" s="198"/>
      <c r="E8" s="198"/>
      <c r="F8" s="198" t="s">
        <v>2645</v>
      </c>
      <c r="G8" s="198"/>
    </row>
    <row r="9" spans="1:7" x14ac:dyDescent="0.3">
      <c r="A9" s="1"/>
      <c r="B9" s="198"/>
      <c r="C9" s="198"/>
      <c r="D9" s="198"/>
      <c r="E9" s="198"/>
      <c r="F9" s="3" t="s">
        <v>2669</v>
      </c>
      <c r="G9" s="3" t="s">
        <v>2670</v>
      </c>
    </row>
    <row r="10" spans="1:7" x14ac:dyDescent="0.3">
      <c r="A10" s="1"/>
      <c r="B10" s="86" t="s">
        <v>2647</v>
      </c>
      <c r="C10" s="86" t="s">
        <v>2648</v>
      </c>
      <c r="D10" s="86" t="s">
        <v>2648</v>
      </c>
      <c r="E10" s="86">
        <v>0</v>
      </c>
      <c r="F10" s="86">
        <v>60.36</v>
      </c>
      <c r="G10" s="86">
        <v>59.64</v>
      </c>
    </row>
    <row r="11" spans="1:7" x14ac:dyDescent="0.3">
      <c r="A11" s="1"/>
      <c r="B11" s="86" t="s">
        <v>2671</v>
      </c>
      <c r="C11" s="86" t="s">
        <v>2648</v>
      </c>
      <c r="D11" s="86" t="s">
        <v>2648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168</v>
      </c>
      <c r="C14" s="198"/>
      <c r="D14" s="198"/>
      <c r="E14" s="198"/>
      <c r="F14" s="198"/>
      <c r="G14" s="198"/>
    </row>
    <row r="15" spans="1:7" x14ac:dyDescent="0.3">
      <c r="A15" s="1"/>
      <c r="B15" s="198" t="s">
        <v>2664</v>
      </c>
      <c r="C15" s="198" t="s">
        <v>2665</v>
      </c>
      <c r="D15" s="198" t="s">
        <v>2666</v>
      </c>
      <c r="E15" s="198" t="s">
        <v>2667</v>
      </c>
      <c r="F15" s="198" t="s">
        <v>2668</v>
      </c>
      <c r="G15" s="198"/>
    </row>
    <row r="16" spans="1:7" x14ac:dyDescent="0.3">
      <c r="A16" s="1"/>
      <c r="B16" s="198"/>
      <c r="C16" s="198"/>
      <c r="D16" s="198"/>
      <c r="E16" s="198"/>
      <c r="F16" s="198" t="s">
        <v>2645</v>
      </c>
      <c r="G16" s="198"/>
    </row>
    <row r="17" spans="1:7" x14ac:dyDescent="0.3">
      <c r="A17" s="1"/>
      <c r="B17" s="198"/>
      <c r="C17" s="198"/>
      <c r="D17" s="198"/>
      <c r="E17" s="198"/>
      <c r="F17" s="3" t="s">
        <v>2669</v>
      </c>
      <c r="G17" s="3" t="s">
        <v>2670</v>
      </c>
    </row>
    <row r="18" spans="1:7" x14ac:dyDescent="0.3">
      <c r="A18" s="1"/>
      <c r="B18" s="86" t="s">
        <v>2647</v>
      </c>
      <c r="C18" s="86" t="s">
        <v>2648</v>
      </c>
      <c r="D18" s="86" t="s">
        <v>2648</v>
      </c>
      <c r="E18" s="86">
        <v>0</v>
      </c>
      <c r="F18" s="86">
        <v>60.36</v>
      </c>
      <c r="G18" s="86">
        <v>59.64</v>
      </c>
    </row>
    <row r="19" spans="1:7" x14ac:dyDescent="0.3">
      <c r="A19" s="1"/>
      <c r="B19" s="86" t="s">
        <v>2671</v>
      </c>
      <c r="C19" s="86" t="s">
        <v>2648</v>
      </c>
      <c r="D19" s="86" t="s">
        <v>2648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2656</v>
      </c>
      <c r="C22" s="198"/>
      <c r="D22" s="198"/>
      <c r="E22" s="198"/>
      <c r="F22" s="198"/>
      <c r="G22" s="198"/>
    </row>
    <row r="23" spans="1:7" x14ac:dyDescent="0.3">
      <c r="A23" s="1"/>
      <c r="B23" s="198" t="s">
        <v>2664</v>
      </c>
      <c r="C23" s="198" t="s">
        <v>2665</v>
      </c>
      <c r="D23" s="198" t="s">
        <v>2666</v>
      </c>
      <c r="E23" s="198" t="s">
        <v>2667</v>
      </c>
      <c r="F23" s="198" t="s">
        <v>2668</v>
      </c>
      <c r="G23" s="198"/>
    </row>
    <row r="24" spans="1:7" x14ac:dyDescent="0.3">
      <c r="A24" s="1"/>
      <c r="B24" s="198"/>
      <c r="C24" s="198"/>
      <c r="D24" s="198"/>
      <c r="E24" s="198"/>
      <c r="F24" s="198" t="s">
        <v>2645</v>
      </c>
      <c r="G24" s="198"/>
    </row>
    <row r="25" spans="1:7" x14ac:dyDescent="0.3">
      <c r="A25" s="1"/>
      <c r="B25" s="198"/>
      <c r="C25" s="198"/>
      <c r="D25" s="198"/>
      <c r="E25" s="198"/>
      <c r="F25" s="3" t="s">
        <v>2669</v>
      </c>
      <c r="G25" s="3" t="s">
        <v>2670</v>
      </c>
    </row>
    <row r="26" spans="1:7" x14ac:dyDescent="0.3">
      <c r="A26" s="1"/>
      <c r="B26" s="86" t="s">
        <v>2647</v>
      </c>
      <c r="C26" s="86" t="s">
        <v>2648</v>
      </c>
      <c r="D26" s="86" t="s">
        <v>2648</v>
      </c>
      <c r="E26" s="86">
        <v>0</v>
      </c>
      <c r="F26" s="86">
        <v>60.36</v>
      </c>
      <c r="G26" s="86">
        <v>59.64</v>
      </c>
    </row>
    <row r="27" spans="1:7" x14ac:dyDescent="0.3">
      <c r="A27" s="1"/>
      <c r="B27" s="86" t="s">
        <v>2671</v>
      </c>
      <c r="C27" s="86" t="s">
        <v>2648</v>
      </c>
      <c r="D27" s="86" t="s">
        <v>2648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2560</v>
      </c>
      <c r="C30" s="198"/>
      <c r="D30" s="198"/>
      <c r="E30" s="198"/>
      <c r="F30" s="198"/>
      <c r="G30" s="198"/>
    </row>
    <row r="31" spans="1:7" x14ac:dyDescent="0.3">
      <c r="A31" s="1"/>
      <c r="B31" s="198" t="s">
        <v>2664</v>
      </c>
      <c r="C31" s="198" t="s">
        <v>2665</v>
      </c>
      <c r="D31" s="198" t="s">
        <v>2666</v>
      </c>
      <c r="E31" s="198" t="s">
        <v>2667</v>
      </c>
      <c r="F31" s="198" t="s">
        <v>2668</v>
      </c>
      <c r="G31" s="198"/>
    </row>
    <row r="32" spans="1:7" x14ac:dyDescent="0.3">
      <c r="A32" s="1"/>
      <c r="B32" s="198"/>
      <c r="C32" s="198"/>
      <c r="D32" s="198"/>
      <c r="E32" s="198"/>
      <c r="F32" s="198" t="s">
        <v>2645</v>
      </c>
      <c r="G32" s="198"/>
    </row>
    <row r="33" spans="1:7" x14ac:dyDescent="0.3">
      <c r="A33" s="1"/>
      <c r="B33" s="198"/>
      <c r="C33" s="198"/>
      <c r="D33" s="198"/>
      <c r="E33" s="198"/>
      <c r="F33" s="3" t="s">
        <v>2669</v>
      </c>
      <c r="G33" s="3" t="s">
        <v>2670</v>
      </c>
    </row>
    <row r="34" spans="1:7" x14ac:dyDescent="0.3">
      <c r="A34" s="1"/>
      <c r="B34" s="86" t="s">
        <v>2647</v>
      </c>
      <c r="C34" s="86" t="s">
        <v>2648</v>
      </c>
      <c r="D34" s="86" t="s">
        <v>2648</v>
      </c>
      <c r="E34" s="86">
        <v>0</v>
      </c>
      <c r="F34" s="86">
        <v>60.36</v>
      </c>
      <c r="G34" s="86">
        <v>59.64</v>
      </c>
    </row>
    <row r="35" spans="1:7" x14ac:dyDescent="0.3">
      <c r="A35" s="1"/>
      <c r="B35" s="86" t="s">
        <v>2671</v>
      </c>
      <c r="C35" s="86" t="s">
        <v>2648</v>
      </c>
      <c r="D35" s="86" t="s">
        <v>2648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348</v>
      </c>
      <c r="C38" s="198"/>
      <c r="D38" s="198"/>
      <c r="E38" s="198"/>
      <c r="F38" s="198"/>
      <c r="G38" s="198"/>
    </row>
    <row r="39" spans="1:7" x14ac:dyDescent="0.3">
      <c r="A39" s="1"/>
      <c r="B39" s="198" t="s">
        <v>2664</v>
      </c>
      <c r="C39" s="198" t="s">
        <v>2665</v>
      </c>
      <c r="D39" s="198" t="s">
        <v>2666</v>
      </c>
      <c r="E39" s="198" t="s">
        <v>2667</v>
      </c>
      <c r="F39" s="198" t="s">
        <v>2668</v>
      </c>
      <c r="G39" s="198"/>
    </row>
    <row r="40" spans="1:7" x14ac:dyDescent="0.3">
      <c r="A40" s="1"/>
      <c r="B40" s="198"/>
      <c r="C40" s="198"/>
      <c r="D40" s="198"/>
      <c r="E40" s="198"/>
      <c r="F40" s="198" t="s">
        <v>2645</v>
      </c>
      <c r="G40" s="198"/>
    </row>
    <row r="41" spans="1:7" x14ac:dyDescent="0.3">
      <c r="A41" s="1"/>
      <c r="B41" s="198"/>
      <c r="C41" s="198"/>
      <c r="D41" s="198"/>
      <c r="E41" s="198"/>
      <c r="F41" s="3" t="s">
        <v>2669</v>
      </c>
      <c r="G41" s="3" t="s">
        <v>2670</v>
      </c>
    </row>
    <row r="42" spans="1:7" x14ac:dyDescent="0.3">
      <c r="A42" s="1"/>
      <c r="B42" s="86" t="s">
        <v>2647</v>
      </c>
      <c r="C42" s="86" t="s">
        <v>2648</v>
      </c>
      <c r="D42" s="86" t="s">
        <v>2648</v>
      </c>
      <c r="E42" s="86">
        <v>0</v>
      </c>
      <c r="F42" s="86">
        <v>60.36</v>
      </c>
      <c r="G42" s="86">
        <v>59.64</v>
      </c>
    </row>
    <row r="43" spans="1:7" x14ac:dyDescent="0.3">
      <c r="A43" s="1"/>
      <c r="B43" s="86" t="s">
        <v>2671</v>
      </c>
      <c r="C43" s="86" t="s">
        <v>2648</v>
      </c>
      <c r="D43" s="86" t="s">
        <v>2648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2659</v>
      </c>
      <c r="C46" s="198"/>
      <c r="D46" s="198"/>
      <c r="E46" s="198"/>
      <c r="F46" s="198"/>
      <c r="G46" s="198"/>
    </row>
    <row r="47" spans="1:7" x14ac:dyDescent="0.3">
      <c r="A47" s="1"/>
      <c r="B47" s="198" t="s">
        <v>2664</v>
      </c>
      <c r="C47" s="198" t="s">
        <v>2665</v>
      </c>
      <c r="D47" s="198" t="s">
        <v>2666</v>
      </c>
      <c r="E47" s="198" t="s">
        <v>2667</v>
      </c>
      <c r="F47" s="198" t="s">
        <v>2668</v>
      </c>
      <c r="G47" s="198"/>
    </row>
    <row r="48" spans="1:7" x14ac:dyDescent="0.3">
      <c r="A48" s="1"/>
      <c r="B48" s="198"/>
      <c r="C48" s="198"/>
      <c r="D48" s="198"/>
      <c r="E48" s="198"/>
      <c r="F48" s="198" t="s">
        <v>2645</v>
      </c>
      <c r="G48" s="198"/>
    </row>
    <row r="49" spans="1:7" x14ac:dyDescent="0.3">
      <c r="A49" s="1"/>
      <c r="B49" s="198"/>
      <c r="C49" s="198"/>
      <c r="D49" s="198"/>
      <c r="E49" s="198"/>
      <c r="F49" s="3" t="s">
        <v>2669</v>
      </c>
      <c r="G49" s="3" t="s">
        <v>2670</v>
      </c>
    </row>
    <row r="50" spans="1:7" x14ac:dyDescent="0.3">
      <c r="A50" s="1"/>
      <c r="B50" s="86" t="s">
        <v>2647</v>
      </c>
      <c r="C50" s="86" t="s">
        <v>2648</v>
      </c>
      <c r="D50" s="86" t="s">
        <v>2648</v>
      </c>
      <c r="E50" s="86">
        <v>0</v>
      </c>
      <c r="F50" s="86">
        <v>60.36</v>
      </c>
      <c r="G50" s="86">
        <v>59.64</v>
      </c>
    </row>
    <row r="51" spans="1:7" x14ac:dyDescent="0.3">
      <c r="A51" s="1"/>
      <c r="B51" s="86" t="s">
        <v>2671</v>
      </c>
      <c r="C51" s="86" t="s">
        <v>2648</v>
      </c>
      <c r="D51" s="86" t="s">
        <v>2648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2661</v>
      </c>
      <c r="C54" s="198"/>
      <c r="D54" s="198"/>
      <c r="E54" s="198"/>
      <c r="F54" s="198"/>
      <c r="G54" s="198"/>
    </row>
    <row r="55" spans="1:7" x14ac:dyDescent="0.3">
      <c r="A55" s="1"/>
      <c r="B55" s="198" t="s">
        <v>2664</v>
      </c>
      <c r="C55" s="198" t="s">
        <v>2665</v>
      </c>
      <c r="D55" s="198" t="s">
        <v>2666</v>
      </c>
      <c r="E55" s="198" t="s">
        <v>2667</v>
      </c>
      <c r="F55" s="198" t="s">
        <v>2668</v>
      </c>
      <c r="G55" s="198"/>
    </row>
    <row r="56" spans="1:7" x14ac:dyDescent="0.3">
      <c r="A56" s="1"/>
      <c r="B56" s="198"/>
      <c r="C56" s="198"/>
      <c r="D56" s="198"/>
      <c r="E56" s="198"/>
      <c r="F56" s="198" t="s">
        <v>2645</v>
      </c>
      <c r="G56" s="198"/>
    </row>
    <row r="57" spans="1:7" x14ac:dyDescent="0.3">
      <c r="A57" s="1"/>
      <c r="B57" s="198"/>
      <c r="C57" s="198"/>
      <c r="D57" s="198"/>
      <c r="E57" s="198"/>
      <c r="F57" s="3" t="s">
        <v>2669</v>
      </c>
      <c r="G57" s="3" t="s">
        <v>2670</v>
      </c>
    </row>
    <row r="58" spans="1:7" x14ac:dyDescent="0.3">
      <c r="A58" s="1"/>
      <c r="B58" s="86" t="s">
        <v>2647</v>
      </c>
      <c r="C58" s="86" t="s">
        <v>2648</v>
      </c>
      <c r="D58" s="86" t="s">
        <v>2648</v>
      </c>
      <c r="E58" s="86">
        <v>0</v>
      </c>
      <c r="F58" s="86">
        <v>60.36</v>
      </c>
      <c r="G58" s="86">
        <v>59.64</v>
      </c>
    </row>
    <row r="59" spans="1:7" x14ac:dyDescent="0.3">
      <c r="A59" s="1"/>
      <c r="B59" s="86" t="s">
        <v>2671</v>
      </c>
      <c r="C59" s="86" t="s">
        <v>2648</v>
      </c>
      <c r="D59" s="86" t="s">
        <v>2648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35</v>
      </c>
      <c r="C62" s="198"/>
      <c r="D62" s="198"/>
      <c r="E62" s="198"/>
      <c r="F62" s="198"/>
      <c r="G62" s="198"/>
    </row>
    <row r="63" spans="1:7" x14ac:dyDescent="0.3">
      <c r="A63" s="1"/>
      <c r="B63" s="198" t="s">
        <v>2664</v>
      </c>
      <c r="C63" s="198" t="s">
        <v>2665</v>
      </c>
      <c r="D63" s="198" t="s">
        <v>2666</v>
      </c>
      <c r="E63" s="198" t="s">
        <v>2667</v>
      </c>
      <c r="F63" s="198" t="s">
        <v>2668</v>
      </c>
      <c r="G63" s="198"/>
    </row>
    <row r="64" spans="1:7" x14ac:dyDescent="0.3">
      <c r="A64" s="1"/>
      <c r="B64" s="198"/>
      <c r="C64" s="198"/>
      <c r="D64" s="198"/>
      <c r="E64" s="198"/>
      <c r="F64" s="198" t="s">
        <v>2645</v>
      </c>
      <c r="G64" s="198"/>
    </row>
    <row r="65" spans="1:7" x14ac:dyDescent="0.3">
      <c r="A65" s="1"/>
      <c r="B65" s="198"/>
      <c r="C65" s="198"/>
      <c r="D65" s="198"/>
      <c r="E65" s="198"/>
      <c r="F65" s="3" t="s">
        <v>2669</v>
      </c>
      <c r="G65" s="3" t="s">
        <v>2670</v>
      </c>
    </row>
    <row r="66" spans="1:7" x14ac:dyDescent="0.3">
      <c r="A66" s="1"/>
      <c r="B66" s="86" t="s">
        <v>2647</v>
      </c>
      <c r="C66" s="86" t="s">
        <v>2648</v>
      </c>
      <c r="D66" s="86" t="s">
        <v>2648</v>
      </c>
      <c r="E66" s="86">
        <v>0</v>
      </c>
      <c r="F66" s="86">
        <v>60.36</v>
      </c>
      <c r="G66" s="86">
        <v>59.64</v>
      </c>
    </row>
    <row r="67" spans="1:7" x14ac:dyDescent="0.3">
      <c r="A67" s="1"/>
      <c r="B67" s="86" t="s">
        <v>2671</v>
      </c>
      <c r="C67" s="86" t="s">
        <v>2648</v>
      </c>
      <c r="D67" s="86" t="s">
        <v>2648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2672</v>
      </c>
      <c r="C5" s="1"/>
      <c r="D5" s="1"/>
      <c r="E5" s="1"/>
      <c r="F5" s="1"/>
    </row>
    <row r="6" spans="1:7" ht="27" customHeight="1" x14ac:dyDescent="0.3">
      <c r="A6" s="1"/>
      <c r="B6" s="7" t="s">
        <v>42</v>
      </c>
      <c r="C6" s="7" t="s">
        <v>411</v>
      </c>
      <c r="D6" s="7" t="s">
        <v>2673</v>
      </c>
      <c r="E6" s="7" t="s">
        <v>2674</v>
      </c>
      <c r="F6" s="7" t="s">
        <v>2675</v>
      </c>
    </row>
    <row r="7" spans="1:7" x14ac:dyDescent="0.3">
      <c r="A7" s="1"/>
      <c r="B7" s="147" t="s">
        <v>46</v>
      </c>
      <c r="C7" s="147" t="s">
        <v>639</v>
      </c>
      <c r="D7" s="53">
        <v>6302.2499399999997</v>
      </c>
      <c r="E7" s="53">
        <v>6300.3888200000001</v>
      </c>
      <c r="F7" s="177">
        <v>-2.9531040782555823E-4</v>
      </c>
    </row>
    <row r="8" spans="1:7" x14ac:dyDescent="0.3">
      <c r="A8" s="1"/>
      <c r="B8" s="147" t="s">
        <v>46</v>
      </c>
      <c r="C8" s="147" t="s">
        <v>640</v>
      </c>
      <c r="D8" s="53">
        <v>6236.7433300000002</v>
      </c>
      <c r="E8" s="53">
        <v>6235.6406399999996</v>
      </c>
      <c r="F8" s="177">
        <v>-1.7680541616901848E-4</v>
      </c>
    </row>
    <row r="9" spans="1:7" x14ac:dyDescent="0.3">
      <c r="A9" s="1"/>
      <c r="B9" s="147" t="s">
        <v>46</v>
      </c>
      <c r="C9" s="147" t="s">
        <v>641</v>
      </c>
      <c r="D9" s="53">
        <v>6133.8286099999996</v>
      </c>
      <c r="E9" s="53">
        <v>6098.1987900000004</v>
      </c>
      <c r="F9" s="177">
        <v>-5.8087407173249986E-3</v>
      </c>
    </row>
    <row r="10" spans="1:7" x14ac:dyDescent="0.3">
      <c r="A10" s="1"/>
      <c r="B10" s="147" t="s">
        <v>46</v>
      </c>
      <c r="C10" s="147" t="s">
        <v>642</v>
      </c>
      <c r="D10" s="53">
        <v>6077.57467</v>
      </c>
      <c r="E10" s="53">
        <v>6077.9258799999998</v>
      </c>
      <c r="F10" s="177">
        <v>5.7787854377772707E-5</v>
      </c>
    </row>
    <row r="11" spans="1:7" x14ac:dyDescent="0.3">
      <c r="A11" s="1"/>
      <c r="B11" s="147" t="s">
        <v>46</v>
      </c>
      <c r="C11" s="147" t="s">
        <v>643</v>
      </c>
      <c r="D11" s="53">
        <v>5996.0728300000001</v>
      </c>
      <c r="E11" s="53">
        <v>5950.4084000000003</v>
      </c>
      <c r="F11" s="177">
        <v>-7.6157230398417293E-3</v>
      </c>
    </row>
    <row r="12" spans="1:7" x14ac:dyDescent="0.3">
      <c r="A12" s="1"/>
      <c r="B12" s="147" t="s">
        <v>46</v>
      </c>
      <c r="C12" s="147" t="s">
        <v>644</v>
      </c>
      <c r="D12" s="53">
        <v>5897.75839</v>
      </c>
      <c r="E12" s="53">
        <v>5883.1437299999998</v>
      </c>
      <c r="F12" s="177">
        <v>-2.4780024940967444E-3</v>
      </c>
    </row>
    <row r="13" spans="1:7" x14ac:dyDescent="0.3">
      <c r="A13" s="1"/>
      <c r="B13" s="147" t="s">
        <v>46</v>
      </c>
      <c r="C13" s="147" t="s">
        <v>645</v>
      </c>
      <c r="D13" s="53">
        <v>5769.46803</v>
      </c>
      <c r="E13" s="53">
        <v>5762.82143</v>
      </c>
      <c r="F13" s="177">
        <v>-1.1520299558709923E-3</v>
      </c>
    </row>
    <row r="14" spans="1:7" x14ac:dyDescent="0.3">
      <c r="A14" s="1"/>
      <c r="B14" s="147" t="s">
        <v>46</v>
      </c>
      <c r="C14" s="147" t="s">
        <v>646</v>
      </c>
      <c r="D14" s="53">
        <v>5727.4682199999997</v>
      </c>
      <c r="E14" s="53">
        <v>5747.7155400000001</v>
      </c>
      <c r="F14" s="177">
        <v>3.5351256824607924E-3</v>
      </c>
    </row>
    <row r="15" spans="1:7" x14ac:dyDescent="0.3">
      <c r="A15" s="1"/>
      <c r="B15" s="147" t="s">
        <v>46</v>
      </c>
      <c r="C15" s="147" t="s">
        <v>647</v>
      </c>
      <c r="D15" s="53">
        <v>5635.3369499999999</v>
      </c>
      <c r="E15" s="53">
        <v>5677.3248100000001</v>
      </c>
      <c r="F15" s="177">
        <v>7.4508162284776958E-3</v>
      </c>
    </row>
    <row r="16" spans="1:7" x14ac:dyDescent="0.3">
      <c r="A16" s="1"/>
      <c r="B16" s="147" t="s">
        <v>46</v>
      </c>
      <c r="C16" s="147" t="s">
        <v>648</v>
      </c>
      <c r="D16" s="53">
        <v>5616.8860500000001</v>
      </c>
      <c r="E16" s="53">
        <v>5662.9713099999999</v>
      </c>
      <c r="F16" s="177">
        <v>8.2047703282141539E-3</v>
      </c>
    </row>
    <row r="17" spans="1:6" x14ac:dyDescent="0.3">
      <c r="A17" s="1"/>
      <c r="B17" s="147" t="s">
        <v>46</v>
      </c>
      <c r="C17" s="147" t="s">
        <v>649</v>
      </c>
      <c r="D17" s="53">
        <v>5553.6398300000001</v>
      </c>
      <c r="E17" s="53">
        <v>5547.3434100000004</v>
      </c>
      <c r="F17" s="177">
        <v>-1.1337465505032579E-3</v>
      </c>
    </row>
    <row r="18" spans="1:6" x14ac:dyDescent="0.3">
      <c r="A18" s="1"/>
      <c r="B18" s="147" t="s">
        <v>46</v>
      </c>
      <c r="C18" s="147" t="s">
        <v>650</v>
      </c>
      <c r="D18" s="53">
        <v>5336.7915400000002</v>
      </c>
      <c r="E18" s="53">
        <v>5397.8049600000004</v>
      </c>
      <c r="F18" s="177">
        <v>1.1432603192891437E-2</v>
      </c>
    </row>
    <row r="19" spans="1:6" x14ac:dyDescent="0.3">
      <c r="A19" s="1"/>
      <c r="B19" s="147" t="s">
        <v>46</v>
      </c>
      <c r="C19" s="147" t="s">
        <v>651</v>
      </c>
      <c r="D19" s="53">
        <v>5181.06315</v>
      </c>
      <c r="E19" s="53">
        <v>5242.1133399999999</v>
      </c>
      <c r="F19" s="177">
        <v>1.1783332538612273E-2</v>
      </c>
    </row>
    <row r="20" spans="1:6" x14ac:dyDescent="0.3">
      <c r="A20" s="1"/>
      <c r="B20" s="147" t="s">
        <v>46</v>
      </c>
      <c r="C20" s="147" t="s">
        <v>652</v>
      </c>
      <c r="D20" s="53">
        <v>5127.3891000000003</v>
      </c>
      <c r="E20" s="53">
        <v>5230.9218000000001</v>
      </c>
      <c r="F20" s="177">
        <v>2.0192089576349881E-2</v>
      </c>
    </row>
    <row r="21" spans="1:6" x14ac:dyDescent="0.3">
      <c r="A21" s="1"/>
      <c r="B21" s="147" t="s">
        <v>46</v>
      </c>
      <c r="C21" s="147" t="s">
        <v>653</v>
      </c>
      <c r="D21" s="53">
        <v>5227.4172699999999</v>
      </c>
      <c r="E21" s="53">
        <v>5322.3997900000004</v>
      </c>
      <c r="F21" s="177">
        <v>1.8170066611116354E-2</v>
      </c>
    </row>
    <row r="22" spans="1:6" x14ac:dyDescent="0.3">
      <c r="A22" s="1"/>
      <c r="B22" s="147" t="s">
        <v>46</v>
      </c>
      <c r="C22" s="147" t="s">
        <v>654</v>
      </c>
      <c r="D22" s="53">
        <v>5297.9080899999999</v>
      </c>
      <c r="E22" s="53">
        <v>5423.2567799999997</v>
      </c>
      <c r="F22" s="177">
        <v>2.3660034842167298E-2</v>
      </c>
    </row>
    <row r="23" spans="1:6" x14ac:dyDescent="0.3">
      <c r="A23" s="1"/>
      <c r="B23" s="147" t="s">
        <v>46</v>
      </c>
      <c r="C23" s="147" t="s">
        <v>655</v>
      </c>
      <c r="D23" s="53">
        <v>5384.58799</v>
      </c>
      <c r="E23" s="53">
        <v>5621.8096100000002</v>
      </c>
      <c r="F23" s="177">
        <v>4.4055667850642743E-2</v>
      </c>
    </row>
    <row r="24" spans="1:6" x14ac:dyDescent="0.3">
      <c r="A24" s="1"/>
      <c r="B24" s="147" t="s">
        <v>46</v>
      </c>
      <c r="C24" s="147" t="s">
        <v>656</v>
      </c>
      <c r="D24" s="53">
        <v>5497.46047</v>
      </c>
      <c r="E24" s="53">
        <v>5724.5685000000003</v>
      </c>
      <c r="F24" s="177">
        <v>4.1311443936585507E-2</v>
      </c>
    </row>
    <row r="25" spans="1:6" x14ac:dyDescent="0.3">
      <c r="A25" s="1"/>
      <c r="B25" s="147" t="s">
        <v>46</v>
      </c>
      <c r="C25" s="147" t="s">
        <v>657</v>
      </c>
      <c r="D25" s="53">
        <v>5625.76728</v>
      </c>
      <c r="E25" s="53">
        <v>5844.1521300000004</v>
      </c>
      <c r="F25" s="177">
        <v>3.8818678258585912E-2</v>
      </c>
    </row>
    <row r="26" spans="1:6" x14ac:dyDescent="0.3">
      <c r="A26" s="1"/>
      <c r="B26" s="147" t="s">
        <v>46</v>
      </c>
      <c r="C26" s="147" t="s">
        <v>658</v>
      </c>
      <c r="D26" s="53">
        <v>5683.8613999999998</v>
      </c>
      <c r="E26" s="53">
        <v>5913.1022000000003</v>
      </c>
      <c r="F26" s="177">
        <v>4.0331877198835291E-2</v>
      </c>
    </row>
    <row r="27" spans="1:6" x14ac:dyDescent="0.3">
      <c r="A27" s="1"/>
      <c r="B27" s="147" t="s">
        <v>46</v>
      </c>
      <c r="C27" s="147" t="s">
        <v>659</v>
      </c>
      <c r="D27" s="53">
        <v>5723.2697699999999</v>
      </c>
      <c r="E27" s="53">
        <v>5991.6732300000003</v>
      </c>
      <c r="F27" s="177">
        <v>4.6896873777802023E-2</v>
      </c>
    </row>
    <row r="28" spans="1:6" x14ac:dyDescent="0.3">
      <c r="A28" s="1"/>
      <c r="B28" s="147" t="s">
        <v>46</v>
      </c>
      <c r="C28" s="147" t="s">
        <v>660</v>
      </c>
      <c r="D28" s="53">
        <v>5812.4048899999998</v>
      </c>
      <c r="E28" s="53">
        <v>6067.4205700000002</v>
      </c>
      <c r="F28" s="177">
        <v>4.3874383293349681E-2</v>
      </c>
    </row>
    <row r="29" spans="1:6" x14ac:dyDescent="0.3">
      <c r="A29" s="1"/>
      <c r="B29" s="147" t="s">
        <v>46</v>
      </c>
      <c r="C29" s="147" t="s">
        <v>661</v>
      </c>
      <c r="D29" s="53">
        <v>5920.8199699999996</v>
      </c>
      <c r="E29" s="53">
        <v>6082.4202299999997</v>
      </c>
      <c r="F29" s="177">
        <v>2.7293560827521667E-2</v>
      </c>
    </row>
    <row r="30" spans="1:6" x14ac:dyDescent="0.3">
      <c r="A30" s="1"/>
      <c r="B30" s="147" t="s">
        <v>46</v>
      </c>
      <c r="C30" s="147" t="s">
        <v>662</v>
      </c>
      <c r="D30" s="53">
        <v>5891.9114499999996</v>
      </c>
      <c r="E30" s="53">
        <v>6128.9421400000001</v>
      </c>
      <c r="F30" s="177">
        <v>4.0229845952623744E-2</v>
      </c>
    </row>
    <row r="31" spans="1:6" x14ac:dyDescent="0.3">
      <c r="A31" s="1"/>
      <c r="B31" s="147" t="s">
        <v>46</v>
      </c>
      <c r="C31" s="147" t="s">
        <v>663</v>
      </c>
      <c r="D31" s="53">
        <v>5942.8076700000001</v>
      </c>
      <c r="E31" s="53">
        <v>6152.8996399999996</v>
      </c>
      <c r="F31" s="177">
        <v>3.5352308482162274E-2</v>
      </c>
    </row>
    <row r="32" spans="1:6" x14ac:dyDescent="0.3">
      <c r="A32" s="1"/>
      <c r="B32" s="147" t="s">
        <v>46</v>
      </c>
      <c r="C32" s="147" t="s">
        <v>664</v>
      </c>
      <c r="D32" s="53">
        <v>5972.1618099999996</v>
      </c>
      <c r="E32" s="53">
        <v>6147.6081199999999</v>
      </c>
      <c r="F32" s="177">
        <v>2.937735372578594E-2</v>
      </c>
    </row>
    <row r="33" spans="1:6" x14ac:dyDescent="0.3">
      <c r="A33" s="1"/>
      <c r="B33" s="147" t="s">
        <v>46</v>
      </c>
      <c r="C33" s="147" t="s">
        <v>665</v>
      </c>
      <c r="D33" s="53">
        <v>5938.1528600000001</v>
      </c>
      <c r="E33" s="53">
        <v>6143.9939599999998</v>
      </c>
      <c r="F33" s="177">
        <v>3.4664163226003582E-2</v>
      </c>
    </row>
    <row r="34" spans="1:6" x14ac:dyDescent="0.3">
      <c r="A34" s="1"/>
      <c r="B34" s="147" t="s">
        <v>46</v>
      </c>
      <c r="C34" s="147" t="s">
        <v>666</v>
      </c>
      <c r="D34" s="53">
        <v>5986.5762299999997</v>
      </c>
      <c r="E34" s="53">
        <v>6126.52891</v>
      </c>
      <c r="F34" s="177">
        <v>2.3377749588933239E-2</v>
      </c>
    </row>
    <row r="35" spans="1:6" x14ac:dyDescent="0.3">
      <c r="A35" s="1"/>
      <c r="B35" s="147" t="s">
        <v>46</v>
      </c>
      <c r="C35" s="147" t="s">
        <v>667</v>
      </c>
      <c r="D35" s="53">
        <v>5969.2799400000004</v>
      </c>
      <c r="E35" s="53">
        <v>6055.01368</v>
      </c>
      <c r="F35" s="177">
        <v>1.4362492773290844E-2</v>
      </c>
    </row>
    <row r="36" spans="1:6" x14ac:dyDescent="0.3">
      <c r="A36" s="1"/>
      <c r="B36" s="147" t="s">
        <v>46</v>
      </c>
      <c r="C36" s="147" t="s">
        <v>668</v>
      </c>
      <c r="D36" s="53">
        <v>5965.5562399999999</v>
      </c>
      <c r="E36" s="53">
        <v>6039.5532000000003</v>
      </c>
      <c r="F36" s="177">
        <v>1.2404033592683052E-2</v>
      </c>
    </row>
    <row r="37" spans="1:6" x14ac:dyDescent="0.3">
      <c r="A37" s="1"/>
      <c r="B37" s="147" t="s">
        <v>46</v>
      </c>
      <c r="C37" s="147" t="s">
        <v>669</v>
      </c>
      <c r="D37" s="53">
        <v>5949.1302400000004</v>
      </c>
      <c r="E37" s="53">
        <v>6014.0820599999997</v>
      </c>
      <c r="F37" s="177">
        <v>1.0917868222700062E-2</v>
      </c>
    </row>
    <row r="38" spans="1:6" x14ac:dyDescent="0.3">
      <c r="A38" s="1"/>
      <c r="B38" s="147" t="s">
        <v>46</v>
      </c>
      <c r="C38" s="147" t="s">
        <v>670</v>
      </c>
      <c r="D38" s="53">
        <v>5931.4478600000002</v>
      </c>
      <c r="E38" s="53">
        <v>5994.6454199999998</v>
      </c>
      <c r="F38" s="177">
        <v>1.0654659956835564E-2</v>
      </c>
    </row>
    <row r="39" spans="1:6" x14ac:dyDescent="0.3">
      <c r="A39" s="1"/>
      <c r="B39" s="147" t="s">
        <v>46</v>
      </c>
      <c r="C39" s="147" t="s">
        <v>671</v>
      </c>
      <c r="D39" s="53">
        <v>5938.8429900000001</v>
      </c>
      <c r="E39" s="53">
        <v>5992.6392400000004</v>
      </c>
      <c r="F39" s="177">
        <v>9.0583721594566027E-3</v>
      </c>
    </row>
    <row r="40" spans="1:6" x14ac:dyDescent="0.3">
      <c r="A40" s="1"/>
      <c r="B40" s="147" t="s">
        <v>46</v>
      </c>
      <c r="C40" s="147" t="s">
        <v>672</v>
      </c>
      <c r="D40" s="53">
        <v>5927.2630099999997</v>
      </c>
      <c r="E40" s="53">
        <v>5952.2755200000001</v>
      </c>
      <c r="F40" s="177">
        <v>4.2199089120561906E-3</v>
      </c>
    </row>
    <row r="41" spans="1:6" x14ac:dyDescent="0.3">
      <c r="A41" s="1"/>
      <c r="B41" s="147" t="s">
        <v>46</v>
      </c>
      <c r="C41" s="147" t="s">
        <v>673</v>
      </c>
      <c r="D41" s="53">
        <v>5949.5133699999997</v>
      </c>
      <c r="E41" s="53">
        <v>6017.5525600000001</v>
      </c>
      <c r="F41" s="177">
        <v>1.143609330186277E-2</v>
      </c>
    </row>
    <row r="42" spans="1:6" x14ac:dyDescent="0.3">
      <c r="A42" s="1"/>
      <c r="B42" s="147" t="s">
        <v>46</v>
      </c>
      <c r="C42" s="147" t="s">
        <v>674</v>
      </c>
      <c r="D42" s="53">
        <v>6006.0081300000002</v>
      </c>
      <c r="E42" s="53">
        <v>6061.6292599999997</v>
      </c>
      <c r="F42" s="177">
        <v>9.2609148699237618E-3</v>
      </c>
    </row>
    <row r="43" spans="1:6" x14ac:dyDescent="0.3">
      <c r="A43" s="1"/>
      <c r="B43" s="147" t="s">
        <v>46</v>
      </c>
      <c r="C43" s="147" t="s">
        <v>675</v>
      </c>
      <c r="D43" s="53">
        <v>6213.5693499999998</v>
      </c>
      <c r="E43" s="53">
        <v>6400.9608500000004</v>
      </c>
      <c r="F43" s="177">
        <v>3.0158430596739057E-2</v>
      </c>
    </row>
    <row r="44" spans="1:6" x14ac:dyDescent="0.3">
      <c r="A44" s="1"/>
      <c r="B44" s="147" t="s">
        <v>46</v>
      </c>
      <c r="C44" s="147" t="s">
        <v>676</v>
      </c>
      <c r="D44" s="53">
        <v>6645.3870399999996</v>
      </c>
      <c r="E44" s="53">
        <v>6656.44427</v>
      </c>
      <c r="F44" s="177">
        <v>1.6638955614540099E-3</v>
      </c>
    </row>
    <row r="45" spans="1:6" x14ac:dyDescent="0.3">
      <c r="A45" s="1"/>
      <c r="B45" s="147" t="s">
        <v>46</v>
      </c>
      <c r="C45" s="147" t="s">
        <v>677</v>
      </c>
      <c r="D45" s="53">
        <v>6745.2163300000002</v>
      </c>
      <c r="E45" s="53">
        <v>6835.3740699999998</v>
      </c>
      <c r="F45" s="177">
        <v>1.3366174721337663E-2</v>
      </c>
    </row>
    <row r="46" spans="1:6" x14ac:dyDescent="0.3">
      <c r="A46" s="1"/>
      <c r="B46" s="147" t="s">
        <v>46</v>
      </c>
      <c r="C46" s="147" t="s">
        <v>678</v>
      </c>
      <c r="D46" s="53">
        <v>6814.4038600000003</v>
      </c>
      <c r="E46" s="53">
        <v>6890.7854900000002</v>
      </c>
      <c r="F46" s="177">
        <v>1.1208849896372299E-2</v>
      </c>
    </row>
    <row r="47" spans="1:6" x14ac:dyDescent="0.3">
      <c r="A47" s="1"/>
      <c r="B47" s="147" t="s">
        <v>46</v>
      </c>
      <c r="C47" s="147" t="s">
        <v>679</v>
      </c>
      <c r="D47" s="53">
        <v>6828.15697</v>
      </c>
      <c r="E47" s="53">
        <v>6889.37237</v>
      </c>
      <c r="F47" s="177">
        <v>8.9651424636185539E-3</v>
      </c>
    </row>
    <row r="48" spans="1:6" x14ac:dyDescent="0.3">
      <c r="A48" s="1"/>
      <c r="B48" s="147" t="s">
        <v>46</v>
      </c>
      <c r="C48" s="147" t="s">
        <v>680</v>
      </c>
      <c r="D48" s="53">
        <v>6754.2094800000004</v>
      </c>
      <c r="E48" s="53">
        <v>6871.69452</v>
      </c>
      <c r="F48" s="177">
        <v>1.7394343534633754E-2</v>
      </c>
    </row>
    <row r="49" spans="1:6" x14ac:dyDescent="0.3">
      <c r="A49" s="1"/>
      <c r="B49" s="147" t="s">
        <v>46</v>
      </c>
      <c r="C49" s="147" t="s">
        <v>681</v>
      </c>
      <c r="D49" s="53">
        <v>6711.6698699999997</v>
      </c>
      <c r="E49" s="53">
        <v>6811.1423100000002</v>
      </c>
      <c r="F49" s="177">
        <v>1.4820818354702539E-2</v>
      </c>
    </row>
    <row r="50" spans="1:6" x14ac:dyDescent="0.3">
      <c r="A50" s="1"/>
      <c r="B50" s="147" t="s">
        <v>46</v>
      </c>
      <c r="C50" s="147" t="s">
        <v>682</v>
      </c>
      <c r="D50" s="53">
        <v>6616.6444300000003</v>
      </c>
      <c r="E50" s="53">
        <v>6747.2089299999998</v>
      </c>
      <c r="F50" s="177">
        <v>1.9732736341100319E-2</v>
      </c>
    </row>
    <row r="51" spans="1:6" x14ac:dyDescent="0.3">
      <c r="A51" s="1"/>
      <c r="B51" s="147" t="s">
        <v>46</v>
      </c>
      <c r="C51" s="147" t="s">
        <v>683</v>
      </c>
      <c r="D51" s="53">
        <v>6579.4194500000003</v>
      </c>
      <c r="E51" s="53">
        <v>6626.6636900000003</v>
      </c>
      <c r="F51" s="177">
        <v>7.1806092253321836E-3</v>
      </c>
    </row>
    <row r="52" spans="1:6" x14ac:dyDescent="0.3">
      <c r="A52" s="1"/>
      <c r="B52" s="147" t="s">
        <v>46</v>
      </c>
      <c r="C52" s="147" t="s">
        <v>684</v>
      </c>
      <c r="D52" s="53">
        <v>6379.9218199999996</v>
      </c>
      <c r="E52" s="53">
        <v>6474.0514499999999</v>
      </c>
      <c r="F52" s="177">
        <v>1.4754041296386921E-2</v>
      </c>
    </row>
    <row r="53" spans="1:6" x14ac:dyDescent="0.3">
      <c r="A53" s="1"/>
      <c r="B53" s="147" t="s">
        <v>46</v>
      </c>
      <c r="C53" s="147" t="s">
        <v>685</v>
      </c>
      <c r="D53" s="53">
        <v>6312.0332500000004</v>
      </c>
      <c r="E53" s="53">
        <v>6283.6249699999998</v>
      </c>
      <c r="F53" s="177">
        <v>-4.5006543652158365E-3</v>
      </c>
    </row>
    <row r="54" spans="1:6" x14ac:dyDescent="0.3">
      <c r="A54" s="1"/>
      <c r="B54" s="147" t="s">
        <v>686</v>
      </c>
      <c r="C54" s="147" t="s">
        <v>47</v>
      </c>
      <c r="D54" s="53">
        <v>6071.1010699999997</v>
      </c>
      <c r="E54" s="53">
        <v>6119.7223599999998</v>
      </c>
      <c r="F54" s="177">
        <v>8.0086444681771712E-3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2676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42</v>
      </c>
      <c r="C6" s="198" t="s">
        <v>411</v>
      </c>
      <c r="D6" s="226" t="s">
        <v>421</v>
      </c>
      <c r="E6" s="226"/>
      <c r="F6" s="226"/>
      <c r="G6" s="226"/>
      <c r="H6" s="226" t="s">
        <v>64</v>
      </c>
      <c r="I6" s="226"/>
      <c r="J6" s="226"/>
      <c r="K6" s="226"/>
      <c r="L6" s="226" t="s">
        <v>64</v>
      </c>
      <c r="M6" s="226"/>
      <c r="N6" s="226"/>
      <c r="O6" s="226"/>
      <c r="P6" s="226" t="s">
        <v>64</v>
      </c>
      <c r="Q6" s="226"/>
      <c r="R6" s="226"/>
      <c r="S6" s="226"/>
      <c r="T6" s="226" t="s">
        <v>64</v>
      </c>
      <c r="U6" s="226"/>
      <c r="V6" s="226"/>
      <c r="W6" s="226"/>
      <c r="X6" s="226" t="s">
        <v>101</v>
      </c>
      <c r="Y6" s="226"/>
      <c r="Z6" s="226"/>
      <c r="AA6" s="226"/>
      <c r="AB6" s="226" t="s">
        <v>101</v>
      </c>
      <c r="AC6" s="226"/>
      <c r="AD6" s="226"/>
      <c r="AE6" s="226"/>
      <c r="AF6" s="226" t="s">
        <v>150</v>
      </c>
      <c r="AG6" s="226"/>
      <c r="AH6" s="226"/>
      <c r="AI6" s="226"/>
      <c r="AJ6" s="226" t="s">
        <v>150</v>
      </c>
      <c r="AK6" s="226"/>
      <c r="AL6" s="226"/>
      <c r="AM6" s="226"/>
      <c r="AN6" s="226" t="s">
        <v>86</v>
      </c>
      <c r="AO6" s="226"/>
      <c r="AP6" s="226"/>
      <c r="AQ6" s="226"/>
      <c r="AR6" s="226" t="s">
        <v>86</v>
      </c>
      <c r="AS6" s="226"/>
      <c r="AT6" s="226"/>
      <c r="AU6" s="226"/>
      <c r="AV6" s="226" t="s">
        <v>86</v>
      </c>
      <c r="AW6" s="226"/>
      <c r="AX6" s="226"/>
      <c r="AY6" s="226"/>
      <c r="AZ6" s="226" t="s">
        <v>86</v>
      </c>
      <c r="BA6" s="226"/>
      <c r="BB6" s="226"/>
      <c r="BC6" s="226"/>
      <c r="BD6" s="226" t="s">
        <v>86</v>
      </c>
      <c r="BE6" s="226"/>
      <c r="BF6" s="226"/>
      <c r="BG6" s="226"/>
      <c r="BH6" s="226" t="s">
        <v>86</v>
      </c>
      <c r="BI6" s="226"/>
      <c r="BJ6" s="226"/>
      <c r="BK6" s="226"/>
      <c r="BL6" s="226" t="s">
        <v>86</v>
      </c>
      <c r="BM6" s="226"/>
      <c r="BN6" s="226"/>
      <c r="BO6" s="226"/>
      <c r="BP6" s="226" t="s">
        <v>86</v>
      </c>
      <c r="BQ6" s="226"/>
      <c r="BR6" s="226"/>
      <c r="BS6" s="226"/>
      <c r="BT6" s="226" t="s">
        <v>359</v>
      </c>
      <c r="BU6" s="226"/>
      <c r="BV6" s="226"/>
      <c r="BW6" s="226"/>
      <c r="BX6" s="226" t="s">
        <v>359</v>
      </c>
      <c r="BY6" s="226"/>
      <c r="BZ6" s="226"/>
      <c r="CA6" s="226"/>
      <c r="CB6" s="226" t="s">
        <v>359</v>
      </c>
      <c r="CC6" s="226"/>
      <c r="CD6" s="226"/>
      <c r="CE6" s="226"/>
      <c r="CF6" s="226" t="s">
        <v>359</v>
      </c>
      <c r="CG6" s="226"/>
      <c r="CH6" s="226"/>
      <c r="CI6" s="226"/>
      <c r="CJ6" s="226" t="s">
        <v>422</v>
      </c>
      <c r="CK6" s="226"/>
      <c r="CL6" s="226"/>
      <c r="CM6" s="226"/>
      <c r="CN6" s="226" t="s">
        <v>216</v>
      </c>
      <c r="CO6" s="226"/>
      <c r="CP6" s="226"/>
      <c r="CQ6" s="226"/>
      <c r="CR6" s="226" t="s">
        <v>216</v>
      </c>
      <c r="CS6" s="226"/>
      <c r="CT6" s="226"/>
      <c r="CU6" s="226"/>
      <c r="CV6" s="226" t="s">
        <v>216</v>
      </c>
      <c r="CW6" s="226"/>
      <c r="CX6" s="226"/>
      <c r="CY6" s="226"/>
      <c r="CZ6" s="226" t="s">
        <v>59</v>
      </c>
      <c r="DA6" s="226"/>
      <c r="DB6" s="226"/>
      <c r="DC6" s="226"/>
      <c r="DD6" s="226" t="s">
        <v>59</v>
      </c>
      <c r="DE6" s="226"/>
      <c r="DF6" s="226"/>
      <c r="DG6" s="226"/>
      <c r="DH6" s="226" t="s">
        <v>59</v>
      </c>
      <c r="DI6" s="226"/>
      <c r="DJ6" s="226"/>
      <c r="DK6" s="226"/>
      <c r="DL6" s="226" t="s">
        <v>59</v>
      </c>
      <c r="DM6" s="226"/>
      <c r="DN6" s="226"/>
      <c r="DO6" s="226"/>
      <c r="DP6" s="226" t="s">
        <v>59</v>
      </c>
      <c r="DQ6" s="226"/>
      <c r="DR6" s="226"/>
      <c r="DS6" s="226"/>
      <c r="DT6" s="226" t="s">
        <v>59</v>
      </c>
      <c r="DU6" s="226"/>
      <c r="DV6" s="226"/>
      <c r="DW6" s="226"/>
      <c r="DX6" s="226" t="s">
        <v>59</v>
      </c>
      <c r="DY6" s="226"/>
      <c r="DZ6" s="226"/>
      <c r="EA6" s="226"/>
      <c r="EB6" s="226" t="s">
        <v>348</v>
      </c>
      <c r="EC6" s="226"/>
      <c r="ED6" s="226"/>
      <c r="EE6" s="226"/>
      <c r="EF6" s="226" t="s">
        <v>54</v>
      </c>
      <c r="EG6" s="226"/>
      <c r="EH6" s="226"/>
      <c r="EI6" s="226"/>
      <c r="EJ6" s="226" t="s">
        <v>283</v>
      </c>
      <c r="EK6" s="226"/>
      <c r="EL6" s="226"/>
      <c r="EM6" s="226"/>
      <c r="EN6" s="226" t="s">
        <v>423</v>
      </c>
      <c r="EO6" s="226"/>
      <c r="EP6" s="226"/>
      <c r="EQ6" s="226"/>
      <c r="ER6" s="226" t="s">
        <v>423</v>
      </c>
      <c r="ES6" s="226"/>
      <c r="ET6" s="226"/>
      <c r="EU6" s="226"/>
      <c r="EV6" s="226" t="s">
        <v>424</v>
      </c>
      <c r="EW6" s="226"/>
      <c r="EX6" s="226"/>
      <c r="EY6" s="226"/>
      <c r="EZ6" s="226" t="s">
        <v>424</v>
      </c>
      <c r="FA6" s="226"/>
      <c r="FB6" s="226"/>
      <c r="FC6" s="226"/>
      <c r="FD6" s="226" t="s">
        <v>425</v>
      </c>
      <c r="FE6" s="226"/>
      <c r="FF6" s="226"/>
      <c r="FG6" s="226"/>
      <c r="FH6" s="226" t="s">
        <v>426</v>
      </c>
      <c r="FI6" s="226"/>
      <c r="FJ6" s="226"/>
      <c r="FK6" s="226"/>
      <c r="FL6" s="226" t="s">
        <v>426</v>
      </c>
      <c r="FM6" s="226"/>
      <c r="FN6" s="226"/>
      <c r="FO6" s="226"/>
      <c r="FP6" s="226" t="s">
        <v>427</v>
      </c>
      <c r="FQ6" s="226"/>
      <c r="FR6" s="226"/>
      <c r="FS6" s="226"/>
      <c r="FT6" s="226" t="s">
        <v>428</v>
      </c>
      <c r="FU6" s="226"/>
      <c r="FV6" s="226"/>
      <c r="FW6" s="226"/>
      <c r="FX6" s="226" t="s">
        <v>429</v>
      </c>
      <c r="FY6" s="226"/>
      <c r="FZ6" s="226"/>
      <c r="GA6" s="226"/>
      <c r="GB6" s="226" t="s">
        <v>83</v>
      </c>
      <c r="GC6" s="226"/>
      <c r="GD6" s="226"/>
      <c r="GE6" s="226"/>
      <c r="GF6" s="226" t="s">
        <v>83</v>
      </c>
      <c r="GG6" s="226"/>
      <c r="GH6" s="226"/>
      <c r="GI6" s="226"/>
      <c r="GJ6" s="226" t="s">
        <v>83</v>
      </c>
      <c r="GK6" s="226"/>
      <c r="GL6" s="226"/>
      <c r="GM6" s="226"/>
      <c r="GN6" s="226" t="s">
        <v>34</v>
      </c>
      <c r="GO6" s="226"/>
      <c r="GP6" s="226"/>
      <c r="GQ6" s="226"/>
      <c r="GR6" s="226" t="s">
        <v>34</v>
      </c>
      <c r="GS6" s="226"/>
      <c r="GT6" s="226"/>
      <c r="GU6" s="226"/>
      <c r="GV6" s="226" t="s">
        <v>34</v>
      </c>
      <c r="GW6" s="226"/>
      <c r="GX6" s="226"/>
      <c r="GY6" s="226"/>
      <c r="GZ6" s="226" t="s">
        <v>34</v>
      </c>
      <c r="HA6" s="226"/>
      <c r="HB6" s="226"/>
      <c r="HC6" s="226"/>
      <c r="HD6" s="226" t="s">
        <v>34</v>
      </c>
      <c r="HE6" s="226"/>
      <c r="HF6" s="226"/>
      <c r="HG6" s="226"/>
      <c r="HH6" s="226" t="s">
        <v>34</v>
      </c>
      <c r="HI6" s="226"/>
      <c r="HJ6" s="226"/>
      <c r="HK6" s="226"/>
      <c r="HL6" s="226" t="s">
        <v>430</v>
      </c>
      <c r="HM6" s="226"/>
      <c r="HN6" s="226"/>
      <c r="HO6" s="226"/>
      <c r="HP6" s="226" t="s">
        <v>430</v>
      </c>
      <c r="HQ6" s="226"/>
      <c r="HR6" s="226"/>
      <c r="HS6" s="226"/>
      <c r="HT6" s="226" t="s">
        <v>431</v>
      </c>
      <c r="HU6" s="226"/>
      <c r="HV6" s="226"/>
      <c r="HW6" s="226"/>
      <c r="HX6" s="226" t="s">
        <v>67</v>
      </c>
      <c r="HY6" s="226"/>
      <c r="HZ6" s="226"/>
      <c r="IA6" s="226"/>
      <c r="IB6" s="226" t="s">
        <v>67</v>
      </c>
      <c r="IC6" s="226"/>
      <c r="ID6" s="226"/>
      <c r="IE6" s="226"/>
      <c r="IF6" s="226" t="s">
        <v>67</v>
      </c>
      <c r="IG6" s="226"/>
      <c r="IH6" s="226"/>
      <c r="II6" s="226"/>
      <c r="IJ6" s="226" t="s">
        <v>74</v>
      </c>
      <c r="IK6" s="226"/>
      <c r="IL6" s="226"/>
      <c r="IM6" s="226"/>
      <c r="IN6" s="226" t="s">
        <v>74</v>
      </c>
      <c r="IO6" s="226"/>
      <c r="IP6" s="226"/>
      <c r="IQ6" s="226"/>
      <c r="IR6" s="226" t="s">
        <v>74</v>
      </c>
      <c r="IS6" s="226"/>
      <c r="IT6" s="226"/>
      <c r="IU6" s="226"/>
      <c r="IV6" s="226" t="s">
        <v>74</v>
      </c>
      <c r="IW6" s="226"/>
      <c r="IX6" s="226"/>
      <c r="IY6" s="226"/>
      <c r="IZ6" s="226" t="s">
        <v>74</v>
      </c>
      <c r="JA6" s="226"/>
      <c r="JB6" s="226"/>
      <c r="JC6" s="226"/>
      <c r="JD6" s="226" t="s">
        <v>74</v>
      </c>
      <c r="JE6" s="226"/>
      <c r="JF6" s="226"/>
      <c r="JG6" s="226"/>
      <c r="JH6" s="226" t="s">
        <v>74</v>
      </c>
      <c r="JI6" s="226"/>
      <c r="JJ6" s="226"/>
      <c r="JK6" s="226"/>
      <c r="JL6" s="226" t="s">
        <v>74</v>
      </c>
      <c r="JM6" s="226"/>
      <c r="JN6" s="226"/>
      <c r="JO6" s="226"/>
      <c r="JP6" s="226" t="s">
        <v>74</v>
      </c>
      <c r="JQ6" s="226"/>
      <c r="JR6" s="226"/>
      <c r="JS6" s="226"/>
      <c r="JT6" s="226" t="s">
        <v>74</v>
      </c>
      <c r="JU6" s="226"/>
      <c r="JV6" s="226"/>
      <c r="JW6" s="226"/>
      <c r="JX6" s="226" t="s">
        <v>74</v>
      </c>
      <c r="JY6" s="226"/>
      <c r="JZ6" s="226"/>
      <c r="KA6" s="226"/>
      <c r="KB6" s="226" t="s">
        <v>74</v>
      </c>
      <c r="KC6" s="226"/>
      <c r="KD6" s="226"/>
      <c r="KE6" s="226"/>
      <c r="KF6" s="226" t="s">
        <v>74</v>
      </c>
      <c r="KG6" s="226"/>
      <c r="KH6" s="226"/>
      <c r="KI6" s="226"/>
      <c r="KJ6" s="226" t="s">
        <v>74</v>
      </c>
      <c r="KK6" s="226"/>
      <c r="KL6" s="226"/>
      <c r="KM6" s="226"/>
      <c r="KN6" s="226" t="s">
        <v>432</v>
      </c>
      <c r="KO6" s="226"/>
      <c r="KP6" s="226"/>
      <c r="KQ6" s="226"/>
      <c r="KR6" s="226" t="s">
        <v>432</v>
      </c>
      <c r="KS6" s="226"/>
      <c r="KT6" s="226"/>
      <c r="KU6" s="226"/>
      <c r="KV6" s="226" t="s">
        <v>433</v>
      </c>
      <c r="KW6" s="226"/>
      <c r="KX6" s="226"/>
      <c r="KY6" s="226"/>
      <c r="KZ6" s="226" t="s">
        <v>125</v>
      </c>
      <c r="LA6" s="226"/>
      <c r="LB6" s="226"/>
      <c r="LC6" s="226"/>
      <c r="LD6" s="226" t="s">
        <v>125</v>
      </c>
      <c r="LE6" s="226"/>
      <c r="LF6" s="226"/>
      <c r="LG6" s="226"/>
      <c r="LH6" s="226" t="s">
        <v>125</v>
      </c>
      <c r="LI6" s="226"/>
      <c r="LJ6" s="226"/>
      <c r="LK6" s="226"/>
      <c r="LL6" s="226" t="s">
        <v>125</v>
      </c>
      <c r="LM6" s="226"/>
      <c r="LN6" s="226"/>
      <c r="LO6" s="226"/>
      <c r="LP6" s="226" t="s">
        <v>125</v>
      </c>
      <c r="LQ6" s="226"/>
      <c r="LR6" s="226"/>
      <c r="LS6" s="226"/>
      <c r="LT6" s="226" t="s">
        <v>125</v>
      </c>
      <c r="LU6" s="226"/>
      <c r="LV6" s="226"/>
      <c r="LW6" s="226"/>
      <c r="LX6" s="226" t="s">
        <v>125</v>
      </c>
      <c r="LY6" s="226"/>
      <c r="LZ6" s="226"/>
      <c r="MA6" s="226"/>
      <c r="MB6" s="226" t="s">
        <v>125</v>
      </c>
      <c r="MC6" s="226"/>
      <c r="MD6" s="226"/>
      <c r="ME6" s="226"/>
      <c r="MF6" s="226" t="s">
        <v>125</v>
      </c>
      <c r="MG6" s="226"/>
      <c r="MH6" s="226"/>
      <c r="MI6" s="226"/>
      <c r="MJ6" s="226" t="s">
        <v>125</v>
      </c>
      <c r="MK6" s="226"/>
      <c r="ML6" s="226"/>
      <c r="MM6" s="226"/>
      <c r="MN6" s="226" t="s">
        <v>125</v>
      </c>
      <c r="MO6" s="226"/>
      <c r="MP6" s="226"/>
      <c r="MQ6" s="226"/>
      <c r="MR6" s="226" t="s">
        <v>125</v>
      </c>
      <c r="MS6" s="226"/>
      <c r="MT6" s="226"/>
      <c r="MU6" s="226"/>
      <c r="MV6" s="226" t="s">
        <v>142</v>
      </c>
      <c r="MW6" s="226"/>
      <c r="MX6" s="226"/>
      <c r="MY6" s="226"/>
      <c r="MZ6" s="226" t="s">
        <v>142</v>
      </c>
      <c r="NA6" s="226"/>
      <c r="NB6" s="226"/>
      <c r="NC6" s="226"/>
      <c r="ND6" s="226" t="s">
        <v>142</v>
      </c>
      <c r="NE6" s="226"/>
      <c r="NF6" s="226"/>
      <c r="NG6" s="226"/>
      <c r="NH6" s="226" t="s">
        <v>142</v>
      </c>
      <c r="NI6" s="226"/>
      <c r="NJ6" s="226"/>
      <c r="NK6" s="226"/>
      <c r="NL6" s="226" t="s">
        <v>147</v>
      </c>
      <c r="NM6" s="226"/>
      <c r="NN6" s="226"/>
      <c r="NO6" s="226"/>
      <c r="NP6" s="226" t="s">
        <v>147</v>
      </c>
      <c r="NQ6" s="226"/>
      <c r="NR6" s="226"/>
      <c r="NS6" s="226"/>
      <c r="NT6" s="226" t="s">
        <v>434</v>
      </c>
      <c r="NU6" s="226"/>
      <c r="NV6" s="226"/>
      <c r="NW6" s="226"/>
      <c r="NX6" s="226" t="s">
        <v>434</v>
      </c>
      <c r="NY6" s="226"/>
      <c r="NZ6" s="226"/>
      <c r="OA6" s="226"/>
      <c r="OB6" s="226" t="s">
        <v>435</v>
      </c>
      <c r="OC6" s="226"/>
      <c r="OD6" s="226"/>
      <c r="OE6" s="226"/>
      <c r="OF6" s="226" t="s">
        <v>436</v>
      </c>
      <c r="OG6" s="226"/>
      <c r="OH6" s="226"/>
      <c r="OI6" s="226"/>
      <c r="OJ6" s="226" t="s">
        <v>437</v>
      </c>
      <c r="OK6" s="226"/>
      <c r="OL6" s="226"/>
      <c r="OM6" s="226"/>
      <c r="ON6" s="226" t="s">
        <v>438</v>
      </c>
      <c r="OO6" s="226"/>
      <c r="OP6" s="226"/>
      <c r="OQ6" s="226"/>
      <c r="OR6" s="226" t="s">
        <v>439</v>
      </c>
      <c r="OS6" s="226"/>
      <c r="OT6" s="226"/>
      <c r="OU6" s="226"/>
      <c r="OV6" s="226" t="s">
        <v>440</v>
      </c>
      <c r="OW6" s="226"/>
      <c r="OX6" s="226"/>
      <c r="OY6" s="226"/>
      <c r="OZ6" s="226" t="s">
        <v>441</v>
      </c>
      <c r="PA6" s="226"/>
      <c r="PB6" s="226"/>
      <c r="PC6" s="226"/>
      <c r="PD6" s="226" t="s">
        <v>101</v>
      </c>
      <c r="PE6" s="226"/>
      <c r="PF6" s="226"/>
      <c r="PG6" s="226"/>
      <c r="PH6" s="226" t="s">
        <v>101</v>
      </c>
      <c r="PI6" s="226"/>
      <c r="PJ6" s="226"/>
      <c r="PK6" s="226"/>
      <c r="PL6" s="226" t="s">
        <v>86</v>
      </c>
      <c r="PM6" s="226"/>
      <c r="PN6" s="226"/>
      <c r="PO6" s="226"/>
      <c r="PP6" s="226" t="s">
        <v>348</v>
      </c>
      <c r="PQ6" s="226"/>
      <c r="PR6" s="226"/>
      <c r="PS6" s="226"/>
      <c r="PT6" s="226" t="s">
        <v>442</v>
      </c>
      <c r="PU6" s="226"/>
      <c r="PV6" s="226"/>
      <c r="PW6" s="226"/>
      <c r="PX6" s="226" t="s">
        <v>443</v>
      </c>
      <c r="PY6" s="226"/>
      <c r="PZ6" s="226"/>
      <c r="QA6" s="226"/>
      <c r="QB6" s="226" t="s">
        <v>444</v>
      </c>
      <c r="QC6" s="226"/>
      <c r="QD6" s="226"/>
      <c r="QE6" s="226"/>
      <c r="QF6" s="226" t="s">
        <v>445</v>
      </c>
      <c r="QG6" s="226"/>
      <c r="QH6" s="226"/>
      <c r="QI6" s="226"/>
      <c r="QJ6" s="226" t="s">
        <v>446</v>
      </c>
      <c r="QK6" s="226"/>
      <c r="QL6" s="226"/>
      <c r="QM6" s="226"/>
      <c r="QN6" s="226" t="s">
        <v>447</v>
      </c>
      <c r="QO6" s="226"/>
      <c r="QP6" s="226"/>
      <c r="QQ6" s="226"/>
      <c r="QR6" s="226" t="s">
        <v>448</v>
      </c>
      <c r="QS6" s="226"/>
      <c r="QT6" s="226"/>
      <c r="QU6" s="226"/>
      <c r="QV6" s="226" t="s">
        <v>449</v>
      </c>
      <c r="QW6" s="226"/>
      <c r="QX6" s="226"/>
      <c r="QY6" s="226"/>
      <c r="QZ6" s="226" t="s">
        <v>450</v>
      </c>
      <c r="RA6" s="226"/>
      <c r="RB6" s="226"/>
      <c r="RC6" s="226"/>
      <c r="RD6" s="226" t="s">
        <v>451</v>
      </c>
      <c r="RE6" s="226"/>
      <c r="RF6" s="226"/>
      <c r="RG6" s="226"/>
      <c r="RH6" s="226" t="s">
        <v>452</v>
      </c>
      <c r="RI6" s="226"/>
      <c r="RJ6" s="226"/>
      <c r="RK6" s="226"/>
      <c r="RL6" s="226" t="s">
        <v>453</v>
      </c>
      <c r="RM6" s="226"/>
      <c r="RN6" s="226"/>
      <c r="RO6" s="226"/>
      <c r="RP6" s="226" t="s">
        <v>454</v>
      </c>
      <c r="RQ6" s="226"/>
      <c r="RR6" s="226"/>
      <c r="RS6" s="226"/>
      <c r="RT6" s="226" t="s">
        <v>455</v>
      </c>
      <c r="RU6" s="226"/>
      <c r="RV6" s="226"/>
      <c r="RW6" s="226"/>
      <c r="RX6" s="226" t="s">
        <v>456</v>
      </c>
      <c r="RY6" s="226"/>
      <c r="RZ6" s="226"/>
      <c r="SA6" s="226"/>
      <c r="SB6" s="226" t="s">
        <v>457</v>
      </c>
      <c r="SC6" s="226"/>
      <c r="SD6" s="226"/>
      <c r="SE6" s="226"/>
      <c r="SF6" s="226" t="s">
        <v>458</v>
      </c>
      <c r="SG6" s="226"/>
      <c r="SH6" s="226"/>
      <c r="SI6" s="226"/>
      <c r="SJ6" s="226" t="s">
        <v>459</v>
      </c>
      <c r="SK6" s="226"/>
      <c r="SL6" s="226"/>
      <c r="SM6" s="226"/>
      <c r="SN6" s="226" t="s">
        <v>459</v>
      </c>
      <c r="SO6" s="226"/>
      <c r="SP6" s="226"/>
      <c r="SQ6" s="226"/>
      <c r="SR6" s="226" t="s">
        <v>459</v>
      </c>
      <c r="SS6" s="226"/>
      <c r="ST6" s="226"/>
      <c r="SU6" s="226"/>
      <c r="SV6" s="226" t="s">
        <v>459</v>
      </c>
      <c r="SW6" s="226"/>
      <c r="SX6" s="226"/>
      <c r="SY6" s="226"/>
      <c r="SZ6" s="226" t="s">
        <v>460</v>
      </c>
      <c r="TA6" s="226"/>
      <c r="TB6" s="226"/>
      <c r="TC6" s="226"/>
      <c r="TD6" s="226" t="s">
        <v>461</v>
      </c>
      <c r="TE6" s="226"/>
      <c r="TF6" s="226"/>
      <c r="TG6" s="226"/>
      <c r="TH6" s="226" t="s">
        <v>461</v>
      </c>
      <c r="TI6" s="226"/>
      <c r="TJ6" s="226"/>
      <c r="TK6" s="226"/>
      <c r="TL6" s="226" t="s">
        <v>74</v>
      </c>
      <c r="TM6" s="226"/>
      <c r="TN6" s="226"/>
      <c r="TO6" s="226"/>
      <c r="TP6" s="226" t="s">
        <v>74</v>
      </c>
      <c r="TQ6" s="226"/>
      <c r="TR6" s="226"/>
      <c r="TS6" s="226"/>
      <c r="TT6" s="226" t="s">
        <v>74</v>
      </c>
      <c r="TU6" s="226"/>
      <c r="TV6" s="226"/>
      <c r="TW6" s="226"/>
      <c r="TX6" s="226" t="s">
        <v>74</v>
      </c>
      <c r="TY6" s="226"/>
      <c r="TZ6" s="226"/>
      <c r="UA6" s="226"/>
      <c r="UB6" s="226" t="s">
        <v>74</v>
      </c>
      <c r="UC6" s="226"/>
      <c r="UD6" s="226"/>
      <c r="UE6" s="226"/>
      <c r="UF6" s="226" t="s">
        <v>74</v>
      </c>
      <c r="UG6" s="226"/>
      <c r="UH6" s="226"/>
      <c r="UI6" s="226"/>
      <c r="UJ6" s="226" t="s">
        <v>462</v>
      </c>
      <c r="UK6" s="226"/>
      <c r="UL6" s="226"/>
      <c r="UM6" s="226"/>
      <c r="UN6" s="226" t="s">
        <v>462</v>
      </c>
      <c r="UO6" s="226"/>
      <c r="UP6" s="226"/>
      <c r="UQ6" s="226"/>
      <c r="UR6" s="226" t="s">
        <v>463</v>
      </c>
      <c r="US6" s="226"/>
      <c r="UT6" s="226"/>
      <c r="UU6" s="226"/>
      <c r="UV6" s="226" t="s">
        <v>463</v>
      </c>
      <c r="UW6" s="226"/>
      <c r="UX6" s="226"/>
      <c r="UY6" s="226"/>
      <c r="UZ6" s="226" t="s">
        <v>463</v>
      </c>
      <c r="VA6" s="226"/>
      <c r="VB6" s="226"/>
      <c r="VC6" s="226"/>
      <c r="VD6" s="226" t="s">
        <v>463</v>
      </c>
      <c r="VE6" s="226"/>
      <c r="VF6" s="226"/>
      <c r="VG6" s="226"/>
      <c r="VH6" s="226" t="s">
        <v>245</v>
      </c>
      <c r="VI6" s="226"/>
      <c r="VJ6" s="226"/>
      <c r="VK6" s="226"/>
      <c r="VL6" s="226" t="s">
        <v>464</v>
      </c>
      <c r="VM6" s="226"/>
      <c r="VN6" s="226"/>
      <c r="VO6" s="226"/>
      <c r="VP6" s="226" t="s">
        <v>465</v>
      </c>
      <c r="VQ6" s="226"/>
      <c r="VR6" s="226"/>
      <c r="VS6" s="226"/>
      <c r="VT6" s="226" t="s">
        <v>125</v>
      </c>
      <c r="VU6" s="226"/>
      <c r="VV6" s="226"/>
      <c r="VW6" s="226"/>
      <c r="VX6" s="226" t="s">
        <v>125</v>
      </c>
      <c r="VY6" s="226"/>
      <c r="VZ6" s="226"/>
      <c r="WA6" s="226"/>
      <c r="WB6" s="226" t="s">
        <v>125</v>
      </c>
      <c r="WC6" s="226"/>
      <c r="WD6" s="226"/>
      <c r="WE6" s="226"/>
      <c r="WF6" s="226" t="s">
        <v>125</v>
      </c>
      <c r="WG6" s="226"/>
      <c r="WH6" s="226"/>
      <c r="WI6" s="226"/>
      <c r="WJ6" s="226" t="s">
        <v>125</v>
      </c>
      <c r="WK6" s="226"/>
      <c r="WL6" s="226"/>
      <c r="WM6" s="226"/>
      <c r="WN6" s="226" t="s">
        <v>289</v>
      </c>
      <c r="WO6" s="226"/>
      <c r="WP6" s="226"/>
      <c r="WQ6" s="226"/>
      <c r="WR6" s="226" t="s">
        <v>289</v>
      </c>
      <c r="WS6" s="226"/>
      <c r="WT6" s="226"/>
      <c r="WU6" s="226"/>
      <c r="WV6" s="226" t="s">
        <v>289</v>
      </c>
      <c r="WW6" s="226"/>
      <c r="WX6" s="226"/>
      <c r="WY6" s="226"/>
      <c r="WZ6" s="226" t="s">
        <v>289</v>
      </c>
      <c r="XA6" s="226"/>
      <c r="XB6" s="226"/>
      <c r="XC6" s="226"/>
      <c r="XD6" s="226" t="s">
        <v>466</v>
      </c>
      <c r="XE6" s="226"/>
      <c r="XF6" s="226"/>
      <c r="XG6" s="226"/>
      <c r="XH6" s="226" t="s">
        <v>467</v>
      </c>
      <c r="XI6" s="226"/>
      <c r="XJ6" s="226"/>
      <c r="XK6" s="226"/>
      <c r="XL6" s="226" t="s">
        <v>467</v>
      </c>
      <c r="XM6" s="226"/>
      <c r="XN6" s="226"/>
      <c r="XO6" s="226"/>
      <c r="XP6" s="226" t="s">
        <v>468</v>
      </c>
      <c r="XQ6" s="226"/>
      <c r="XR6" s="226"/>
      <c r="XS6" s="226"/>
      <c r="XT6" s="226" t="s">
        <v>469</v>
      </c>
      <c r="XU6" s="226"/>
      <c r="XV6" s="226"/>
      <c r="XW6" s="226"/>
      <c r="XX6" s="226" t="s">
        <v>469</v>
      </c>
      <c r="XY6" s="226"/>
      <c r="XZ6" s="226"/>
      <c r="YA6" s="226"/>
      <c r="YB6" s="226" t="s">
        <v>167</v>
      </c>
      <c r="YC6" s="226"/>
      <c r="YD6" s="226"/>
      <c r="YE6" s="226"/>
      <c r="YF6" s="226" t="s">
        <v>178</v>
      </c>
      <c r="YG6" s="226"/>
      <c r="YH6" s="226"/>
      <c r="YI6" s="226"/>
      <c r="YJ6" s="226" t="s">
        <v>182</v>
      </c>
      <c r="YK6" s="226"/>
      <c r="YL6" s="226"/>
      <c r="YM6" s="226"/>
      <c r="YN6" s="226" t="s">
        <v>14</v>
      </c>
      <c r="YO6" s="226"/>
      <c r="YP6" s="226"/>
      <c r="YQ6" s="226"/>
      <c r="YR6" s="226" t="s">
        <v>197</v>
      </c>
      <c r="YS6" s="226"/>
      <c r="YT6" s="226"/>
      <c r="YU6" s="226"/>
    </row>
    <row r="7" spans="1:671" ht="40.049999999999997" customHeight="1" x14ac:dyDescent="0.3">
      <c r="A7" s="1"/>
      <c r="B7" s="198"/>
      <c r="C7" s="198"/>
      <c r="D7" s="234" t="s">
        <v>475</v>
      </c>
      <c r="E7" s="198"/>
      <c r="F7" s="198"/>
      <c r="G7" s="198"/>
      <c r="H7" s="234" t="s">
        <v>476</v>
      </c>
      <c r="I7" s="198"/>
      <c r="J7" s="198"/>
      <c r="K7" s="198"/>
      <c r="L7" s="234" t="s">
        <v>477</v>
      </c>
      <c r="M7" s="198"/>
      <c r="N7" s="198"/>
      <c r="O7" s="198"/>
      <c r="P7" s="234" t="s">
        <v>478</v>
      </c>
      <c r="Q7" s="198"/>
      <c r="R7" s="198"/>
      <c r="S7" s="198"/>
      <c r="T7" s="234" t="s">
        <v>479</v>
      </c>
      <c r="U7" s="198"/>
      <c r="V7" s="198"/>
      <c r="W7" s="198"/>
      <c r="X7" s="234" t="s">
        <v>480</v>
      </c>
      <c r="Y7" s="198"/>
      <c r="Z7" s="198"/>
      <c r="AA7" s="198"/>
      <c r="AB7" s="234" t="s">
        <v>481</v>
      </c>
      <c r="AC7" s="198"/>
      <c r="AD7" s="198"/>
      <c r="AE7" s="198"/>
      <c r="AF7" s="234" t="s">
        <v>482</v>
      </c>
      <c r="AG7" s="198"/>
      <c r="AH7" s="198"/>
      <c r="AI7" s="198"/>
      <c r="AJ7" s="234" t="s">
        <v>483</v>
      </c>
      <c r="AK7" s="198"/>
      <c r="AL7" s="198"/>
      <c r="AM7" s="198"/>
      <c r="AN7" s="234" t="s">
        <v>484</v>
      </c>
      <c r="AO7" s="198"/>
      <c r="AP7" s="198"/>
      <c r="AQ7" s="198"/>
      <c r="AR7" s="234" t="s">
        <v>485</v>
      </c>
      <c r="AS7" s="198"/>
      <c r="AT7" s="198"/>
      <c r="AU7" s="198"/>
      <c r="AV7" s="234" t="s">
        <v>486</v>
      </c>
      <c r="AW7" s="198"/>
      <c r="AX7" s="198"/>
      <c r="AY7" s="198"/>
      <c r="AZ7" s="234" t="s">
        <v>487</v>
      </c>
      <c r="BA7" s="198"/>
      <c r="BB7" s="198"/>
      <c r="BC7" s="198"/>
      <c r="BD7" s="234" t="s">
        <v>488</v>
      </c>
      <c r="BE7" s="198"/>
      <c r="BF7" s="198"/>
      <c r="BG7" s="198"/>
      <c r="BH7" s="234" t="s">
        <v>489</v>
      </c>
      <c r="BI7" s="198"/>
      <c r="BJ7" s="198"/>
      <c r="BK7" s="198"/>
      <c r="BL7" s="234" t="s">
        <v>490</v>
      </c>
      <c r="BM7" s="198"/>
      <c r="BN7" s="198"/>
      <c r="BO7" s="198"/>
      <c r="BP7" s="234" t="s">
        <v>491</v>
      </c>
      <c r="BQ7" s="198"/>
      <c r="BR7" s="198"/>
      <c r="BS7" s="198"/>
      <c r="BT7" s="234" t="s">
        <v>492</v>
      </c>
      <c r="BU7" s="198"/>
      <c r="BV7" s="198"/>
      <c r="BW7" s="198"/>
      <c r="BX7" s="234" t="s">
        <v>493</v>
      </c>
      <c r="BY7" s="198"/>
      <c r="BZ7" s="198"/>
      <c r="CA7" s="198"/>
      <c r="CB7" s="234" t="s">
        <v>494</v>
      </c>
      <c r="CC7" s="198"/>
      <c r="CD7" s="198"/>
      <c r="CE7" s="198"/>
      <c r="CF7" s="234" t="s">
        <v>495</v>
      </c>
      <c r="CG7" s="198"/>
      <c r="CH7" s="198"/>
      <c r="CI7" s="198"/>
      <c r="CJ7" s="234" t="s">
        <v>496</v>
      </c>
      <c r="CK7" s="198"/>
      <c r="CL7" s="198"/>
      <c r="CM7" s="198"/>
      <c r="CN7" s="234" t="s">
        <v>497</v>
      </c>
      <c r="CO7" s="198"/>
      <c r="CP7" s="198"/>
      <c r="CQ7" s="198"/>
      <c r="CR7" s="234" t="s">
        <v>498</v>
      </c>
      <c r="CS7" s="198"/>
      <c r="CT7" s="198"/>
      <c r="CU7" s="198"/>
      <c r="CV7" s="234" t="s">
        <v>220</v>
      </c>
      <c r="CW7" s="198"/>
      <c r="CX7" s="198"/>
      <c r="CY7" s="198"/>
      <c r="CZ7" s="234" t="s">
        <v>499</v>
      </c>
      <c r="DA7" s="198"/>
      <c r="DB7" s="198"/>
      <c r="DC7" s="198"/>
      <c r="DD7" s="234" t="s">
        <v>205</v>
      </c>
      <c r="DE7" s="198"/>
      <c r="DF7" s="198"/>
      <c r="DG7" s="198"/>
      <c r="DH7" s="234" t="s">
        <v>500</v>
      </c>
      <c r="DI7" s="198"/>
      <c r="DJ7" s="198"/>
      <c r="DK7" s="198"/>
      <c r="DL7" s="234" t="s">
        <v>501</v>
      </c>
      <c r="DM7" s="198"/>
      <c r="DN7" s="198"/>
      <c r="DO7" s="198"/>
      <c r="DP7" s="234" t="s">
        <v>502</v>
      </c>
      <c r="DQ7" s="198"/>
      <c r="DR7" s="198"/>
      <c r="DS7" s="198"/>
      <c r="DT7" s="234" t="s">
        <v>503</v>
      </c>
      <c r="DU7" s="198"/>
      <c r="DV7" s="198"/>
      <c r="DW7" s="198"/>
      <c r="DX7" s="234" t="s">
        <v>504</v>
      </c>
      <c r="DY7" s="198"/>
      <c r="DZ7" s="198"/>
      <c r="EA7" s="198"/>
      <c r="EB7" s="234" t="s">
        <v>356</v>
      </c>
      <c r="EC7" s="198"/>
      <c r="ED7" s="198"/>
      <c r="EE7" s="198"/>
      <c r="EF7" s="234" t="s">
        <v>505</v>
      </c>
      <c r="EG7" s="198"/>
      <c r="EH7" s="198"/>
      <c r="EI7" s="198"/>
      <c r="EJ7" s="234" t="s">
        <v>506</v>
      </c>
      <c r="EK7" s="198"/>
      <c r="EL7" s="198"/>
      <c r="EM7" s="198"/>
      <c r="EN7" s="234" t="s">
        <v>507</v>
      </c>
      <c r="EO7" s="198"/>
      <c r="EP7" s="198"/>
      <c r="EQ7" s="198"/>
      <c r="ER7" s="234" t="s">
        <v>508</v>
      </c>
      <c r="ES7" s="198"/>
      <c r="ET7" s="198"/>
      <c r="EU7" s="198"/>
      <c r="EV7" s="234" t="s">
        <v>509</v>
      </c>
      <c r="EW7" s="198"/>
      <c r="EX7" s="198"/>
      <c r="EY7" s="198"/>
      <c r="EZ7" s="234" t="s">
        <v>510</v>
      </c>
      <c r="FA7" s="198"/>
      <c r="FB7" s="198"/>
      <c r="FC7" s="198"/>
      <c r="FD7" s="234" t="s">
        <v>425</v>
      </c>
      <c r="FE7" s="198"/>
      <c r="FF7" s="198"/>
      <c r="FG7" s="198"/>
      <c r="FH7" s="234" t="s">
        <v>511</v>
      </c>
      <c r="FI7" s="198"/>
      <c r="FJ7" s="198"/>
      <c r="FK7" s="198"/>
      <c r="FL7" s="234" t="s">
        <v>512</v>
      </c>
      <c r="FM7" s="198"/>
      <c r="FN7" s="198"/>
      <c r="FO7" s="198"/>
      <c r="FP7" s="234" t="s">
        <v>513</v>
      </c>
      <c r="FQ7" s="198"/>
      <c r="FR7" s="198"/>
      <c r="FS7" s="198"/>
      <c r="FT7" s="234" t="s">
        <v>514</v>
      </c>
      <c r="FU7" s="198"/>
      <c r="FV7" s="198"/>
      <c r="FW7" s="198"/>
      <c r="FX7" s="234" t="s">
        <v>515</v>
      </c>
      <c r="FY7" s="198"/>
      <c r="FZ7" s="198"/>
      <c r="GA7" s="198"/>
      <c r="GB7" s="234" t="s">
        <v>516</v>
      </c>
      <c r="GC7" s="198"/>
      <c r="GD7" s="198"/>
      <c r="GE7" s="198"/>
      <c r="GF7" s="234" t="s">
        <v>517</v>
      </c>
      <c r="GG7" s="198"/>
      <c r="GH7" s="198"/>
      <c r="GI7" s="198"/>
      <c r="GJ7" s="234" t="s">
        <v>518</v>
      </c>
      <c r="GK7" s="198"/>
      <c r="GL7" s="198"/>
      <c r="GM7" s="198"/>
      <c r="GN7" s="234" t="s">
        <v>35</v>
      </c>
      <c r="GO7" s="198"/>
      <c r="GP7" s="198"/>
      <c r="GQ7" s="198"/>
      <c r="GR7" s="234" t="s">
        <v>519</v>
      </c>
      <c r="GS7" s="198"/>
      <c r="GT7" s="198"/>
      <c r="GU7" s="198"/>
      <c r="GV7" s="234" t="s">
        <v>520</v>
      </c>
      <c r="GW7" s="198"/>
      <c r="GX7" s="198"/>
      <c r="GY7" s="198"/>
      <c r="GZ7" s="234" t="s">
        <v>521</v>
      </c>
      <c r="HA7" s="198"/>
      <c r="HB7" s="198"/>
      <c r="HC7" s="198"/>
      <c r="HD7" s="234" t="s">
        <v>522</v>
      </c>
      <c r="HE7" s="198"/>
      <c r="HF7" s="198"/>
      <c r="HG7" s="198"/>
      <c r="HH7" s="234" t="s">
        <v>523</v>
      </c>
      <c r="HI7" s="198"/>
      <c r="HJ7" s="198"/>
      <c r="HK7" s="198"/>
      <c r="HL7" s="234" t="s">
        <v>524</v>
      </c>
      <c r="HM7" s="198"/>
      <c r="HN7" s="198"/>
      <c r="HO7" s="198"/>
      <c r="HP7" s="234" t="s">
        <v>525</v>
      </c>
      <c r="HQ7" s="198"/>
      <c r="HR7" s="198"/>
      <c r="HS7" s="198"/>
      <c r="HT7" s="234" t="s">
        <v>526</v>
      </c>
      <c r="HU7" s="198"/>
      <c r="HV7" s="198"/>
      <c r="HW7" s="198"/>
      <c r="HX7" s="234" t="s">
        <v>527</v>
      </c>
      <c r="HY7" s="198"/>
      <c r="HZ7" s="198"/>
      <c r="IA7" s="198"/>
      <c r="IB7" s="234" t="s">
        <v>528</v>
      </c>
      <c r="IC7" s="198"/>
      <c r="ID7" s="198"/>
      <c r="IE7" s="198"/>
      <c r="IF7" s="234" t="s">
        <v>529</v>
      </c>
      <c r="IG7" s="198"/>
      <c r="IH7" s="198"/>
      <c r="II7" s="198"/>
      <c r="IJ7" s="234" t="s">
        <v>530</v>
      </c>
      <c r="IK7" s="198"/>
      <c r="IL7" s="198"/>
      <c r="IM7" s="198"/>
      <c r="IN7" s="234" t="s">
        <v>531</v>
      </c>
      <c r="IO7" s="198"/>
      <c r="IP7" s="198"/>
      <c r="IQ7" s="198"/>
      <c r="IR7" s="234" t="s">
        <v>532</v>
      </c>
      <c r="IS7" s="198"/>
      <c r="IT7" s="198"/>
      <c r="IU7" s="198"/>
      <c r="IV7" s="234" t="s">
        <v>533</v>
      </c>
      <c r="IW7" s="198"/>
      <c r="IX7" s="198"/>
      <c r="IY7" s="198"/>
      <c r="IZ7" s="234" t="s">
        <v>534</v>
      </c>
      <c r="JA7" s="198"/>
      <c r="JB7" s="198"/>
      <c r="JC7" s="198"/>
      <c r="JD7" s="234" t="s">
        <v>535</v>
      </c>
      <c r="JE7" s="198"/>
      <c r="JF7" s="198"/>
      <c r="JG7" s="198"/>
      <c r="JH7" s="234" t="s">
        <v>536</v>
      </c>
      <c r="JI7" s="198"/>
      <c r="JJ7" s="198"/>
      <c r="JK7" s="198"/>
      <c r="JL7" s="234" t="s">
        <v>537</v>
      </c>
      <c r="JM7" s="198"/>
      <c r="JN7" s="198"/>
      <c r="JO7" s="198"/>
      <c r="JP7" s="234" t="s">
        <v>538</v>
      </c>
      <c r="JQ7" s="198"/>
      <c r="JR7" s="198"/>
      <c r="JS7" s="198"/>
      <c r="JT7" s="234" t="s">
        <v>539</v>
      </c>
      <c r="JU7" s="198"/>
      <c r="JV7" s="198"/>
      <c r="JW7" s="198"/>
      <c r="JX7" s="234" t="s">
        <v>540</v>
      </c>
      <c r="JY7" s="198"/>
      <c r="JZ7" s="198"/>
      <c r="KA7" s="198"/>
      <c r="KB7" s="234" t="s">
        <v>541</v>
      </c>
      <c r="KC7" s="198"/>
      <c r="KD7" s="198"/>
      <c r="KE7" s="198"/>
      <c r="KF7" s="234" t="s">
        <v>542</v>
      </c>
      <c r="KG7" s="198"/>
      <c r="KH7" s="198"/>
      <c r="KI7" s="198"/>
      <c r="KJ7" s="234" t="s">
        <v>241</v>
      </c>
      <c r="KK7" s="198"/>
      <c r="KL7" s="198"/>
      <c r="KM7" s="198"/>
      <c r="KN7" s="234" t="s">
        <v>543</v>
      </c>
      <c r="KO7" s="198"/>
      <c r="KP7" s="198"/>
      <c r="KQ7" s="198"/>
      <c r="KR7" s="234" t="s">
        <v>544</v>
      </c>
      <c r="KS7" s="198"/>
      <c r="KT7" s="198"/>
      <c r="KU7" s="198"/>
      <c r="KV7" s="234" t="s">
        <v>545</v>
      </c>
      <c r="KW7" s="198"/>
      <c r="KX7" s="198"/>
      <c r="KY7" s="198"/>
      <c r="KZ7" s="234" t="s">
        <v>287</v>
      </c>
      <c r="LA7" s="198"/>
      <c r="LB7" s="198"/>
      <c r="LC7" s="198"/>
      <c r="LD7" s="234" t="s">
        <v>288</v>
      </c>
      <c r="LE7" s="198"/>
      <c r="LF7" s="198"/>
      <c r="LG7" s="198"/>
      <c r="LH7" s="234" t="s">
        <v>546</v>
      </c>
      <c r="LI7" s="198"/>
      <c r="LJ7" s="198"/>
      <c r="LK7" s="198"/>
      <c r="LL7" s="234" t="s">
        <v>547</v>
      </c>
      <c r="LM7" s="198"/>
      <c r="LN7" s="198"/>
      <c r="LO7" s="198"/>
      <c r="LP7" s="234" t="s">
        <v>548</v>
      </c>
      <c r="LQ7" s="198"/>
      <c r="LR7" s="198"/>
      <c r="LS7" s="198"/>
      <c r="LT7" s="234" t="s">
        <v>549</v>
      </c>
      <c r="LU7" s="198"/>
      <c r="LV7" s="198"/>
      <c r="LW7" s="198"/>
      <c r="LX7" s="234" t="s">
        <v>550</v>
      </c>
      <c r="LY7" s="198"/>
      <c r="LZ7" s="198"/>
      <c r="MA7" s="198"/>
      <c r="MB7" s="234" t="s">
        <v>551</v>
      </c>
      <c r="MC7" s="198"/>
      <c r="MD7" s="198"/>
      <c r="ME7" s="198"/>
      <c r="MF7" s="234" t="s">
        <v>552</v>
      </c>
      <c r="MG7" s="198"/>
      <c r="MH7" s="198"/>
      <c r="MI7" s="198"/>
      <c r="MJ7" s="234" t="s">
        <v>553</v>
      </c>
      <c r="MK7" s="198"/>
      <c r="ML7" s="198"/>
      <c r="MM7" s="198"/>
      <c r="MN7" s="234" t="s">
        <v>554</v>
      </c>
      <c r="MO7" s="198"/>
      <c r="MP7" s="198"/>
      <c r="MQ7" s="198"/>
      <c r="MR7" s="234" t="s">
        <v>555</v>
      </c>
      <c r="MS7" s="198"/>
      <c r="MT7" s="198"/>
      <c r="MU7" s="198"/>
      <c r="MV7" s="234" t="s">
        <v>556</v>
      </c>
      <c r="MW7" s="198"/>
      <c r="MX7" s="198"/>
      <c r="MY7" s="198"/>
      <c r="MZ7" s="234" t="s">
        <v>557</v>
      </c>
      <c r="NA7" s="198"/>
      <c r="NB7" s="198"/>
      <c r="NC7" s="198"/>
      <c r="ND7" s="234" t="s">
        <v>558</v>
      </c>
      <c r="NE7" s="198"/>
      <c r="NF7" s="198"/>
      <c r="NG7" s="198"/>
      <c r="NH7" s="234" t="s">
        <v>559</v>
      </c>
      <c r="NI7" s="198"/>
      <c r="NJ7" s="198"/>
      <c r="NK7" s="198"/>
      <c r="NL7" s="234" t="s">
        <v>560</v>
      </c>
      <c r="NM7" s="198"/>
      <c r="NN7" s="198"/>
      <c r="NO7" s="198"/>
      <c r="NP7" s="234" t="s">
        <v>561</v>
      </c>
      <c r="NQ7" s="198"/>
      <c r="NR7" s="198"/>
      <c r="NS7" s="198"/>
      <c r="NT7" s="234" t="s">
        <v>562</v>
      </c>
      <c r="NU7" s="198"/>
      <c r="NV7" s="198"/>
      <c r="NW7" s="198"/>
      <c r="NX7" s="234" t="s">
        <v>563</v>
      </c>
      <c r="NY7" s="198"/>
      <c r="NZ7" s="198"/>
      <c r="OA7" s="198"/>
      <c r="OB7" s="234" t="s">
        <v>564</v>
      </c>
      <c r="OC7" s="198"/>
      <c r="OD7" s="198"/>
      <c r="OE7" s="198"/>
      <c r="OF7" s="234" t="s">
        <v>565</v>
      </c>
      <c r="OG7" s="198"/>
      <c r="OH7" s="198"/>
      <c r="OI7" s="198"/>
      <c r="OJ7" s="234" t="s">
        <v>566</v>
      </c>
      <c r="OK7" s="198"/>
      <c r="OL7" s="198"/>
      <c r="OM7" s="198"/>
      <c r="ON7" s="234" t="s">
        <v>567</v>
      </c>
      <c r="OO7" s="198"/>
      <c r="OP7" s="198"/>
      <c r="OQ7" s="198"/>
      <c r="OR7" s="234" t="s">
        <v>568</v>
      </c>
      <c r="OS7" s="198"/>
      <c r="OT7" s="198"/>
      <c r="OU7" s="198"/>
      <c r="OV7" s="234" t="s">
        <v>569</v>
      </c>
      <c r="OW7" s="198"/>
      <c r="OX7" s="198"/>
      <c r="OY7" s="198"/>
      <c r="OZ7" s="234" t="s">
        <v>570</v>
      </c>
      <c r="PA7" s="198"/>
      <c r="PB7" s="198"/>
      <c r="PC7" s="198"/>
      <c r="PD7" s="234" t="s">
        <v>571</v>
      </c>
      <c r="PE7" s="198"/>
      <c r="PF7" s="198"/>
      <c r="PG7" s="198"/>
      <c r="PH7" s="234" t="s">
        <v>572</v>
      </c>
      <c r="PI7" s="198"/>
      <c r="PJ7" s="198"/>
      <c r="PK7" s="198"/>
      <c r="PL7" s="234" t="s">
        <v>573</v>
      </c>
      <c r="PM7" s="198"/>
      <c r="PN7" s="198"/>
      <c r="PO7" s="198"/>
      <c r="PP7" s="234" t="s">
        <v>574</v>
      </c>
      <c r="PQ7" s="198"/>
      <c r="PR7" s="198"/>
      <c r="PS7" s="198"/>
      <c r="PT7" s="234" t="s">
        <v>575</v>
      </c>
      <c r="PU7" s="198"/>
      <c r="PV7" s="198"/>
      <c r="PW7" s="198"/>
      <c r="PX7" s="234" t="s">
        <v>576</v>
      </c>
      <c r="PY7" s="198"/>
      <c r="PZ7" s="198"/>
      <c r="QA7" s="198"/>
      <c r="QB7" s="234" t="s">
        <v>577</v>
      </c>
      <c r="QC7" s="198"/>
      <c r="QD7" s="198"/>
      <c r="QE7" s="198"/>
      <c r="QF7" s="234" t="s">
        <v>578</v>
      </c>
      <c r="QG7" s="198"/>
      <c r="QH7" s="198"/>
      <c r="QI7" s="198"/>
      <c r="QJ7" s="234" t="s">
        <v>579</v>
      </c>
      <c r="QK7" s="198"/>
      <c r="QL7" s="198"/>
      <c r="QM7" s="198"/>
      <c r="QN7" s="234" t="s">
        <v>580</v>
      </c>
      <c r="QO7" s="198"/>
      <c r="QP7" s="198"/>
      <c r="QQ7" s="198"/>
      <c r="QR7" s="234" t="s">
        <v>581</v>
      </c>
      <c r="QS7" s="198"/>
      <c r="QT7" s="198"/>
      <c r="QU7" s="198"/>
      <c r="QV7" s="234" t="s">
        <v>582</v>
      </c>
      <c r="QW7" s="198"/>
      <c r="QX7" s="198"/>
      <c r="QY7" s="198"/>
      <c r="QZ7" s="234" t="s">
        <v>583</v>
      </c>
      <c r="RA7" s="198"/>
      <c r="RB7" s="198"/>
      <c r="RC7" s="198"/>
      <c r="RD7" s="234" t="s">
        <v>584</v>
      </c>
      <c r="RE7" s="198"/>
      <c r="RF7" s="198"/>
      <c r="RG7" s="198"/>
      <c r="RH7" s="234" t="s">
        <v>585</v>
      </c>
      <c r="RI7" s="198"/>
      <c r="RJ7" s="198"/>
      <c r="RK7" s="198"/>
      <c r="RL7" s="234" t="s">
        <v>586</v>
      </c>
      <c r="RM7" s="198"/>
      <c r="RN7" s="198"/>
      <c r="RO7" s="198"/>
      <c r="RP7" s="234" t="s">
        <v>587</v>
      </c>
      <c r="RQ7" s="198"/>
      <c r="RR7" s="198"/>
      <c r="RS7" s="198"/>
      <c r="RT7" s="234" t="s">
        <v>588</v>
      </c>
      <c r="RU7" s="198"/>
      <c r="RV7" s="198"/>
      <c r="RW7" s="198"/>
      <c r="RX7" s="234" t="s">
        <v>589</v>
      </c>
      <c r="RY7" s="198"/>
      <c r="RZ7" s="198"/>
      <c r="SA7" s="198"/>
      <c r="SB7" s="234" t="s">
        <v>590</v>
      </c>
      <c r="SC7" s="198"/>
      <c r="SD7" s="198"/>
      <c r="SE7" s="198"/>
      <c r="SF7" s="234" t="s">
        <v>591</v>
      </c>
      <c r="SG7" s="198"/>
      <c r="SH7" s="198"/>
      <c r="SI7" s="198"/>
      <c r="SJ7" s="234" t="s">
        <v>592</v>
      </c>
      <c r="SK7" s="198"/>
      <c r="SL7" s="198"/>
      <c r="SM7" s="198"/>
      <c r="SN7" s="234" t="s">
        <v>593</v>
      </c>
      <c r="SO7" s="198"/>
      <c r="SP7" s="198"/>
      <c r="SQ7" s="198"/>
      <c r="SR7" s="234" t="s">
        <v>594</v>
      </c>
      <c r="SS7" s="198"/>
      <c r="ST7" s="198"/>
      <c r="SU7" s="198"/>
      <c r="SV7" s="234" t="s">
        <v>595</v>
      </c>
      <c r="SW7" s="198"/>
      <c r="SX7" s="198"/>
      <c r="SY7" s="198"/>
      <c r="SZ7" s="234" t="s">
        <v>596</v>
      </c>
      <c r="TA7" s="198"/>
      <c r="TB7" s="198"/>
      <c r="TC7" s="198"/>
      <c r="TD7" s="234" t="s">
        <v>597</v>
      </c>
      <c r="TE7" s="198"/>
      <c r="TF7" s="198"/>
      <c r="TG7" s="198"/>
      <c r="TH7" s="234" t="s">
        <v>598</v>
      </c>
      <c r="TI7" s="198"/>
      <c r="TJ7" s="198"/>
      <c r="TK7" s="198"/>
      <c r="TL7" s="234" t="s">
        <v>232</v>
      </c>
      <c r="TM7" s="198"/>
      <c r="TN7" s="198"/>
      <c r="TO7" s="198"/>
      <c r="TP7" s="234" t="s">
        <v>599</v>
      </c>
      <c r="TQ7" s="198"/>
      <c r="TR7" s="198"/>
      <c r="TS7" s="198"/>
      <c r="TT7" s="234" t="s">
        <v>600</v>
      </c>
      <c r="TU7" s="198"/>
      <c r="TV7" s="198"/>
      <c r="TW7" s="198"/>
      <c r="TX7" s="234" t="s">
        <v>601</v>
      </c>
      <c r="TY7" s="198"/>
      <c r="TZ7" s="198"/>
      <c r="UA7" s="198"/>
      <c r="UB7" s="234" t="s">
        <v>602</v>
      </c>
      <c r="UC7" s="198"/>
      <c r="UD7" s="198"/>
      <c r="UE7" s="198"/>
      <c r="UF7" s="234" t="s">
        <v>603</v>
      </c>
      <c r="UG7" s="198"/>
      <c r="UH7" s="198"/>
      <c r="UI7" s="198"/>
      <c r="UJ7" s="234" t="s">
        <v>604</v>
      </c>
      <c r="UK7" s="198"/>
      <c r="UL7" s="198"/>
      <c r="UM7" s="198"/>
      <c r="UN7" s="234" t="s">
        <v>605</v>
      </c>
      <c r="UO7" s="198"/>
      <c r="UP7" s="198"/>
      <c r="UQ7" s="198"/>
      <c r="UR7" s="234" t="s">
        <v>606</v>
      </c>
      <c r="US7" s="198"/>
      <c r="UT7" s="198"/>
      <c r="UU7" s="198"/>
      <c r="UV7" s="234" t="s">
        <v>607</v>
      </c>
      <c r="UW7" s="198"/>
      <c r="UX7" s="198"/>
      <c r="UY7" s="198"/>
      <c r="UZ7" s="234" t="s">
        <v>608</v>
      </c>
      <c r="VA7" s="198"/>
      <c r="VB7" s="198"/>
      <c r="VC7" s="198"/>
      <c r="VD7" s="234" t="s">
        <v>609</v>
      </c>
      <c r="VE7" s="198"/>
      <c r="VF7" s="198"/>
      <c r="VG7" s="198"/>
      <c r="VH7" s="234" t="s">
        <v>610</v>
      </c>
      <c r="VI7" s="198"/>
      <c r="VJ7" s="198"/>
      <c r="VK7" s="198"/>
      <c r="VL7" s="234" t="s">
        <v>611</v>
      </c>
      <c r="VM7" s="198"/>
      <c r="VN7" s="198"/>
      <c r="VO7" s="198"/>
      <c r="VP7" s="234" t="s">
        <v>612</v>
      </c>
      <c r="VQ7" s="198"/>
      <c r="VR7" s="198"/>
      <c r="VS7" s="198"/>
      <c r="VT7" s="234" t="s">
        <v>613</v>
      </c>
      <c r="VU7" s="198"/>
      <c r="VV7" s="198"/>
      <c r="VW7" s="198"/>
      <c r="VX7" s="234" t="s">
        <v>614</v>
      </c>
      <c r="VY7" s="198"/>
      <c r="VZ7" s="198"/>
      <c r="WA7" s="198"/>
      <c r="WB7" s="234" t="s">
        <v>615</v>
      </c>
      <c r="WC7" s="198"/>
      <c r="WD7" s="198"/>
      <c r="WE7" s="198"/>
      <c r="WF7" s="234" t="s">
        <v>616</v>
      </c>
      <c r="WG7" s="198"/>
      <c r="WH7" s="198"/>
      <c r="WI7" s="198"/>
      <c r="WJ7" s="234" t="s">
        <v>617</v>
      </c>
      <c r="WK7" s="198"/>
      <c r="WL7" s="198"/>
      <c r="WM7" s="198"/>
      <c r="WN7" s="234" t="s">
        <v>618</v>
      </c>
      <c r="WO7" s="198"/>
      <c r="WP7" s="198"/>
      <c r="WQ7" s="198"/>
      <c r="WR7" s="234" t="s">
        <v>619</v>
      </c>
      <c r="WS7" s="198"/>
      <c r="WT7" s="198"/>
      <c r="WU7" s="198"/>
      <c r="WV7" s="234" t="s">
        <v>620</v>
      </c>
      <c r="WW7" s="198"/>
      <c r="WX7" s="198"/>
      <c r="WY7" s="198"/>
      <c r="WZ7" s="234" t="s">
        <v>621</v>
      </c>
      <c r="XA7" s="198"/>
      <c r="XB7" s="198"/>
      <c r="XC7" s="198"/>
      <c r="XD7" s="234" t="s">
        <v>622</v>
      </c>
      <c r="XE7" s="198"/>
      <c r="XF7" s="198"/>
      <c r="XG7" s="198"/>
      <c r="XH7" s="234" t="s">
        <v>623</v>
      </c>
      <c r="XI7" s="198"/>
      <c r="XJ7" s="198"/>
      <c r="XK7" s="198"/>
      <c r="XL7" s="234" t="s">
        <v>624</v>
      </c>
      <c r="XM7" s="198"/>
      <c r="XN7" s="198"/>
      <c r="XO7" s="198"/>
      <c r="XP7" s="234" t="s">
        <v>625</v>
      </c>
      <c r="XQ7" s="198"/>
      <c r="XR7" s="198"/>
      <c r="XS7" s="198"/>
      <c r="XT7" s="234" t="s">
        <v>626</v>
      </c>
      <c r="XU7" s="198"/>
      <c r="XV7" s="198"/>
      <c r="XW7" s="198"/>
      <c r="XX7" s="234" t="s">
        <v>627</v>
      </c>
      <c r="XY7" s="198"/>
      <c r="XZ7" s="198"/>
      <c r="YA7" s="198"/>
      <c r="YB7" s="234" t="s">
        <v>168</v>
      </c>
      <c r="YC7" s="198"/>
      <c r="YD7" s="198"/>
      <c r="YE7" s="198"/>
      <c r="YF7" s="234" t="s">
        <v>628</v>
      </c>
      <c r="YG7" s="198"/>
      <c r="YH7" s="198"/>
      <c r="YI7" s="198"/>
      <c r="YJ7" s="234" t="s">
        <v>629</v>
      </c>
      <c r="YK7" s="198"/>
      <c r="YL7" s="198"/>
      <c r="YM7" s="198"/>
      <c r="YN7" s="234" t="s">
        <v>15</v>
      </c>
      <c r="YO7" s="198"/>
      <c r="YP7" s="198"/>
      <c r="YQ7" s="198"/>
      <c r="YR7" s="234" t="s">
        <v>198</v>
      </c>
      <c r="YS7" s="198"/>
      <c r="YT7" s="198"/>
      <c r="YU7" s="198"/>
    </row>
    <row r="8" spans="1:671" ht="19.95" customHeight="1" x14ac:dyDescent="0.3">
      <c r="A8" s="1"/>
      <c r="B8" s="198"/>
      <c r="C8" s="198"/>
      <c r="D8" s="9" t="s">
        <v>2677</v>
      </c>
      <c r="E8" s="9" t="s">
        <v>2678</v>
      </c>
      <c r="F8" s="9" t="s">
        <v>2679</v>
      </c>
      <c r="G8" s="9" t="s">
        <v>2680</v>
      </c>
      <c r="H8" s="9" t="s">
        <v>2677</v>
      </c>
      <c r="I8" s="9" t="s">
        <v>2678</v>
      </c>
      <c r="J8" s="9" t="s">
        <v>2679</v>
      </c>
      <c r="K8" s="9" t="s">
        <v>2680</v>
      </c>
      <c r="L8" s="9" t="s">
        <v>2677</v>
      </c>
      <c r="M8" s="9" t="s">
        <v>2678</v>
      </c>
      <c r="N8" s="9" t="s">
        <v>2679</v>
      </c>
      <c r="O8" s="9" t="s">
        <v>2680</v>
      </c>
      <c r="P8" s="9" t="s">
        <v>2677</v>
      </c>
      <c r="Q8" s="9" t="s">
        <v>2678</v>
      </c>
      <c r="R8" s="9" t="s">
        <v>2679</v>
      </c>
      <c r="S8" s="9" t="s">
        <v>2680</v>
      </c>
      <c r="T8" s="9" t="s">
        <v>2677</v>
      </c>
      <c r="U8" s="9" t="s">
        <v>2678</v>
      </c>
      <c r="V8" s="9" t="s">
        <v>2679</v>
      </c>
      <c r="W8" s="9" t="s">
        <v>2680</v>
      </c>
      <c r="X8" s="9" t="s">
        <v>2677</v>
      </c>
      <c r="Y8" s="9" t="s">
        <v>2678</v>
      </c>
      <c r="Z8" s="9" t="s">
        <v>2679</v>
      </c>
      <c r="AA8" s="9" t="s">
        <v>2680</v>
      </c>
      <c r="AB8" s="9" t="s">
        <v>2677</v>
      </c>
      <c r="AC8" s="9" t="s">
        <v>2678</v>
      </c>
      <c r="AD8" s="9" t="s">
        <v>2679</v>
      </c>
      <c r="AE8" s="9" t="s">
        <v>2680</v>
      </c>
      <c r="AF8" s="9" t="s">
        <v>2677</v>
      </c>
      <c r="AG8" s="9" t="s">
        <v>2678</v>
      </c>
      <c r="AH8" s="9" t="s">
        <v>2679</v>
      </c>
      <c r="AI8" s="9" t="s">
        <v>2680</v>
      </c>
      <c r="AJ8" s="9" t="s">
        <v>2677</v>
      </c>
      <c r="AK8" s="9" t="s">
        <v>2678</v>
      </c>
      <c r="AL8" s="9" t="s">
        <v>2679</v>
      </c>
      <c r="AM8" s="9" t="s">
        <v>2680</v>
      </c>
      <c r="AN8" s="9" t="s">
        <v>2677</v>
      </c>
      <c r="AO8" s="9" t="s">
        <v>2678</v>
      </c>
      <c r="AP8" s="9" t="s">
        <v>2679</v>
      </c>
      <c r="AQ8" s="9" t="s">
        <v>2680</v>
      </c>
      <c r="AR8" s="9" t="s">
        <v>2677</v>
      </c>
      <c r="AS8" s="9" t="s">
        <v>2678</v>
      </c>
      <c r="AT8" s="9" t="s">
        <v>2679</v>
      </c>
      <c r="AU8" s="9" t="s">
        <v>2680</v>
      </c>
      <c r="AV8" s="9" t="s">
        <v>2677</v>
      </c>
      <c r="AW8" s="9" t="s">
        <v>2678</v>
      </c>
      <c r="AX8" s="9" t="s">
        <v>2679</v>
      </c>
      <c r="AY8" s="9" t="s">
        <v>2680</v>
      </c>
      <c r="AZ8" s="9" t="s">
        <v>2677</v>
      </c>
      <c r="BA8" s="9" t="s">
        <v>2678</v>
      </c>
      <c r="BB8" s="9" t="s">
        <v>2679</v>
      </c>
      <c r="BC8" s="9" t="s">
        <v>2680</v>
      </c>
      <c r="BD8" s="9" t="s">
        <v>2677</v>
      </c>
      <c r="BE8" s="9" t="s">
        <v>2678</v>
      </c>
      <c r="BF8" s="9" t="s">
        <v>2679</v>
      </c>
      <c r="BG8" s="9" t="s">
        <v>2680</v>
      </c>
      <c r="BH8" s="9" t="s">
        <v>2677</v>
      </c>
      <c r="BI8" s="9" t="s">
        <v>2678</v>
      </c>
      <c r="BJ8" s="9" t="s">
        <v>2679</v>
      </c>
      <c r="BK8" s="9" t="s">
        <v>2680</v>
      </c>
      <c r="BL8" s="9" t="s">
        <v>2677</v>
      </c>
      <c r="BM8" s="9" t="s">
        <v>2678</v>
      </c>
      <c r="BN8" s="9" t="s">
        <v>2679</v>
      </c>
      <c r="BO8" s="9" t="s">
        <v>2680</v>
      </c>
      <c r="BP8" s="9" t="s">
        <v>2677</v>
      </c>
      <c r="BQ8" s="9" t="s">
        <v>2678</v>
      </c>
      <c r="BR8" s="9" t="s">
        <v>2679</v>
      </c>
      <c r="BS8" s="9" t="s">
        <v>2680</v>
      </c>
      <c r="BT8" s="9" t="s">
        <v>2677</v>
      </c>
      <c r="BU8" s="9" t="s">
        <v>2678</v>
      </c>
      <c r="BV8" s="9" t="s">
        <v>2679</v>
      </c>
      <c r="BW8" s="9" t="s">
        <v>2680</v>
      </c>
      <c r="BX8" s="9" t="s">
        <v>2677</v>
      </c>
      <c r="BY8" s="9" t="s">
        <v>2678</v>
      </c>
      <c r="BZ8" s="9" t="s">
        <v>2679</v>
      </c>
      <c r="CA8" s="9" t="s">
        <v>2680</v>
      </c>
      <c r="CB8" s="9" t="s">
        <v>2677</v>
      </c>
      <c r="CC8" s="9" t="s">
        <v>2678</v>
      </c>
      <c r="CD8" s="9" t="s">
        <v>2679</v>
      </c>
      <c r="CE8" s="9" t="s">
        <v>2680</v>
      </c>
      <c r="CF8" s="9" t="s">
        <v>2677</v>
      </c>
      <c r="CG8" s="9" t="s">
        <v>2678</v>
      </c>
      <c r="CH8" s="9" t="s">
        <v>2679</v>
      </c>
      <c r="CI8" s="9" t="s">
        <v>2680</v>
      </c>
      <c r="CJ8" s="9" t="s">
        <v>2677</v>
      </c>
      <c r="CK8" s="9" t="s">
        <v>2678</v>
      </c>
      <c r="CL8" s="9" t="s">
        <v>2679</v>
      </c>
      <c r="CM8" s="9" t="s">
        <v>2680</v>
      </c>
      <c r="CN8" s="9" t="s">
        <v>2677</v>
      </c>
      <c r="CO8" s="9" t="s">
        <v>2678</v>
      </c>
      <c r="CP8" s="9" t="s">
        <v>2679</v>
      </c>
      <c r="CQ8" s="9" t="s">
        <v>2680</v>
      </c>
      <c r="CR8" s="9" t="s">
        <v>2677</v>
      </c>
      <c r="CS8" s="9" t="s">
        <v>2678</v>
      </c>
      <c r="CT8" s="9" t="s">
        <v>2679</v>
      </c>
      <c r="CU8" s="9" t="s">
        <v>2680</v>
      </c>
      <c r="CV8" s="9" t="s">
        <v>2677</v>
      </c>
      <c r="CW8" s="9" t="s">
        <v>2678</v>
      </c>
      <c r="CX8" s="9" t="s">
        <v>2679</v>
      </c>
      <c r="CY8" s="9" t="s">
        <v>2680</v>
      </c>
      <c r="CZ8" s="9" t="s">
        <v>2677</v>
      </c>
      <c r="DA8" s="9" t="s">
        <v>2678</v>
      </c>
      <c r="DB8" s="9" t="s">
        <v>2679</v>
      </c>
      <c r="DC8" s="9" t="s">
        <v>2680</v>
      </c>
      <c r="DD8" s="9" t="s">
        <v>2677</v>
      </c>
      <c r="DE8" s="9" t="s">
        <v>2678</v>
      </c>
      <c r="DF8" s="9" t="s">
        <v>2679</v>
      </c>
      <c r="DG8" s="9" t="s">
        <v>2680</v>
      </c>
      <c r="DH8" s="9" t="s">
        <v>2677</v>
      </c>
      <c r="DI8" s="9" t="s">
        <v>2678</v>
      </c>
      <c r="DJ8" s="9" t="s">
        <v>2679</v>
      </c>
      <c r="DK8" s="9" t="s">
        <v>2680</v>
      </c>
      <c r="DL8" s="9" t="s">
        <v>2677</v>
      </c>
      <c r="DM8" s="9" t="s">
        <v>2678</v>
      </c>
      <c r="DN8" s="9" t="s">
        <v>2679</v>
      </c>
      <c r="DO8" s="9" t="s">
        <v>2680</v>
      </c>
      <c r="DP8" s="9" t="s">
        <v>2677</v>
      </c>
      <c r="DQ8" s="9" t="s">
        <v>2678</v>
      </c>
      <c r="DR8" s="9" t="s">
        <v>2679</v>
      </c>
      <c r="DS8" s="9" t="s">
        <v>2680</v>
      </c>
      <c r="DT8" s="9" t="s">
        <v>2677</v>
      </c>
      <c r="DU8" s="9" t="s">
        <v>2678</v>
      </c>
      <c r="DV8" s="9" t="s">
        <v>2679</v>
      </c>
      <c r="DW8" s="9" t="s">
        <v>2680</v>
      </c>
      <c r="DX8" s="9" t="s">
        <v>2677</v>
      </c>
      <c r="DY8" s="9" t="s">
        <v>2678</v>
      </c>
      <c r="DZ8" s="9" t="s">
        <v>2679</v>
      </c>
      <c r="EA8" s="9" t="s">
        <v>2680</v>
      </c>
      <c r="EB8" s="9" t="s">
        <v>2677</v>
      </c>
      <c r="EC8" s="9" t="s">
        <v>2678</v>
      </c>
      <c r="ED8" s="9" t="s">
        <v>2679</v>
      </c>
      <c r="EE8" s="9" t="s">
        <v>2680</v>
      </c>
      <c r="EF8" s="9" t="s">
        <v>2677</v>
      </c>
      <c r="EG8" s="9" t="s">
        <v>2678</v>
      </c>
      <c r="EH8" s="9" t="s">
        <v>2679</v>
      </c>
      <c r="EI8" s="9" t="s">
        <v>2680</v>
      </c>
      <c r="EJ8" s="9" t="s">
        <v>2677</v>
      </c>
      <c r="EK8" s="9" t="s">
        <v>2678</v>
      </c>
      <c r="EL8" s="9" t="s">
        <v>2679</v>
      </c>
      <c r="EM8" s="9" t="s">
        <v>2680</v>
      </c>
      <c r="EN8" s="9" t="s">
        <v>2677</v>
      </c>
      <c r="EO8" s="9" t="s">
        <v>2678</v>
      </c>
      <c r="EP8" s="9" t="s">
        <v>2679</v>
      </c>
      <c r="EQ8" s="9" t="s">
        <v>2680</v>
      </c>
      <c r="ER8" s="9" t="s">
        <v>2677</v>
      </c>
      <c r="ES8" s="9" t="s">
        <v>2678</v>
      </c>
      <c r="ET8" s="9" t="s">
        <v>2679</v>
      </c>
      <c r="EU8" s="9" t="s">
        <v>2680</v>
      </c>
      <c r="EV8" s="9" t="s">
        <v>2677</v>
      </c>
      <c r="EW8" s="9" t="s">
        <v>2678</v>
      </c>
      <c r="EX8" s="9" t="s">
        <v>2679</v>
      </c>
      <c r="EY8" s="9" t="s">
        <v>2680</v>
      </c>
      <c r="EZ8" s="9" t="s">
        <v>2677</v>
      </c>
      <c r="FA8" s="9" t="s">
        <v>2678</v>
      </c>
      <c r="FB8" s="9" t="s">
        <v>2679</v>
      </c>
      <c r="FC8" s="9" t="s">
        <v>2680</v>
      </c>
      <c r="FD8" s="9" t="s">
        <v>2677</v>
      </c>
      <c r="FE8" s="9" t="s">
        <v>2678</v>
      </c>
      <c r="FF8" s="9" t="s">
        <v>2679</v>
      </c>
      <c r="FG8" s="9" t="s">
        <v>2680</v>
      </c>
      <c r="FH8" s="9" t="s">
        <v>2677</v>
      </c>
      <c r="FI8" s="9" t="s">
        <v>2678</v>
      </c>
      <c r="FJ8" s="9" t="s">
        <v>2679</v>
      </c>
      <c r="FK8" s="9" t="s">
        <v>2680</v>
      </c>
      <c r="FL8" s="9" t="s">
        <v>2677</v>
      </c>
      <c r="FM8" s="9" t="s">
        <v>2678</v>
      </c>
      <c r="FN8" s="9" t="s">
        <v>2679</v>
      </c>
      <c r="FO8" s="9" t="s">
        <v>2680</v>
      </c>
      <c r="FP8" s="9" t="s">
        <v>2677</v>
      </c>
      <c r="FQ8" s="9" t="s">
        <v>2678</v>
      </c>
      <c r="FR8" s="9" t="s">
        <v>2679</v>
      </c>
      <c r="FS8" s="9" t="s">
        <v>2680</v>
      </c>
      <c r="FT8" s="9" t="s">
        <v>2677</v>
      </c>
      <c r="FU8" s="9" t="s">
        <v>2678</v>
      </c>
      <c r="FV8" s="9" t="s">
        <v>2679</v>
      </c>
      <c r="FW8" s="9" t="s">
        <v>2680</v>
      </c>
      <c r="FX8" s="9" t="s">
        <v>2677</v>
      </c>
      <c r="FY8" s="9" t="s">
        <v>2678</v>
      </c>
      <c r="FZ8" s="9" t="s">
        <v>2679</v>
      </c>
      <c r="GA8" s="9" t="s">
        <v>2680</v>
      </c>
      <c r="GB8" s="9" t="s">
        <v>2677</v>
      </c>
      <c r="GC8" s="9" t="s">
        <v>2678</v>
      </c>
      <c r="GD8" s="9" t="s">
        <v>2679</v>
      </c>
      <c r="GE8" s="9" t="s">
        <v>2680</v>
      </c>
      <c r="GF8" s="9" t="s">
        <v>2677</v>
      </c>
      <c r="GG8" s="9" t="s">
        <v>2678</v>
      </c>
      <c r="GH8" s="9" t="s">
        <v>2679</v>
      </c>
      <c r="GI8" s="9" t="s">
        <v>2680</v>
      </c>
      <c r="GJ8" s="9" t="s">
        <v>2677</v>
      </c>
      <c r="GK8" s="9" t="s">
        <v>2678</v>
      </c>
      <c r="GL8" s="9" t="s">
        <v>2679</v>
      </c>
      <c r="GM8" s="9" t="s">
        <v>2680</v>
      </c>
      <c r="GN8" s="9" t="s">
        <v>2677</v>
      </c>
      <c r="GO8" s="9" t="s">
        <v>2678</v>
      </c>
      <c r="GP8" s="9" t="s">
        <v>2679</v>
      </c>
      <c r="GQ8" s="9" t="s">
        <v>2680</v>
      </c>
      <c r="GR8" s="9" t="s">
        <v>2677</v>
      </c>
      <c r="GS8" s="9" t="s">
        <v>2678</v>
      </c>
      <c r="GT8" s="9" t="s">
        <v>2679</v>
      </c>
      <c r="GU8" s="9" t="s">
        <v>2680</v>
      </c>
      <c r="GV8" s="9" t="s">
        <v>2677</v>
      </c>
      <c r="GW8" s="9" t="s">
        <v>2678</v>
      </c>
      <c r="GX8" s="9" t="s">
        <v>2679</v>
      </c>
      <c r="GY8" s="9" t="s">
        <v>2680</v>
      </c>
      <c r="GZ8" s="9" t="s">
        <v>2677</v>
      </c>
      <c r="HA8" s="9" t="s">
        <v>2678</v>
      </c>
      <c r="HB8" s="9" t="s">
        <v>2679</v>
      </c>
      <c r="HC8" s="9" t="s">
        <v>2680</v>
      </c>
      <c r="HD8" s="9" t="s">
        <v>2677</v>
      </c>
      <c r="HE8" s="9" t="s">
        <v>2678</v>
      </c>
      <c r="HF8" s="9" t="s">
        <v>2679</v>
      </c>
      <c r="HG8" s="9" t="s">
        <v>2680</v>
      </c>
      <c r="HH8" s="9" t="s">
        <v>2677</v>
      </c>
      <c r="HI8" s="9" t="s">
        <v>2678</v>
      </c>
      <c r="HJ8" s="9" t="s">
        <v>2679</v>
      </c>
      <c r="HK8" s="9" t="s">
        <v>2680</v>
      </c>
      <c r="HL8" s="9" t="s">
        <v>2677</v>
      </c>
      <c r="HM8" s="9" t="s">
        <v>2678</v>
      </c>
      <c r="HN8" s="9" t="s">
        <v>2679</v>
      </c>
      <c r="HO8" s="9" t="s">
        <v>2680</v>
      </c>
      <c r="HP8" s="9" t="s">
        <v>2677</v>
      </c>
      <c r="HQ8" s="9" t="s">
        <v>2678</v>
      </c>
      <c r="HR8" s="9" t="s">
        <v>2679</v>
      </c>
      <c r="HS8" s="9" t="s">
        <v>2680</v>
      </c>
      <c r="HT8" s="9" t="s">
        <v>2677</v>
      </c>
      <c r="HU8" s="9" t="s">
        <v>2678</v>
      </c>
      <c r="HV8" s="9" t="s">
        <v>2679</v>
      </c>
      <c r="HW8" s="9" t="s">
        <v>2680</v>
      </c>
      <c r="HX8" s="9" t="s">
        <v>2677</v>
      </c>
      <c r="HY8" s="9" t="s">
        <v>2678</v>
      </c>
      <c r="HZ8" s="9" t="s">
        <v>2679</v>
      </c>
      <c r="IA8" s="9" t="s">
        <v>2680</v>
      </c>
      <c r="IB8" s="9" t="s">
        <v>2677</v>
      </c>
      <c r="IC8" s="9" t="s">
        <v>2678</v>
      </c>
      <c r="ID8" s="9" t="s">
        <v>2679</v>
      </c>
      <c r="IE8" s="9" t="s">
        <v>2680</v>
      </c>
      <c r="IF8" s="9" t="s">
        <v>2677</v>
      </c>
      <c r="IG8" s="9" t="s">
        <v>2678</v>
      </c>
      <c r="IH8" s="9" t="s">
        <v>2679</v>
      </c>
      <c r="II8" s="9" t="s">
        <v>2680</v>
      </c>
      <c r="IJ8" s="9" t="s">
        <v>2677</v>
      </c>
      <c r="IK8" s="9" t="s">
        <v>2678</v>
      </c>
      <c r="IL8" s="9" t="s">
        <v>2679</v>
      </c>
      <c r="IM8" s="9" t="s">
        <v>2680</v>
      </c>
      <c r="IN8" s="9" t="s">
        <v>2677</v>
      </c>
      <c r="IO8" s="9" t="s">
        <v>2678</v>
      </c>
      <c r="IP8" s="9" t="s">
        <v>2679</v>
      </c>
      <c r="IQ8" s="9" t="s">
        <v>2680</v>
      </c>
      <c r="IR8" s="9" t="s">
        <v>2677</v>
      </c>
      <c r="IS8" s="9" t="s">
        <v>2678</v>
      </c>
      <c r="IT8" s="9" t="s">
        <v>2679</v>
      </c>
      <c r="IU8" s="9" t="s">
        <v>2680</v>
      </c>
      <c r="IV8" s="9" t="s">
        <v>2677</v>
      </c>
      <c r="IW8" s="9" t="s">
        <v>2678</v>
      </c>
      <c r="IX8" s="9" t="s">
        <v>2679</v>
      </c>
      <c r="IY8" s="9" t="s">
        <v>2680</v>
      </c>
      <c r="IZ8" s="9" t="s">
        <v>2677</v>
      </c>
      <c r="JA8" s="9" t="s">
        <v>2678</v>
      </c>
      <c r="JB8" s="9" t="s">
        <v>2679</v>
      </c>
      <c r="JC8" s="9" t="s">
        <v>2680</v>
      </c>
      <c r="JD8" s="9" t="s">
        <v>2677</v>
      </c>
      <c r="JE8" s="9" t="s">
        <v>2678</v>
      </c>
      <c r="JF8" s="9" t="s">
        <v>2679</v>
      </c>
      <c r="JG8" s="9" t="s">
        <v>2680</v>
      </c>
      <c r="JH8" s="9" t="s">
        <v>2677</v>
      </c>
      <c r="JI8" s="9" t="s">
        <v>2678</v>
      </c>
      <c r="JJ8" s="9" t="s">
        <v>2679</v>
      </c>
      <c r="JK8" s="9" t="s">
        <v>2680</v>
      </c>
      <c r="JL8" s="9" t="s">
        <v>2677</v>
      </c>
      <c r="JM8" s="9" t="s">
        <v>2678</v>
      </c>
      <c r="JN8" s="9" t="s">
        <v>2679</v>
      </c>
      <c r="JO8" s="9" t="s">
        <v>2680</v>
      </c>
      <c r="JP8" s="9" t="s">
        <v>2677</v>
      </c>
      <c r="JQ8" s="9" t="s">
        <v>2678</v>
      </c>
      <c r="JR8" s="9" t="s">
        <v>2679</v>
      </c>
      <c r="JS8" s="9" t="s">
        <v>2680</v>
      </c>
      <c r="JT8" s="9" t="s">
        <v>2677</v>
      </c>
      <c r="JU8" s="9" t="s">
        <v>2678</v>
      </c>
      <c r="JV8" s="9" t="s">
        <v>2679</v>
      </c>
      <c r="JW8" s="9" t="s">
        <v>2680</v>
      </c>
      <c r="JX8" s="9" t="s">
        <v>2677</v>
      </c>
      <c r="JY8" s="9" t="s">
        <v>2678</v>
      </c>
      <c r="JZ8" s="9" t="s">
        <v>2679</v>
      </c>
      <c r="KA8" s="9" t="s">
        <v>2680</v>
      </c>
      <c r="KB8" s="9" t="s">
        <v>2677</v>
      </c>
      <c r="KC8" s="9" t="s">
        <v>2678</v>
      </c>
      <c r="KD8" s="9" t="s">
        <v>2679</v>
      </c>
      <c r="KE8" s="9" t="s">
        <v>2680</v>
      </c>
      <c r="KF8" s="9" t="s">
        <v>2677</v>
      </c>
      <c r="KG8" s="9" t="s">
        <v>2678</v>
      </c>
      <c r="KH8" s="9" t="s">
        <v>2679</v>
      </c>
      <c r="KI8" s="9" t="s">
        <v>2680</v>
      </c>
      <c r="KJ8" s="9" t="s">
        <v>2677</v>
      </c>
      <c r="KK8" s="9" t="s">
        <v>2678</v>
      </c>
      <c r="KL8" s="9" t="s">
        <v>2679</v>
      </c>
      <c r="KM8" s="9" t="s">
        <v>2680</v>
      </c>
      <c r="KN8" s="9" t="s">
        <v>2677</v>
      </c>
      <c r="KO8" s="9" t="s">
        <v>2678</v>
      </c>
      <c r="KP8" s="9" t="s">
        <v>2679</v>
      </c>
      <c r="KQ8" s="9" t="s">
        <v>2680</v>
      </c>
      <c r="KR8" s="9" t="s">
        <v>2677</v>
      </c>
      <c r="KS8" s="9" t="s">
        <v>2678</v>
      </c>
      <c r="KT8" s="9" t="s">
        <v>2679</v>
      </c>
      <c r="KU8" s="9" t="s">
        <v>2680</v>
      </c>
      <c r="KV8" s="9" t="s">
        <v>2677</v>
      </c>
      <c r="KW8" s="9" t="s">
        <v>2678</v>
      </c>
      <c r="KX8" s="9" t="s">
        <v>2679</v>
      </c>
      <c r="KY8" s="9" t="s">
        <v>2680</v>
      </c>
      <c r="KZ8" s="9" t="s">
        <v>2677</v>
      </c>
      <c r="LA8" s="9" t="s">
        <v>2678</v>
      </c>
      <c r="LB8" s="9" t="s">
        <v>2679</v>
      </c>
      <c r="LC8" s="9" t="s">
        <v>2680</v>
      </c>
      <c r="LD8" s="9" t="s">
        <v>2677</v>
      </c>
      <c r="LE8" s="9" t="s">
        <v>2678</v>
      </c>
      <c r="LF8" s="9" t="s">
        <v>2679</v>
      </c>
      <c r="LG8" s="9" t="s">
        <v>2680</v>
      </c>
      <c r="LH8" s="9" t="s">
        <v>2677</v>
      </c>
      <c r="LI8" s="9" t="s">
        <v>2678</v>
      </c>
      <c r="LJ8" s="9" t="s">
        <v>2679</v>
      </c>
      <c r="LK8" s="9" t="s">
        <v>2680</v>
      </c>
      <c r="LL8" s="9" t="s">
        <v>2677</v>
      </c>
      <c r="LM8" s="9" t="s">
        <v>2678</v>
      </c>
      <c r="LN8" s="9" t="s">
        <v>2679</v>
      </c>
      <c r="LO8" s="9" t="s">
        <v>2680</v>
      </c>
      <c r="LP8" s="9" t="s">
        <v>2677</v>
      </c>
      <c r="LQ8" s="9" t="s">
        <v>2678</v>
      </c>
      <c r="LR8" s="9" t="s">
        <v>2679</v>
      </c>
      <c r="LS8" s="9" t="s">
        <v>2680</v>
      </c>
      <c r="LT8" s="9" t="s">
        <v>2677</v>
      </c>
      <c r="LU8" s="9" t="s">
        <v>2678</v>
      </c>
      <c r="LV8" s="9" t="s">
        <v>2679</v>
      </c>
      <c r="LW8" s="9" t="s">
        <v>2680</v>
      </c>
      <c r="LX8" s="9" t="s">
        <v>2677</v>
      </c>
      <c r="LY8" s="9" t="s">
        <v>2678</v>
      </c>
      <c r="LZ8" s="9" t="s">
        <v>2679</v>
      </c>
      <c r="MA8" s="9" t="s">
        <v>2680</v>
      </c>
      <c r="MB8" s="9" t="s">
        <v>2677</v>
      </c>
      <c r="MC8" s="9" t="s">
        <v>2678</v>
      </c>
      <c r="MD8" s="9" t="s">
        <v>2679</v>
      </c>
      <c r="ME8" s="9" t="s">
        <v>2680</v>
      </c>
      <c r="MF8" s="9" t="s">
        <v>2677</v>
      </c>
      <c r="MG8" s="9" t="s">
        <v>2678</v>
      </c>
      <c r="MH8" s="9" t="s">
        <v>2679</v>
      </c>
      <c r="MI8" s="9" t="s">
        <v>2680</v>
      </c>
      <c r="MJ8" s="9" t="s">
        <v>2677</v>
      </c>
      <c r="MK8" s="9" t="s">
        <v>2678</v>
      </c>
      <c r="ML8" s="9" t="s">
        <v>2679</v>
      </c>
      <c r="MM8" s="9" t="s">
        <v>2680</v>
      </c>
      <c r="MN8" s="9" t="s">
        <v>2677</v>
      </c>
      <c r="MO8" s="9" t="s">
        <v>2678</v>
      </c>
      <c r="MP8" s="9" t="s">
        <v>2679</v>
      </c>
      <c r="MQ8" s="9" t="s">
        <v>2680</v>
      </c>
      <c r="MR8" s="9" t="s">
        <v>2677</v>
      </c>
      <c r="MS8" s="9" t="s">
        <v>2678</v>
      </c>
      <c r="MT8" s="9" t="s">
        <v>2679</v>
      </c>
      <c r="MU8" s="9" t="s">
        <v>2680</v>
      </c>
      <c r="MV8" s="9" t="s">
        <v>2677</v>
      </c>
      <c r="MW8" s="9" t="s">
        <v>2678</v>
      </c>
      <c r="MX8" s="9" t="s">
        <v>2679</v>
      </c>
      <c r="MY8" s="9" t="s">
        <v>2680</v>
      </c>
      <c r="MZ8" s="9" t="s">
        <v>2677</v>
      </c>
      <c r="NA8" s="9" t="s">
        <v>2678</v>
      </c>
      <c r="NB8" s="9" t="s">
        <v>2679</v>
      </c>
      <c r="NC8" s="9" t="s">
        <v>2680</v>
      </c>
      <c r="ND8" s="9" t="s">
        <v>2677</v>
      </c>
      <c r="NE8" s="9" t="s">
        <v>2678</v>
      </c>
      <c r="NF8" s="9" t="s">
        <v>2679</v>
      </c>
      <c r="NG8" s="9" t="s">
        <v>2680</v>
      </c>
      <c r="NH8" s="9" t="s">
        <v>2677</v>
      </c>
      <c r="NI8" s="9" t="s">
        <v>2678</v>
      </c>
      <c r="NJ8" s="9" t="s">
        <v>2679</v>
      </c>
      <c r="NK8" s="9" t="s">
        <v>2680</v>
      </c>
      <c r="NL8" s="9" t="s">
        <v>2677</v>
      </c>
      <c r="NM8" s="9" t="s">
        <v>2678</v>
      </c>
      <c r="NN8" s="9" t="s">
        <v>2679</v>
      </c>
      <c r="NO8" s="9" t="s">
        <v>2680</v>
      </c>
      <c r="NP8" s="9" t="s">
        <v>2677</v>
      </c>
      <c r="NQ8" s="9" t="s">
        <v>2678</v>
      </c>
      <c r="NR8" s="9" t="s">
        <v>2679</v>
      </c>
      <c r="NS8" s="9" t="s">
        <v>2680</v>
      </c>
      <c r="NT8" s="9" t="s">
        <v>2677</v>
      </c>
      <c r="NU8" s="9" t="s">
        <v>2678</v>
      </c>
      <c r="NV8" s="9" t="s">
        <v>2679</v>
      </c>
      <c r="NW8" s="9" t="s">
        <v>2680</v>
      </c>
      <c r="NX8" s="9" t="s">
        <v>2677</v>
      </c>
      <c r="NY8" s="9" t="s">
        <v>2678</v>
      </c>
      <c r="NZ8" s="9" t="s">
        <v>2679</v>
      </c>
      <c r="OA8" s="9" t="s">
        <v>2680</v>
      </c>
      <c r="OB8" s="9" t="s">
        <v>2677</v>
      </c>
      <c r="OC8" s="9" t="s">
        <v>2678</v>
      </c>
      <c r="OD8" s="9" t="s">
        <v>2679</v>
      </c>
      <c r="OE8" s="9" t="s">
        <v>2680</v>
      </c>
      <c r="OF8" s="9" t="s">
        <v>2677</v>
      </c>
      <c r="OG8" s="9" t="s">
        <v>2678</v>
      </c>
      <c r="OH8" s="9" t="s">
        <v>2679</v>
      </c>
      <c r="OI8" s="9" t="s">
        <v>2680</v>
      </c>
      <c r="OJ8" s="9" t="s">
        <v>2677</v>
      </c>
      <c r="OK8" s="9" t="s">
        <v>2678</v>
      </c>
      <c r="OL8" s="9" t="s">
        <v>2679</v>
      </c>
      <c r="OM8" s="9" t="s">
        <v>2680</v>
      </c>
      <c r="ON8" s="9" t="s">
        <v>2677</v>
      </c>
      <c r="OO8" s="9" t="s">
        <v>2678</v>
      </c>
      <c r="OP8" s="9" t="s">
        <v>2679</v>
      </c>
      <c r="OQ8" s="9" t="s">
        <v>2680</v>
      </c>
      <c r="OR8" s="9" t="s">
        <v>2677</v>
      </c>
      <c r="OS8" s="9" t="s">
        <v>2678</v>
      </c>
      <c r="OT8" s="9" t="s">
        <v>2679</v>
      </c>
      <c r="OU8" s="9" t="s">
        <v>2680</v>
      </c>
      <c r="OV8" s="9" t="s">
        <v>2677</v>
      </c>
      <c r="OW8" s="9" t="s">
        <v>2678</v>
      </c>
      <c r="OX8" s="9" t="s">
        <v>2679</v>
      </c>
      <c r="OY8" s="9" t="s">
        <v>2680</v>
      </c>
      <c r="OZ8" s="9" t="s">
        <v>2677</v>
      </c>
      <c r="PA8" s="9" t="s">
        <v>2678</v>
      </c>
      <c r="PB8" s="9" t="s">
        <v>2679</v>
      </c>
      <c r="PC8" s="9" t="s">
        <v>2680</v>
      </c>
      <c r="PD8" s="9" t="s">
        <v>2677</v>
      </c>
      <c r="PE8" s="9" t="s">
        <v>2678</v>
      </c>
      <c r="PF8" s="9" t="s">
        <v>2679</v>
      </c>
      <c r="PG8" s="9" t="s">
        <v>2680</v>
      </c>
      <c r="PH8" s="9" t="s">
        <v>2677</v>
      </c>
      <c r="PI8" s="9" t="s">
        <v>2678</v>
      </c>
      <c r="PJ8" s="9" t="s">
        <v>2679</v>
      </c>
      <c r="PK8" s="9" t="s">
        <v>2680</v>
      </c>
      <c r="PL8" s="9" t="s">
        <v>2677</v>
      </c>
      <c r="PM8" s="9" t="s">
        <v>2678</v>
      </c>
      <c r="PN8" s="9" t="s">
        <v>2679</v>
      </c>
      <c r="PO8" s="9" t="s">
        <v>2680</v>
      </c>
      <c r="PP8" s="9" t="s">
        <v>2677</v>
      </c>
      <c r="PQ8" s="9" t="s">
        <v>2678</v>
      </c>
      <c r="PR8" s="9" t="s">
        <v>2679</v>
      </c>
      <c r="PS8" s="9" t="s">
        <v>2680</v>
      </c>
      <c r="PT8" s="9" t="s">
        <v>2677</v>
      </c>
      <c r="PU8" s="9" t="s">
        <v>2678</v>
      </c>
      <c r="PV8" s="9" t="s">
        <v>2679</v>
      </c>
      <c r="PW8" s="9" t="s">
        <v>2680</v>
      </c>
      <c r="PX8" s="9" t="s">
        <v>2677</v>
      </c>
      <c r="PY8" s="9" t="s">
        <v>2678</v>
      </c>
      <c r="PZ8" s="9" t="s">
        <v>2679</v>
      </c>
      <c r="QA8" s="9" t="s">
        <v>2680</v>
      </c>
      <c r="QB8" s="9" t="s">
        <v>2677</v>
      </c>
      <c r="QC8" s="9" t="s">
        <v>2678</v>
      </c>
      <c r="QD8" s="9" t="s">
        <v>2679</v>
      </c>
      <c r="QE8" s="9" t="s">
        <v>2680</v>
      </c>
      <c r="QF8" s="9" t="s">
        <v>2677</v>
      </c>
      <c r="QG8" s="9" t="s">
        <v>2678</v>
      </c>
      <c r="QH8" s="9" t="s">
        <v>2679</v>
      </c>
      <c r="QI8" s="9" t="s">
        <v>2680</v>
      </c>
      <c r="QJ8" s="9" t="s">
        <v>2677</v>
      </c>
      <c r="QK8" s="9" t="s">
        <v>2678</v>
      </c>
      <c r="QL8" s="9" t="s">
        <v>2679</v>
      </c>
      <c r="QM8" s="9" t="s">
        <v>2680</v>
      </c>
      <c r="QN8" s="9" t="s">
        <v>2677</v>
      </c>
      <c r="QO8" s="9" t="s">
        <v>2678</v>
      </c>
      <c r="QP8" s="9" t="s">
        <v>2679</v>
      </c>
      <c r="QQ8" s="9" t="s">
        <v>2680</v>
      </c>
      <c r="QR8" s="9" t="s">
        <v>2677</v>
      </c>
      <c r="QS8" s="9" t="s">
        <v>2678</v>
      </c>
      <c r="QT8" s="9" t="s">
        <v>2679</v>
      </c>
      <c r="QU8" s="9" t="s">
        <v>2680</v>
      </c>
      <c r="QV8" s="9" t="s">
        <v>2677</v>
      </c>
      <c r="QW8" s="9" t="s">
        <v>2678</v>
      </c>
      <c r="QX8" s="9" t="s">
        <v>2679</v>
      </c>
      <c r="QY8" s="9" t="s">
        <v>2680</v>
      </c>
      <c r="QZ8" s="9" t="s">
        <v>2677</v>
      </c>
      <c r="RA8" s="9" t="s">
        <v>2678</v>
      </c>
      <c r="RB8" s="9" t="s">
        <v>2679</v>
      </c>
      <c r="RC8" s="9" t="s">
        <v>2680</v>
      </c>
      <c r="RD8" s="9" t="s">
        <v>2677</v>
      </c>
      <c r="RE8" s="9" t="s">
        <v>2678</v>
      </c>
      <c r="RF8" s="9" t="s">
        <v>2679</v>
      </c>
      <c r="RG8" s="9" t="s">
        <v>2680</v>
      </c>
      <c r="RH8" s="9" t="s">
        <v>2677</v>
      </c>
      <c r="RI8" s="9" t="s">
        <v>2678</v>
      </c>
      <c r="RJ8" s="9" t="s">
        <v>2679</v>
      </c>
      <c r="RK8" s="9" t="s">
        <v>2680</v>
      </c>
      <c r="RL8" s="9" t="s">
        <v>2677</v>
      </c>
      <c r="RM8" s="9" t="s">
        <v>2678</v>
      </c>
      <c r="RN8" s="9" t="s">
        <v>2679</v>
      </c>
      <c r="RO8" s="9" t="s">
        <v>2680</v>
      </c>
      <c r="RP8" s="9" t="s">
        <v>2677</v>
      </c>
      <c r="RQ8" s="9" t="s">
        <v>2678</v>
      </c>
      <c r="RR8" s="9" t="s">
        <v>2679</v>
      </c>
      <c r="RS8" s="9" t="s">
        <v>2680</v>
      </c>
      <c r="RT8" s="9" t="s">
        <v>2677</v>
      </c>
      <c r="RU8" s="9" t="s">
        <v>2678</v>
      </c>
      <c r="RV8" s="9" t="s">
        <v>2679</v>
      </c>
      <c r="RW8" s="9" t="s">
        <v>2680</v>
      </c>
      <c r="RX8" s="9" t="s">
        <v>2677</v>
      </c>
      <c r="RY8" s="9" t="s">
        <v>2678</v>
      </c>
      <c r="RZ8" s="9" t="s">
        <v>2679</v>
      </c>
      <c r="SA8" s="9" t="s">
        <v>2680</v>
      </c>
      <c r="SB8" s="9" t="s">
        <v>2677</v>
      </c>
      <c r="SC8" s="9" t="s">
        <v>2678</v>
      </c>
      <c r="SD8" s="9" t="s">
        <v>2679</v>
      </c>
      <c r="SE8" s="9" t="s">
        <v>2680</v>
      </c>
      <c r="SF8" s="9" t="s">
        <v>2677</v>
      </c>
      <c r="SG8" s="9" t="s">
        <v>2678</v>
      </c>
      <c r="SH8" s="9" t="s">
        <v>2679</v>
      </c>
      <c r="SI8" s="9" t="s">
        <v>2680</v>
      </c>
      <c r="SJ8" s="9" t="s">
        <v>2677</v>
      </c>
      <c r="SK8" s="9" t="s">
        <v>2678</v>
      </c>
      <c r="SL8" s="9" t="s">
        <v>2679</v>
      </c>
      <c r="SM8" s="9" t="s">
        <v>2680</v>
      </c>
      <c r="SN8" s="9" t="s">
        <v>2677</v>
      </c>
      <c r="SO8" s="9" t="s">
        <v>2678</v>
      </c>
      <c r="SP8" s="9" t="s">
        <v>2679</v>
      </c>
      <c r="SQ8" s="9" t="s">
        <v>2680</v>
      </c>
      <c r="SR8" s="9" t="s">
        <v>2677</v>
      </c>
      <c r="SS8" s="9" t="s">
        <v>2678</v>
      </c>
      <c r="ST8" s="9" t="s">
        <v>2679</v>
      </c>
      <c r="SU8" s="9" t="s">
        <v>2680</v>
      </c>
      <c r="SV8" s="9" t="s">
        <v>2677</v>
      </c>
      <c r="SW8" s="9" t="s">
        <v>2678</v>
      </c>
      <c r="SX8" s="9" t="s">
        <v>2679</v>
      </c>
      <c r="SY8" s="9" t="s">
        <v>2680</v>
      </c>
      <c r="SZ8" s="9" t="s">
        <v>2677</v>
      </c>
      <c r="TA8" s="9" t="s">
        <v>2678</v>
      </c>
      <c r="TB8" s="9" t="s">
        <v>2679</v>
      </c>
      <c r="TC8" s="9" t="s">
        <v>2680</v>
      </c>
      <c r="TD8" s="9" t="s">
        <v>2677</v>
      </c>
      <c r="TE8" s="9" t="s">
        <v>2678</v>
      </c>
      <c r="TF8" s="9" t="s">
        <v>2679</v>
      </c>
      <c r="TG8" s="9" t="s">
        <v>2680</v>
      </c>
      <c r="TH8" s="9" t="s">
        <v>2677</v>
      </c>
      <c r="TI8" s="9" t="s">
        <v>2678</v>
      </c>
      <c r="TJ8" s="9" t="s">
        <v>2679</v>
      </c>
      <c r="TK8" s="9" t="s">
        <v>2680</v>
      </c>
      <c r="TL8" s="9" t="s">
        <v>2677</v>
      </c>
      <c r="TM8" s="9" t="s">
        <v>2678</v>
      </c>
      <c r="TN8" s="9" t="s">
        <v>2679</v>
      </c>
      <c r="TO8" s="9" t="s">
        <v>2680</v>
      </c>
      <c r="TP8" s="9" t="s">
        <v>2677</v>
      </c>
      <c r="TQ8" s="9" t="s">
        <v>2678</v>
      </c>
      <c r="TR8" s="9" t="s">
        <v>2679</v>
      </c>
      <c r="TS8" s="9" t="s">
        <v>2680</v>
      </c>
      <c r="TT8" s="9" t="s">
        <v>2677</v>
      </c>
      <c r="TU8" s="9" t="s">
        <v>2678</v>
      </c>
      <c r="TV8" s="9" t="s">
        <v>2679</v>
      </c>
      <c r="TW8" s="9" t="s">
        <v>2680</v>
      </c>
      <c r="TX8" s="9" t="s">
        <v>2677</v>
      </c>
      <c r="TY8" s="9" t="s">
        <v>2678</v>
      </c>
      <c r="TZ8" s="9" t="s">
        <v>2679</v>
      </c>
      <c r="UA8" s="9" t="s">
        <v>2680</v>
      </c>
      <c r="UB8" s="9" t="s">
        <v>2677</v>
      </c>
      <c r="UC8" s="9" t="s">
        <v>2678</v>
      </c>
      <c r="UD8" s="9" t="s">
        <v>2679</v>
      </c>
      <c r="UE8" s="9" t="s">
        <v>2680</v>
      </c>
      <c r="UF8" s="9" t="s">
        <v>2677</v>
      </c>
      <c r="UG8" s="9" t="s">
        <v>2678</v>
      </c>
      <c r="UH8" s="9" t="s">
        <v>2679</v>
      </c>
      <c r="UI8" s="9" t="s">
        <v>2680</v>
      </c>
      <c r="UJ8" s="9" t="s">
        <v>2677</v>
      </c>
      <c r="UK8" s="9" t="s">
        <v>2678</v>
      </c>
      <c r="UL8" s="9" t="s">
        <v>2679</v>
      </c>
      <c r="UM8" s="9" t="s">
        <v>2680</v>
      </c>
      <c r="UN8" s="9" t="s">
        <v>2677</v>
      </c>
      <c r="UO8" s="9" t="s">
        <v>2678</v>
      </c>
      <c r="UP8" s="9" t="s">
        <v>2679</v>
      </c>
      <c r="UQ8" s="9" t="s">
        <v>2680</v>
      </c>
      <c r="UR8" s="9" t="s">
        <v>2677</v>
      </c>
      <c r="US8" s="9" t="s">
        <v>2678</v>
      </c>
      <c r="UT8" s="9" t="s">
        <v>2679</v>
      </c>
      <c r="UU8" s="9" t="s">
        <v>2680</v>
      </c>
      <c r="UV8" s="9" t="s">
        <v>2677</v>
      </c>
      <c r="UW8" s="9" t="s">
        <v>2678</v>
      </c>
      <c r="UX8" s="9" t="s">
        <v>2679</v>
      </c>
      <c r="UY8" s="9" t="s">
        <v>2680</v>
      </c>
      <c r="UZ8" s="9" t="s">
        <v>2677</v>
      </c>
      <c r="VA8" s="9" t="s">
        <v>2678</v>
      </c>
      <c r="VB8" s="9" t="s">
        <v>2679</v>
      </c>
      <c r="VC8" s="9" t="s">
        <v>2680</v>
      </c>
      <c r="VD8" s="9" t="s">
        <v>2677</v>
      </c>
      <c r="VE8" s="9" t="s">
        <v>2678</v>
      </c>
      <c r="VF8" s="9" t="s">
        <v>2679</v>
      </c>
      <c r="VG8" s="9" t="s">
        <v>2680</v>
      </c>
      <c r="VH8" s="9" t="s">
        <v>2677</v>
      </c>
      <c r="VI8" s="9" t="s">
        <v>2678</v>
      </c>
      <c r="VJ8" s="9" t="s">
        <v>2679</v>
      </c>
      <c r="VK8" s="9" t="s">
        <v>2680</v>
      </c>
      <c r="VL8" s="9" t="s">
        <v>2677</v>
      </c>
      <c r="VM8" s="9" t="s">
        <v>2678</v>
      </c>
      <c r="VN8" s="9" t="s">
        <v>2679</v>
      </c>
      <c r="VO8" s="9" t="s">
        <v>2680</v>
      </c>
      <c r="VP8" s="9" t="s">
        <v>2677</v>
      </c>
      <c r="VQ8" s="9" t="s">
        <v>2678</v>
      </c>
      <c r="VR8" s="9" t="s">
        <v>2679</v>
      </c>
      <c r="VS8" s="9" t="s">
        <v>2680</v>
      </c>
      <c r="VT8" s="9" t="s">
        <v>2677</v>
      </c>
      <c r="VU8" s="9" t="s">
        <v>2678</v>
      </c>
      <c r="VV8" s="9" t="s">
        <v>2679</v>
      </c>
      <c r="VW8" s="9" t="s">
        <v>2680</v>
      </c>
      <c r="VX8" s="9" t="s">
        <v>2677</v>
      </c>
      <c r="VY8" s="9" t="s">
        <v>2678</v>
      </c>
      <c r="VZ8" s="9" t="s">
        <v>2679</v>
      </c>
      <c r="WA8" s="9" t="s">
        <v>2680</v>
      </c>
      <c r="WB8" s="9" t="s">
        <v>2677</v>
      </c>
      <c r="WC8" s="9" t="s">
        <v>2678</v>
      </c>
      <c r="WD8" s="9" t="s">
        <v>2679</v>
      </c>
      <c r="WE8" s="9" t="s">
        <v>2680</v>
      </c>
      <c r="WF8" s="9" t="s">
        <v>2677</v>
      </c>
      <c r="WG8" s="9" t="s">
        <v>2678</v>
      </c>
      <c r="WH8" s="9" t="s">
        <v>2679</v>
      </c>
      <c r="WI8" s="9" t="s">
        <v>2680</v>
      </c>
      <c r="WJ8" s="9" t="s">
        <v>2677</v>
      </c>
      <c r="WK8" s="9" t="s">
        <v>2678</v>
      </c>
      <c r="WL8" s="9" t="s">
        <v>2679</v>
      </c>
      <c r="WM8" s="9" t="s">
        <v>2680</v>
      </c>
      <c r="WN8" s="9" t="s">
        <v>2677</v>
      </c>
      <c r="WO8" s="9" t="s">
        <v>2678</v>
      </c>
      <c r="WP8" s="9" t="s">
        <v>2679</v>
      </c>
      <c r="WQ8" s="9" t="s">
        <v>2680</v>
      </c>
      <c r="WR8" s="9" t="s">
        <v>2677</v>
      </c>
      <c r="WS8" s="9" t="s">
        <v>2678</v>
      </c>
      <c r="WT8" s="9" t="s">
        <v>2679</v>
      </c>
      <c r="WU8" s="9" t="s">
        <v>2680</v>
      </c>
      <c r="WV8" s="9" t="s">
        <v>2677</v>
      </c>
      <c r="WW8" s="9" t="s">
        <v>2678</v>
      </c>
      <c r="WX8" s="9" t="s">
        <v>2679</v>
      </c>
      <c r="WY8" s="9" t="s">
        <v>2680</v>
      </c>
      <c r="WZ8" s="9" t="s">
        <v>2677</v>
      </c>
      <c r="XA8" s="9" t="s">
        <v>2678</v>
      </c>
      <c r="XB8" s="9" t="s">
        <v>2679</v>
      </c>
      <c r="XC8" s="9" t="s">
        <v>2680</v>
      </c>
      <c r="XD8" s="9" t="s">
        <v>2677</v>
      </c>
      <c r="XE8" s="9" t="s">
        <v>2678</v>
      </c>
      <c r="XF8" s="9" t="s">
        <v>2679</v>
      </c>
      <c r="XG8" s="9" t="s">
        <v>2680</v>
      </c>
      <c r="XH8" s="9" t="s">
        <v>2677</v>
      </c>
      <c r="XI8" s="9" t="s">
        <v>2678</v>
      </c>
      <c r="XJ8" s="9" t="s">
        <v>2679</v>
      </c>
      <c r="XK8" s="9" t="s">
        <v>2680</v>
      </c>
      <c r="XL8" s="9" t="s">
        <v>2677</v>
      </c>
      <c r="XM8" s="9" t="s">
        <v>2678</v>
      </c>
      <c r="XN8" s="9" t="s">
        <v>2679</v>
      </c>
      <c r="XO8" s="9" t="s">
        <v>2680</v>
      </c>
      <c r="XP8" s="9" t="s">
        <v>2677</v>
      </c>
      <c r="XQ8" s="9" t="s">
        <v>2678</v>
      </c>
      <c r="XR8" s="9" t="s">
        <v>2679</v>
      </c>
      <c r="XS8" s="9" t="s">
        <v>2680</v>
      </c>
      <c r="XT8" s="9" t="s">
        <v>2677</v>
      </c>
      <c r="XU8" s="9" t="s">
        <v>2678</v>
      </c>
      <c r="XV8" s="9" t="s">
        <v>2679</v>
      </c>
      <c r="XW8" s="9" t="s">
        <v>2680</v>
      </c>
      <c r="XX8" s="9" t="s">
        <v>2677</v>
      </c>
      <c r="XY8" s="9" t="s">
        <v>2678</v>
      </c>
      <c r="XZ8" s="9" t="s">
        <v>2679</v>
      </c>
      <c r="YA8" s="9" t="s">
        <v>2680</v>
      </c>
      <c r="YB8" s="9" t="s">
        <v>2677</v>
      </c>
      <c r="YC8" s="9" t="s">
        <v>2678</v>
      </c>
      <c r="YD8" s="9" t="s">
        <v>2679</v>
      </c>
      <c r="YE8" s="9" t="s">
        <v>2680</v>
      </c>
      <c r="YF8" s="9" t="s">
        <v>2677</v>
      </c>
      <c r="YG8" s="9" t="s">
        <v>2678</v>
      </c>
      <c r="YH8" s="9" t="s">
        <v>2679</v>
      </c>
      <c r="YI8" s="9" t="s">
        <v>2680</v>
      </c>
      <c r="YJ8" s="9" t="s">
        <v>2677</v>
      </c>
      <c r="YK8" s="9" t="s">
        <v>2678</v>
      </c>
      <c r="YL8" s="9" t="s">
        <v>2679</v>
      </c>
      <c r="YM8" s="9" t="s">
        <v>2680</v>
      </c>
      <c r="YN8" s="9" t="s">
        <v>2677</v>
      </c>
      <c r="YO8" s="9" t="s">
        <v>2678</v>
      </c>
      <c r="YP8" s="9" t="s">
        <v>2679</v>
      </c>
      <c r="YQ8" s="9" t="s">
        <v>2680</v>
      </c>
      <c r="YR8" s="9" t="s">
        <v>2677</v>
      </c>
      <c r="YS8" s="9" t="s">
        <v>2678</v>
      </c>
      <c r="YT8" s="9" t="s">
        <v>2679</v>
      </c>
      <c r="YU8" s="9" t="s">
        <v>2680</v>
      </c>
    </row>
    <row r="9" spans="1:671" ht="24" customHeight="1" x14ac:dyDescent="0.3">
      <c r="A9" s="1"/>
      <c r="B9" s="13" t="s">
        <v>46</v>
      </c>
      <c r="C9" s="13" t="s">
        <v>639</v>
      </c>
      <c r="D9" s="14">
        <v>203.5</v>
      </c>
      <c r="E9" s="14">
        <v>203.40136000000001</v>
      </c>
      <c r="F9" s="14">
        <v>203.40136000000001</v>
      </c>
      <c r="G9" s="14">
        <v>9.8640000000000005E-2</v>
      </c>
      <c r="H9" s="14">
        <v>614.79999999999995</v>
      </c>
      <c r="I9" s="14">
        <v>621.13214000000005</v>
      </c>
      <c r="J9" s="14">
        <v>621.13214000000005</v>
      </c>
      <c r="K9" s="14">
        <v>-6.3321399999999999</v>
      </c>
      <c r="L9" s="14">
        <v>211</v>
      </c>
      <c r="M9" s="14">
        <v>202.26169999999999</v>
      </c>
      <c r="N9" s="14">
        <v>202.26169999999999</v>
      </c>
      <c r="O9" s="14">
        <v>8.7383000000000006</v>
      </c>
      <c r="P9" s="14"/>
      <c r="Q9" s="14"/>
      <c r="R9" s="14"/>
      <c r="S9" s="14">
        <v>0</v>
      </c>
      <c r="T9" s="14"/>
      <c r="U9" s="14"/>
      <c r="V9" s="14"/>
      <c r="W9" s="14">
        <v>0</v>
      </c>
      <c r="X9" s="14">
        <v>60</v>
      </c>
      <c r="Y9" s="14">
        <v>91.867810000000006</v>
      </c>
      <c r="Z9" s="14">
        <v>91.867829999999998</v>
      </c>
      <c r="AA9" s="14">
        <v>-31.867830000000001</v>
      </c>
      <c r="AB9" s="14">
        <v>150.1</v>
      </c>
      <c r="AC9" s="14">
        <v>145.82963000000001</v>
      </c>
      <c r="AD9" s="14">
        <v>159.64069000000001</v>
      </c>
      <c r="AE9" s="14">
        <v>-9.5406899999999997</v>
      </c>
      <c r="AF9" s="14"/>
      <c r="AG9" s="14"/>
      <c r="AH9" s="14"/>
      <c r="AI9" s="14">
        <v>0</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321.3</v>
      </c>
      <c r="BM9" s="14">
        <v>163.08322999999999</v>
      </c>
      <c r="BN9" s="14"/>
      <c r="BO9" s="14">
        <v>321.3</v>
      </c>
      <c r="BP9" s="14">
        <v>9.6</v>
      </c>
      <c r="BQ9" s="14">
        <v>3.45607</v>
      </c>
      <c r="BR9" s="14">
        <v>3.45607</v>
      </c>
      <c r="BS9" s="14">
        <v>6.1439300000000001</v>
      </c>
      <c r="BT9" s="14"/>
      <c r="BU9" s="14"/>
      <c r="BV9" s="14"/>
      <c r="BW9" s="14">
        <v>0</v>
      </c>
      <c r="BX9" s="14"/>
      <c r="BY9" s="14"/>
      <c r="BZ9" s="14"/>
      <c r="CA9" s="14">
        <v>0</v>
      </c>
      <c r="CB9" s="14"/>
      <c r="CC9" s="14"/>
      <c r="CD9" s="14"/>
      <c r="CE9" s="14">
        <v>0</v>
      </c>
      <c r="CF9" s="14"/>
      <c r="CG9" s="14"/>
      <c r="CH9" s="14"/>
      <c r="CI9" s="14">
        <v>0</v>
      </c>
      <c r="CJ9" s="14">
        <v>164.3</v>
      </c>
      <c r="CK9" s="14">
        <v>164.06704999999999</v>
      </c>
      <c r="CL9" s="14">
        <v>164.06704999999999</v>
      </c>
      <c r="CM9" s="14">
        <v>0.23294999999999999</v>
      </c>
      <c r="CN9" s="14">
        <v>7.4</v>
      </c>
      <c r="CO9" s="14">
        <v>5.1383299999999998</v>
      </c>
      <c r="CP9" s="14">
        <v>5.1383299999999998</v>
      </c>
      <c r="CQ9" s="14">
        <v>2.2616700000000001</v>
      </c>
      <c r="CR9" s="14">
        <v>5.0999999999999996</v>
      </c>
      <c r="CS9" s="14">
        <v>2.8204899999999999</v>
      </c>
      <c r="CT9" s="14">
        <v>2.8205</v>
      </c>
      <c r="CU9" s="14">
        <v>2.2795000000000001</v>
      </c>
      <c r="CV9" s="14"/>
      <c r="CW9" s="14"/>
      <c r="CX9" s="14"/>
      <c r="CY9" s="14">
        <v>0</v>
      </c>
      <c r="CZ9" s="14">
        <v>6.9</v>
      </c>
      <c r="DA9" s="14">
        <v>6.8787000000000003</v>
      </c>
      <c r="DB9" s="14">
        <v>6.8787000000000003</v>
      </c>
      <c r="DC9" s="14">
        <v>2.1299999999999999E-2</v>
      </c>
      <c r="DD9" s="14">
        <v>14.9</v>
      </c>
      <c r="DE9" s="14">
        <v>14.933920000000001</v>
      </c>
      <c r="DF9" s="14">
        <v>14.933920000000001</v>
      </c>
      <c r="DG9" s="14">
        <v>-3.3919999999999999E-2</v>
      </c>
      <c r="DH9" s="14">
        <v>90.4</v>
      </c>
      <c r="DI9" s="14">
        <v>81.515979999999999</v>
      </c>
      <c r="DJ9" s="14">
        <v>82.764030000000005</v>
      </c>
      <c r="DK9" s="14">
        <v>7.6359700000000004</v>
      </c>
      <c r="DL9" s="14"/>
      <c r="DM9" s="14"/>
      <c r="DN9" s="14"/>
      <c r="DO9" s="14">
        <v>0</v>
      </c>
      <c r="DP9" s="14"/>
      <c r="DQ9" s="14"/>
      <c r="DR9" s="14"/>
      <c r="DS9" s="14">
        <v>0</v>
      </c>
      <c r="DT9" s="14"/>
      <c r="DU9" s="14"/>
      <c r="DV9" s="14"/>
      <c r="DW9" s="14">
        <v>0</v>
      </c>
      <c r="DX9" s="14"/>
      <c r="DY9" s="14"/>
      <c r="DZ9" s="14"/>
      <c r="EA9" s="14">
        <v>0</v>
      </c>
      <c r="EB9" s="14">
        <v>95</v>
      </c>
      <c r="EC9" s="14">
        <v>78.93092</v>
      </c>
      <c r="ED9" s="14">
        <v>78.930869999999999</v>
      </c>
      <c r="EE9" s="14">
        <v>16.069130000000001</v>
      </c>
      <c r="EF9" s="14">
        <v>152.19999999999999</v>
      </c>
      <c r="EG9" s="14">
        <v>132.11382</v>
      </c>
      <c r="EH9" s="14">
        <v>183.01096999999999</v>
      </c>
      <c r="EI9" s="14">
        <v>-30.810970000000001</v>
      </c>
      <c r="EJ9" s="14"/>
      <c r="EK9" s="14"/>
      <c r="EL9" s="14"/>
      <c r="EM9" s="14">
        <v>0</v>
      </c>
      <c r="EN9" s="14"/>
      <c r="EO9" s="14"/>
      <c r="EP9" s="14"/>
      <c r="EQ9" s="14">
        <v>0</v>
      </c>
      <c r="ER9" s="14"/>
      <c r="ES9" s="14"/>
      <c r="ET9" s="14"/>
      <c r="EU9" s="14">
        <v>0</v>
      </c>
      <c r="EV9" s="14">
        <v>6.5</v>
      </c>
      <c r="EW9" s="14">
        <v>6.39</v>
      </c>
      <c r="EX9" s="14">
        <v>6.39</v>
      </c>
      <c r="EY9" s="14">
        <v>0.11</v>
      </c>
      <c r="EZ9" s="14">
        <v>461</v>
      </c>
      <c r="FA9" s="14">
        <v>457.09426000000002</v>
      </c>
      <c r="FB9" s="14">
        <v>351.08407</v>
      </c>
      <c r="FC9" s="14">
        <v>109.91593</v>
      </c>
      <c r="FD9" s="14">
        <v>50</v>
      </c>
      <c r="FE9" s="14">
        <v>51.353949999999998</v>
      </c>
      <c r="FF9" s="14">
        <v>51.688130000000001</v>
      </c>
      <c r="FG9" s="14">
        <v>-1.6881299999999999</v>
      </c>
      <c r="FH9" s="14">
        <v>150</v>
      </c>
      <c r="FI9" s="14">
        <v>149.98721</v>
      </c>
      <c r="FJ9" s="14">
        <v>149.98721</v>
      </c>
      <c r="FK9" s="14">
        <v>1.2789999999999999E-2</v>
      </c>
      <c r="FL9" s="14">
        <v>26.3</v>
      </c>
      <c r="FM9" s="14">
        <v>28.233239999999999</v>
      </c>
      <c r="FN9" s="14">
        <v>16.975490000000001</v>
      </c>
      <c r="FO9" s="14">
        <v>9.3245100000000001</v>
      </c>
      <c r="FP9" s="14">
        <v>15.44994</v>
      </c>
      <c r="FQ9" s="14">
        <v>14.94232</v>
      </c>
      <c r="FR9" s="14">
        <v>14.23915</v>
      </c>
      <c r="FS9" s="14">
        <v>1.21079</v>
      </c>
      <c r="FT9" s="14">
        <v>18.399999999999999</v>
      </c>
      <c r="FU9" s="14">
        <v>18.048780000000001</v>
      </c>
      <c r="FV9" s="14">
        <v>18.048780000000001</v>
      </c>
      <c r="FW9" s="14">
        <v>0.35121999999999998</v>
      </c>
      <c r="FX9" s="14">
        <v>88.5</v>
      </c>
      <c r="FY9" s="14">
        <v>87.773570000000007</v>
      </c>
      <c r="FZ9" s="14">
        <v>87.773570000000007</v>
      </c>
      <c r="GA9" s="14">
        <v>0.72643000000000002</v>
      </c>
      <c r="GB9" s="14">
        <v>181.2</v>
      </c>
      <c r="GC9" s="14">
        <v>185.82039</v>
      </c>
      <c r="GD9" s="14">
        <v>185.82039</v>
      </c>
      <c r="GE9" s="14">
        <v>-4.6203900000000004</v>
      </c>
      <c r="GF9" s="14">
        <v>181.3</v>
      </c>
      <c r="GG9" s="14">
        <v>185.82039</v>
      </c>
      <c r="GH9" s="14">
        <v>185.82039</v>
      </c>
      <c r="GI9" s="14">
        <v>-4.5203899999999999</v>
      </c>
      <c r="GJ9" s="14">
        <v>179.3</v>
      </c>
      <c r="GK9" s="14">
        <v>186.37841</v>
      </c>
      <c r="GL9" s="14">
        <v>186.37841</v>
      </c>
      <c r="GM9" s="14">
        <v>-7.0784099999999999</v>
      </c>
      <c r="GN9" s="14">
        <v>108.3</v>
      </c>
      <c r="GO9" s="14">
        <v>110.48202000000001</v>
      </c>
      <c r="GP9" s="14">
        <v>110.48202000000001</v>
      </c>
      <c r="GQ9" s="14">
        <v>-2.1820200000000001</v>
      </c>
      <c r="GR9" s="14">
        <v>0</v>
      </c>
      <c r="GS9" s="14"/>
      <c r="GT9" s="14"/>
      <c r="GU9" s="14">
        <v>0</v>
      </c>
      <c r="GV9" s="14">
        <v>24.9</v>
      </c>
      <c r="GW9" s="14">
        <v>23.768409999999999</v>
      </c>
      <c r="GX9" s="14">
        <v>23.768419999999999</v>
      </c>
      <c r="GY9" s="14">
        <v>1.13158</v>
      </c>
      <c r="GZ9" s="14">
        <v>3.2</v>
      </c>
      <c r="HA9" s="14">
        <v>4.4207700000000001</v>
      </c>
      <c r="HB9" s="14">
        <v>4.4207700000000001</v>
      </c>
      <c r="HC9" s="14">
        <v>-1.2207699999999999</v>
      </c>
      <c r="HD9" s="14">
        <v>32.1</v>
      </c>
      <c r="HE9" s="14">
        <v>32.556550000000001</v>
      </c>
      <c r="HF9" s="14">
        <v>32.556550000000001</v>
      </c>
      <c r="HG9" s="14">
        <v>-0.45655000000000001</v>
      </c>
      <c r="HH9" s="14">
        <v>117.6</v>
      </c>
      <c r="HI9" s="14">
        <v>87.736599999999996</v>
      </c>
      <c r="HJ9" s="14">
        <v>41.194659999999999</v>
      </c>
      <c r="HK9" s="14">
        <v>76.405339999999995</v>
      </c>
      <c r="HL9" s="14"/>
      <c r="HM9" s="14"/>
      <c r="HN9" s="14"/>
      <c r="HO9" s="14">
        <v>0</v>
      </c>
      <c r="HP9" s="14"/>
      <c r="HQ9" s="14"/>
      <c r="HR9" s="14"/>
      <c r="HS9" s="14">
        <v>0</v>
      </c>
      <c r="HT9" s="14">
        <v>65.7</v>
      </c>
      <c r="HU9" s="14">
        <v>84.917550000000006</v>
      </c>
      <c r="HV9" s="14">
        <v>93.350170000000006</v>
      </c>
      <c r="HW9" s="14">
        <v>-27.650169999999999</v>
      </c>
      <c r="HX9" s="14"/>
      <c r="HY9" s="14"/>
      <c r="HZ9" s="14"/>
      <c r="IA9" s="14">
        <v>0</v>
      </c>
      <c r="IB9" s="14"/>
      <c r="IC9" s="14"/>
      <c r="ID9" s="14"/>
      <c r="IE9" s="14">
        <v>0</v>
      </c>
      <c r="IF9" s="14">
        <v>3.6</v>
      </c>
      <c r="IG9" s="14"/>
      <c r="IH9" s="14"/>
      <c r="II9" s="14">
        <v>3.6</v>
      </c>
      <c r="IJ9" s="14"/>
      <c r="IK9" s="14"/>
      <c r="IL9" s="14"/>
      <c r="IM9" s="14">
        <v>0</v>
      </c>
      <c r="IN9" s="14"/>
      <c r="IO9" s="14"/>
      <c r="IP9" s="14"/>
      <c r="IQ9" s="14">
        <v>0</v>
      </c>
      <c r="IR9" s="14"/>
      <c r="IS9" s="14"/>
      <c r="IT9" s="14"/>
      <c r="IU9" s="14">
        <v>0</v>
      </c>
      <c r="IV9" s="14">
        <v>128.19999999999999</v>
      </c>
      <c r="IW9" s="14">
        <v>132.83837</v>
      </c>
      <c r="IX9" s="14">
        <v>92.689760000000007</v>
      </c>
      <c r="IY9" s="14">
        <v>35.510240000000003</v>
      </c>
      <c r="IZ9" s="14">
        <v>83</v>
      </c>
      <c r="JA9" s="14">
        <v>96.082970000000003</v>
      </c>
      <c r="JB9" s="14">
        <v>170.94</v>
      </c>
      <c r="JC9" s="14">
        <v>-87.94</v>
      </c>
      <c r="JD9" s="14">
        <v>83</v>
      </c>
      <c r="JE9" s="14">
        <v>96.082970000000003</v>
      </c>
      <c r="JF9" s="14">
        <v>170.94</v>
      </c>
      <c r="JG9" s="14">
        <v>-87.94</v>
      </c>
      <c r="JH9" s="14">
        <v>83.1</v>
      </c>
      <c r="JI9" s="14">
        <v>96.082970000000003</v>
      </c>
      <c r="JJ9" s="14">
        <v>170.94</v>
      </c>
      <c r="JK9" s="14">
        <v>-87.84</v>
      </c>
      <c r="JL9" s="14">
        <v>162.9</v>
      </c>
      <c r="JM9" s="14">
        <v>144.55726000000001</v>
      </c>
      <c r="JN9" s="14">
        <v>257.18</v>
      </c>
      <c r="JO9" s="14">
        <v>-94.28</v>
      </c>
      <c r="JP9" s="14"/>
      <c r="JQ9" s="14"/>
      <c r="JR9" s="14">
        <v>73.590999999999994</v>
      </c>
      <c r="JS9" s="14">
        <v>-73.590999999999994</v>
      </c>
      <c r="JT9" s="14"/>
      <c r="JU9" s="14"/>
      <c r="JV9" s="14">
        <v>36.905999999999999</v>
      </c>
      <c r="JW9" s="14">
        <v>-36.905999999999999</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v>0.63188999999999995</v>
      </c>
      <c r="KX9" s="14">
        <v>0.63188999999999995</v>
      </c>
      <c r="KY9" s="14">
        <v>-0.63188999999999995</v>
      </c>
      <c r="KZ9" s="14">
        <v>215.1</v>
      </c>
      <c r="LA9" s="14">
        <v>186.58235999999999</v>
      </c>
      <c r="LB9" s="14">
        <v>202.50334000000001</v>
      </c>
      <c r="LC9" s="14">
        <v>12.59666</v>
      </c>
      <c r="LD9" s="14">
        <v>68</v>
      </c>
      <c r="LE9" s="14">
        <v>73.52834</v>
      </c>
      <c r="LF9" s="14">
        <v>60.063130000000001</v>
      </c>
      <c r="LG9" s="14">
        <v>7.9368699999999999</v>
      </c>
      <c r="LH9" s="14">
        <v>62.7</v>
      </c>
      <c r="LI9" s="14">
        <v>67.199219999999997</v>
      </c>
      <c r="LJ9" s="14">
        <v>67.199219999999997</v>
      </c>
      <c r="LK9" s="14">
        <v>-4.4992200000000002</v>
      </c>
      <c r="LL9" s="14">
        <v>62.9</v>
      </c>
      <c r="LM9" s="14">
        <v>64.903949999999995</v>
      </c>
      <c r="LN9" s="14">
        <v>59.586550000000003</v>
      </c>
      <c r="LO9" s="14">
        <v>3.31345</v>
      </c>
      <c r="LP9" s="14">
        <v>30.1</v>
      </c>
      <c r="LQ9" s="14">
        <v>29.980560000000001</v>
      </c>
      <c r="LR9" s="14">
        <v>29.980560000000001</v>
      </c>
      <c r="LS9" s="14">
        <v>0.11944</v>
      </c>
      <c r="LT9" s="14"/>
      <c r="LU9" s="14"/>
      <c r="LV9" s="14"/>
      <c r="LW9" s="14">
        <v>0</v>
      </c>
      <c r="LX9" s="14"/>
      <c r="LY9" s="14"/>
      <c r="LZ9" s="14"/>
      <c r="MA9" s="14">
        <v>0</v>
      </c>
      <c r="MB9" s="14"/>
      <c r="MC9" s="14"/>
      <c r="MD9" s="14"/>
      <c r="ME9" s="14">
        <v>0</v>
      </c>
      <c r="MF9" s="14">
        <v>102</v>
      </c>
      <c r="MG9" s="14">
        <v>145.40786</v>
      </c>
      <c r="MH9" s="14">
        <v>151.08894000000001</v>
      </c>
      <c r="MI9" s="14">
        <v>-49.088940000000001</v>
      </c>
      <c r="MJ9" s="14">
        <v>102</v>
      </c>
      <c r="MK9" s="14">
        <v>145.40786</v>
      </c>
      <c r="ML9" s="14">
        <v>151.08894000000001</v>
      </c>
      <c r="MM9" s="14">
        <v>-49.088940000000001</v>
      </c>
      <c r="MN9" s="14">
        <v>122.1</v>
      </c>
      <c r="MO9" s="14">
        <v>145.84451999999999</v>
      </c>
      <c r="MP9" s="14">
        <v>151.54266000000001</v>
      </c>
      <c r="MQ9" s="14">
        <v>-29.44266</v>
      </c>
      <c r="MR9" s="14"/>
      <c r="MS9" s="14"/>
      <c r="MT9" s="14"/>
      <c r="MU9" s="14">
        <v>0</v>
      </c>
      <c r="MV9" s="14"/>
      <c r="MW9" s="14"/>
      <c r="MX9" s="14"/>
      <c r="MY9" s="14">
        <v>0</v>
      </c>
      <c r="MZ9" s="14"/>
      <c r="NA9" s="14"/>
      <c r="NB9" s="14"/>
      <c r="NC9" s="14">
        <v>0</v>
      </c>
      <c r="ND9" s="14"/>
      <c r="NE9" s="14"/>
      <c r="NF9" s="14"/>
      <c r="NG9" s="14">
        <v>0</v>
      </c>
      <c r="NH9" s="14"/>
      <c r="NI9" s="14"/>
      <c r="NJ9" s="14"/>
      <c r="NK9" s="14">
        <v>0</v>
      </c>
      <c r="NL9" s="14">
        <v>212.4</v>
      </c>
      <c r="NM9" s="14">
        <v>206.49084999999999</v>
      </c>
      <c r="NN9" s="14">
        <v>206.49084999999999</v>
      </c>
      <c r="NO9" s="14">
        <v>5.9091500000000003</v>
      </c>
      <c r="NP9" s="14">
        <v>101.8</v>
      </c>
      <c r="NQ9" s="14">
        <v>103.55547</v>
      </c>
      <c r="NR9" s="14">
        <v>103.55547</v>
      </c>
      <c r="NS9" s="14">
        <v>-1.7554700000000001</v>
      </c>
      <c r="NT9" s="14">
        <v>3.6</v>
      </c>
      <c r="NU9" s="14">
        <v>2.0776500000000002</v>
      </c>
      <c r="NV9" s="14">
        <v>3.14418</v>
      </c>
      <c r="NW9" s="14">
        <v>0.45582</v>
      </c>
      <c r="NX9" s="14"/>
      <c r="NY9" s="14"/>
      <c r="NZ9" s="14">
        <v>3.29854</v>
      </c>
      <c r="OA9" s="14">
        <v>-3.29854</v>
      </c>
      <c r="OB9" s="14">
        <v>5.4</v>
      </c>
      <c r="OC9" s="14">
        <v>4.2</v>
      </c>
      <c r="OD9" s="14">
        <v>4.2</v>
      </c>
      <c r="OE9" s="14">
        <v>1.2</v>
      </c>
      <c r="OF9" s="14">
        <v>0</v>
      </c>
      <c r="OG9" s="14"/>
      <c r="OH9" s="14"/>
      <c r="OI9" s="14">
        <v>0</v>
      </c>
      <c r="OJ9" s="14">
        <v>74.099999999999994</v>
      </c>
      <c r="OK9" s="14">
        <v>77.5</v>
      </c>
      <c r="OL9" s="14">
        <v>69.87</v>
      </c>
      <c r="OM9" s="14">
        <v>4.2300000000000004</v>
      </c>
      <c r="ON9" s="14">
        <v>0</v>
      </c>
      <c r="OO9" s="14"/>
      <c r="OP9" s="14"/>
      <c r="OQ9" s="14">
        <v>0</v>
      </c>
      <c r="OR9" s="14">
        <v>11.4</v>
      </c>
      <c r="OS9" s="14">
        <v>13.16</v>
      </c>
      <c r="OT9" s="14">
        <v>13.16</v>
      </c>
      <c r="OU9" s="14">
        <v>-1.76</v>
      </c>
      <c r="OV9" s="14">
        <v>0</v>
      </c>
      <c r="OW9" s="14"/>
      <c r="OX9" s="14"/>
      <c r="OY9" s="14">
        <v>0</v>
      </c>
      <c r="OZ9" s="14">
        <v>20.100000000000001</v>
      </c>
      <c r="PA9" s="14">
        <v>8.5667299999999997</v>
      </c>
      <c r="PB9" s="14">
        <v>8.5666799999999999</v>
      </c>
      <c r="PC9" s="14">
        <v>11.53332</v>
      </c>
      <c r="PD9" s="14">
        <v>9.9</v>
      </c>
      <c r="PE9" s="14">
        <v>8.7821400000000001</v>
      </c>
      <c r="PF9" s="14">
        <v>9.9830000000000005</v>
      </c>
      <c r="PG9" s="14">
        <v>-8.3000000000000004E-2</v>
      </c>
      <c r="PH9" s="14">
        <v>5.5</v>
      </c>
      <c r="PI9" s="14">
        <v>5.67</v>
      </c>
      <c r="PJ9" s="14">
        <v>5.67</v>
      </c>
      <c r="PK9" s="14">
        <v>-0.17</v>
      </c>
      <c r="PL9" s="14">
        <v>0</v>
      </c>
      <c r="PM9" s="14"/>
      <c r="PN9" s="14"/>
      <c r="PO9" s="14">
        <v>0</v>
      </c>
      <c r="PP9" s="14">
        <v>2</v>
      </c>
      <c r="PQ9" s="14">
        <v>0.99995999999999996</v>
      </c>
      <c r="PR9" s="14">
        <v>0.99997000000000003</v>
      </c>
      <c r="PS9" s="14">
        <v>1.00003</v>
      </c>
      <c r="PT9" s="14">
        <v>1.7</v>
      </c>
      <c r="PU9" s="14">
        <v>1.78</v>
      </c>
      <c r="PV9" s="14">
        <v>1.78</v>
      </c>
      <c r="PW9" s="14">
        <v>-0.08</v>
      </c>
      <c r="PX9" s="14">
        <v>4.2</v>
      </c>
      <c r="PY9" s="14">
        <v>4.2</v>
      </c>
      <c r="PZ9" s="14">
        <v>4.2</v>
      </c>
      <c r="QA9" s="14">
        <v>0</v>
      </c>
      <c r="QB9" s="14">
        <v>20.2</v>
      </c>
      <c r="QC9" s="14">
        <v>20.273949999999999</v>
      </c>
      <c r="QD9" s="14">
        <v>20.274000000000001</v>
      </c>
      <c r="QE9" s="14">
        <v>-7.3999999999999996E-2</v>
      </c>
      <c r="QF9" s="14">
        <v>7.4</v>
      </c>
      <c r="QG9" s="14">
        <v>8</v>
      </c>
      <c r="QH9" s="14">
        <v>8</v>
      </c>
      <c r="QI9" s="14">
        <v>-0.6</v>
      </c>
      <c r="QJ9" s="14">
        <v>10.9</v>
      </c>
      <c r="QK9" s="14">
        <v>10.2439</v>
      </c>
      <c r="QL9" s="14">
        <v>10.2439</v>
      </c>
      <c r="QM9" s="14">
        <v>0.65610000000000002</v>
      </c>
      <c r="QN9" s="14">
        <v>2.1</v>
      </c>
      <c r="QO9" s="14">
        <v>2.5</v>
      </c>
      <c r="QP9" s="14">
        <v>2.5</v>
      </c>
      <c r="QQ9" s="14">
        <v>-0.4</v>
      </c>
      <c r="QR9" s="14">
        <v>15.5</v>
      </c>
      <c r="QS9" s="14">
        <v>17.073170000000001</v>
      </c>
      <c r="QT9" s="14">
        <v>17.073170000000001</v>
      </c>
      <c r="QU9" s="14">
        <v>-1.57317</v>
      </c>
      <c r="QV9" s="14">
        <v>0</v>
      </c>
      <c r="QW9" s="14"/>
      <c r="QX9" s="14"/>
      <c r="QY9" s="14">
        <v>0</v>
      </c>
      <c r="QZ9" s="14">
        <v>0</v>
      </c>
      <c r="RA9" s="14"/>
      <c r="RB9" s="14"/>
      <c r="RC9" s="14">
        <v>0</v>
      </c>
      <c r="RD9" s="14">
        <v>20.5</v>
      </c>
      <c r="RE9" s="14">
        <v>20.2</v>
      </c>
      <c r="RF9" s="14">
        <v>16.62</v>
      </c>
      <c r="RG9" s="14">
        <v>3.88</v>
      </c>
      <c r="RH9" s="14">
        <v>51.9</v>
      </c>
      <c r="RI9" s="14">
        <v>60.4</v>
      </c>
      <c r="RJ9" s="14">
        <v>48.784999999999997</v>
      </c>
      <c r="RK9" s="14">
        <v>3.1150000000000002</v>
      </c>
      <c r="RL9" s="14">
        <v>0</v>
      </c>
      <c r="RM9" s="14"/>
      <c r="RN9" s="14"/>
      <c r="RO9" s="14">
        <v>0</v>
      </c>
      <c r="RP9" s="14">
        <v>2</v>
      </c>
      <c r="RQ9" s="14">
        <v>2.1</v>
      </c>
      <c r="RR9" s="14">
        <v>2.1</v>
      </c>
      <c r="RS9" s="14">
        <v>-0.1</v>
      </c>
      <c r="RT9" s="14">
        <v>17.3</v>
      </c>
      <c r="RU9" s="14">
        <v>19.661180000000002</v>
      </c>
      <c r="RV9" s="14">
        <v>19.792000000000002</v>
      </c>
      <c r="RW9" s="14">
        <v>-2.492</v>
      </c>
      <c r="RX9" s="14">
        <v>3</v>
      </c>
      <c r="RY9" s="14">
        <v>2</v>
      </c>
      <c r="RZ9" s="14">
        <v>2</v>
      </c>
      <c r="SA9" s="14">
        <v>1</v>
      </c>
      <c r="SB9" s="14">
        <v>0.4</v>
      </c>
      <c r="SC9" s="14">
        <v>0.4</v>
      </c>
      <c r="SD9" s="14">
        <v>0.4</v>
      </c>
      <c r="SE9" s="14">
        <v>0</v>
      </c>
      <c r="SF9" s="14">
        <v>0</v>
      </c>
      <c r="SG9" s="14"/>
      <c r="SH9" s="14"/>
      <c r="SI9" s="14">
        <v>0</v>
      </c>
      <c r="SJ9" s="14">
        <v>10</v>
      </c>
      <c r="SK9" s="14">
        <v>6.9</v>
      </c>
      <c r="SL9" s="14">
        <v>6.9</v>
      </c>
      <c r="SM9" s="14">
        <v>3.1</v>
      </c>
      <c r="SN9" s="14">
        <v>7.4</v>
      </c>
      <c r="SO9" s="14">
        <v>7.2</v>
      </c>
      <c r="SP9" s="14">
        <v>7.2</v>
      </c>
      <c r="SQ9" s="14">
        <v>0.2</v>
      </c>
      <c r="SR9" s="14">
        <v>13.5</v>
      </c>
      <c r="SS9" s="14">
        <v>16</v>
      </c>
      <c r="ST9" s="14">
        <v>10</v>
      </c>
      <c r="SU9" s="14">
        <v>3.5</v>
      </c>
      <c r="SV9" s="14">
        <v>17.899999999999999</v>
      </c>
      <c r="SW9" s="14">
        <v>20</v>
      </c>
      <c r="SX9" s="14">
        <v>13.65854</v>
      </c>
      <c r="SY9" s="14">
        <v>4.24146</v>
      </c>
      <c r="SZ9" s="14">
        <v>10</v>
      </c>
      <c r="TA9" s="14">
        <v>9.5</v>
      </c>
      <c r="TB9" s="14">
        <v>9.5</v>
      </c>
      <c r="TC9" s="14">
        <v>0.5</v>
      </c>
      <c r="TD9" s="14">
        <v>24</v>
      </c>
      <c r="TE9" s="14">
        <v>20.8</v>
      </c>
      <c r="TF9" s="14">
        <v>18.52</v>
      </c>
      <c r="TG9" s="14">
        <v>5.48</v>
      </c>
      <c r="TH9" s="14">
        <v>23.3</v>
      </c>
      <c r="TI9" s="14">
        <v>15</v>
      </c>
      <c r="TJ9" s="14">
        <v>15</v>
      </c>
      <c r="TK9" s="14">
        <v>8.3000000000000007</v>
      </c>
      <c r="TL9" s="14">
        <v>0</v>
      </c>
      <c r="TM9" s="14"/>
      <c r="TN9" s="14"/>
      <c r="TO9" s="14">
        <v>0</v>
      </c>
      <c r="TP9" s="14">
        <v>63.5</v>
      </c>
      <c r="TQ9" s="14">
        <v>50</v>
      </c>
      <c r="TR9" s="14">
        <v>47.58</v>
      </c>
      <c r="TS9" s="14">
        <v>15.92</v>
      </c>
      <c r="TT9" s="14">
        <v>59.4</v>
      </c>
      <c r="TU9" s="14">
        <v>62.6</v>
      </c>
      <c r="TV9" s="14">
        <v>51.47</v>
      </c>
      <c r="TW9" s="14">
        <v>7.93</v>
      </c>
      <c r="TX9" s="14">
        <v>7.2</v>
      </c>
      <c r="TY9" s="14">
        <v>2.1</v>
      </c>
      <c r="TZ9" s="14">
        <v>5.97</v>
      </c>
      <c r="UA9" s="14">
        <v>1.23</v>
      </c>
      <c r="UB9" s="14">
        <v>3.3</v>
      </c>
      <c r="UC9" s="14">
        <v>1.2</v>
      </c>
      <c r="UD9" s="14">
        <v>2.95</v>
      </c>
      <c r="UE9" s="14">
        <v>0.35</v>
      </c>
      <c r="UF9" s="14">
        <v>0</v>
      </c>
      <c r="UG9" s="14"/>
      <c r="UH9" s="14"/>
      <c r="UI9" s="14">
        <v>0</v>
      </c>
      <c r="UJ9" s="14">
        <v>20.9</v>
      </c>
      <c r="UK9" s="14">
        <v>19.51219</v>
      </c>
      <c r="UL9" s="14">
        <v>19.51219</v>
      </c>
      <c r="UM9" s="14">
        <v>1.38781</v>
      </c>
      <c r="UN9" s="14">
        <v>7.2</v>
      </c>
      <c r="UO9" s="14">
        <v>6</v>
      </c>
      <c r="UP9" s="14">
        <v>6</v>
      </c>
      <c r="UQ9" s="14">
        <v>1.2</v>
      </c>
      <c r="UR9" s="14">
        <v>8.6</v>
      </c>
      <c r="US9" s="14">
        <v>8.1</v>
      </c>
      <c r="UT9" s="14">
        <v>8.1</v>
      </c>
      <c r="UU9" s="14">
        <v>0.5</v>
      </c>
      <c r="UV9" s="14">
        <v>20.399999999999999</v>
      </c>
      <c r="UW9" s="14">
        <v>19.512160000000002</v>
      </c>
      <c r="UX9" s="14">
        <v>19.512170000000001</v>
      </c>
      <c r="UY9" s="14">
        <v>0.88783000000000001</v>
      </c>
      <c r="UZ9" s="14">
        <v>20.399999999999999</v>
      </c>
      <c r="VA9" s="14">
        <v>19.512160000000002</v>
      </c>
      <c r="VB9" s="14">
        <v>19.512170000000001</v>
      </c>
      <c r="VC9" s="14">
        <v>0.88783000000000001</v>
      </c>
      <c r="VD9" s="14">
        <v>20</v>
      </c>
      <c r="VE9" s="14">
        <v>19.512160000000002</v>
      </c>
      <c r="VF9" s="14">
        <v>19.512170000000001</v>
      </c>
      <c r="VG9" s="14">
        <v>0.48782999999999999</v>
      </c>
      <c r="VH9" s="14">
        <v>8.6999999999999993</v>
      </c>
      <c r="VI9" s="14">
        <v>7.66</v>
      </c>
      <c r="VJ9" s="14">
        <v>7.66</v>
      </c>
      <c r="VK9" s="14">
        <v>1.04</v>
      </c>
      <c r="VL9" s="14">
        <v>0</v>
      </c>
      <c r="VM9" s="14"/>
      <c r="VN9" s="14"/>
      <c r="VO9" s="14">
        <v>0</v>
      </c>
      <c r="VP9" s="14">
        <v>0</v>
      </c>
      <c r="VQ9" s="14"/>
      <c r="VR9" s="14"/>
      <c r="VS9" s="14">
        <v>0</v>
      </c>
      <c r="VT9" s="14">
        <v>0</v>
      </c>
      <c r="VU9" s="14"/>
      <c r="VV9" s="14"/>
      <c r="VW9" s="14">
        <v>0</v>
      </c>
      <c r="VX9" s="14">
        <v>0.6</v>
      </c>
      <c r="VY9" s="14">
        <v>0.6</v>
      </c>
      <c r="VZ9" s="14">
        <v>0.6</v>
      </c>
      <c r="WA9" s="14">
        <v>0</v>
      </c>
      <c r="WB9" s="14">
        <v>53.8</v>
      </c>
      <c r="WC9" s="14">
        <v>43.3</v>
      </c>
      <c r="WD9" s="14">
        <v>43</v>
      </c>
      <c r="WE9" s="14">
        <v>10.8</v>
      </c>
      <c r="WF9" s="14">
        <v>57.9</v>
      </c>
      <c r="WG9" s="14">
        <v>53.8</v>
      </c>
      <c r="WH9" s="14">
        <v>42</v>
      </c>
      <c r="WI9" s="14">
        <v>15.9</v>
      </c>
      <c r="WJ9" s="14">
        <v>0</v>
      </c>
      <c r="WK9" s="14"/>
      <c r="WL9" s="14"/>
      <c r="WM9" s="14">
        <v>0</v>
      </c>
      <c r="WN9" s="14">
        <v>4.5</v>
      </c>
      <c r="WO9" s="14">
        <v>4.2</v>
      </c>
      <c r="WP9" s="14">
        <v>4.2</v>
      </c>
      <c r="WQ9" s="14">
        <v>0.3</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5.6</v>
      </c>
      <c r="XI9" s="14">
        <v>5.6</v>
      </c>
      <c r="XJ9" s="14">
        <v>5.6</v>
      </c>
      <c r="XK9" s="14">
        <v>0</v>
      </c>
      <c r="XL9" s="14">
        <v>19.7</v>
      </c>
      <c r="XM9" s="14">
        <v>16.78049</v>
      </c>
      <c r="XN9" s="14">
        <v>16.78049</v>
      </c>
      <c r="XO9" s="14">
        <v>2.9195099999999998</v>
      </c>
      <c r="XP9" s="14">
        <v>7.9</v>
      </c>
      <c r="XQ9" s="14">
        <v>10.8</v>
      </c>
      <c r="XR9" s="14">
        <v>10.8</v>
      </c>
      <c r="XS9" s="14">
        <v>-2.9</v>
      </c>
      <c r="XT9" s="14">
        <v>27.8</v>
      </c>
      <c r="XU9" s="14">
        <v>30.25</v>
      </c>
      <c r="XV9" s="14">
        <v>28</v>
      </c>
      <c r="XW9" s="14">
        <v>-0.2</v>
      </c>
      <c r="XX9" s="14">
        <v>35.1</v>
      </c>
      <c r="XY9" s="14">
        <v>30.25</v>
      </c>
      <c r="XZ9" s="14">
        <v>28</v>
      </c>
      <c r="YA9" s="14">
        <v>7.1</v>
      </c>
      <c r="YB9" s="14"/>
      <c r="YC9" s="14"/>
      <c r="YD9" s="14"/>
      <c r="YE9" s="14">
        <v>0</v>
      </c>
      <c r="YF9" s="14"/>
      <c r="YG9" s="14"/>
      <c r="YH9" s="14"/>
      <c r="YI9" s="14">
        <v>0</v>
      </c>
      <c r="YJ9" s="14"/>
      <c r="YK9" s="14">
        <v>6.99</v>
      </c>
      <c r="YL9" s="14">
        <v>6.99</v>
      </c>
      <c r="YM9" s="14">
        <v>-6.99</v>
      </c>
      <c r="YN9" s="14">
        <v>10.8</v>
      </c>
      <c r="YO9" s="14">
        <v>11</v>
      </c>
      <c r="YP9" s="14">
        <v>11</v>
      </c>
      <c r="YQ9" s="14">
        <v>-0.2</v>
      </c>
      <c r="YR9" s="14"/>
      <c r="YS9" s="14"/>
      <c r="YT9" s="14"/>
      <c r="YU9" s="14">
        <v>0</v>
      </c>
    </row>
    <row r="10" spans="1:671" ht="24" customHeight="1" x14ac:dyDescent="0.3">
      <c r="A10" s="1"/>
      <c r="B10" s="16" t="s">
        <v>46</v>
      </c>
      <c r="C10" s="16" t="s">
        <v>640</v>
      </c>
      <c r="D10" s="17">
        <v>203.4</v>
      </c>
      <c r="E10" s="17">
        <v>203.40136000000001</v>
      </c>
      <c r="F10" s="17">
        <v>203.40136000000001</v>
      </c>
      <c r="G10" s="17">
        <v>-1.3600000000000001E-3</v>
      </c>
      <c r="H10" s="17">
        <v>617.6</v>
      </c>
      <c r="I10" s="17">
        <v>621.13214000000005</v>
      </c>
      <c r="J10" s="17">
        <v>621.13214000000005</v>
      </c>
      <c r="K10" s="17">
        <v>-3.5321400000000001</v>
      </c>
      <c r="L10" s="17">
        <v>212.2</v>
      </c>
      <c r="M10" s="17">
        <v>202.26169999999999</v>
      </c>
      <c r="N10" s="17">
        <v>202.26169999999999</v>
      </c>
      <c r="O10" s="17">
        <v>9.9382999999999999</v>
      </c>
      <c r="P10" s="17"/>
      <c r="Q10" s="17"/>
      <c r="R10" s="17"/>
      <c r="S10" s="17">
        <v>0</v>
      </c>
      <c r="T10" s="17"/>
      <c r="U10" s="17"/>
      <c r="V10" s="17"/>
      <c r="W10" s="17">
        <v>0</v>
      </c>
      <c r="X10" s="17">
        <v>69.099999999999994</v>
      </c>
      <c r="Y10" s="17">
        <v>91.867810000000006</v>
      </c>
      <c r="Z10" s="17">
        <v>91.867829999999998</v>
      </c>
      <c r="AA10" s="17">
        <v>-22.76783</v>
      </c>
      <c r="AB10" s="17">
        <v>152.30000000000001</v>
      </c>
      <c r="AC10" s="17">
        <v>145.83194</v>
      </c>
      <c r="AD10" s="17">
        <v>159.64109999999999</v>
      </c>
      <c r="AE10" s="17">
        <v>-7.3411</v>
      </c>
      <c r="AF10" s="17"/>
      <c r="AG10" s="17"/>
      <c r="AH10" s="17"/>
      <c r="AI10" s="17">
        <v>0</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330.2</v>
      </c>
      <c r="BM10" s="17">
        <v>175.77042</v>
      </c>
      <c r="BN10" s="17"/>
      <c r="BO10" s="17">
        <v>330.2</v>
      </c>
      <c r="BP10" s="17">
        <v>9.6</v>
      </c>
      <c r="BQ10" s="17">
        <v>3.45607</v>
      </c>
      <c r="BR10" s="17">
        <v>3.45607</v>
      </c>
      <c r="BS10" s="17">
        <v>6.1439300000000001</v>
      </c>
      <c r="BT10" s="17"/>
      <c r="BU10" s="17"/>
      <c r="BV10" s="17"/>
      <c r="BW10" s="17">
        <v>0</v>
      </c>
      <c r="BX10" s="17"/>
      <c r="BY10" s="17"/>
      <c r="BZ10" s="17"/>
      <c r="CA10" s="17">
        <v>0</v>
      </c>
      <c r="CB10" s="17"/>
      <c r="CC10" s="17"/>
      <c r="CD10" s="17"/>
      <c r="CE10" s="17">
        <v>0</v>
      </c>
      <c r="CF10" s="17"/>
      <c r="CG10" s="17"/>
      <c r="CH10" s="17"/>
      <c r="CI10" s="17">
        <v>0</v>
      </c>
      <c r="CJ10" s="17">
        <v>167</v>
      </c>
      <c r="CK10" s="17">
        <v>164.06704999999999</v>
      </c>
      <c r="CL10" s="17">
        <v>164.06704999999999</v>
      </c>
      <c r="CM10" s="17">
        <v>2.9329499999999999</v>
      </c>
      <c r="CN10" s="17">
        <v>7.4</v>
      </c>
      <c r="CO10" s="17">
        <v>5.1383299999999998</v>
      </c>
      <c r="CP10" s="17">
        <v>5.1383299999999998</v>
      </c>
      <c r="CQ10" s="17">
        <v>2.2616700000000001</v>
      </c>
      <c r="CR10" s="17">
        <v>5</v>
      </c>
      <c r="CS10" s="17">
        <v>2.8204899999999999</v>
      </c>
      <c r="CT10" s="17">
        <v>2.8205</v>
      </c>
      <c r="CU10" s="17">
        <v>2.1795</v>
      </c>
      <c r="CV10" s="17"/>
      <c r="CW10" s="17"/>
      <c r="CX10" s="17"/>
      <c r="CY10" s="17">
        <v>0</v>
      </c>
      <c r="CZ10" s="17">
        <v>6.9</v>
      </c>
      <c r="DA10" s="17">
        <v>6.8787000000000003</v>
      </c>
      <c r="DB10" s="17">
        <v>6.8787000000000003</v>
      </c>
      <c r="DC10" s="17">
        <v>2.1299999999999999E-2</v>
      </c>
      <c r="DD10" s="17">
        <v>14.9</v>
      </c>
      <c r="DE10" s="17">
        <v>14.933920000000001</v>
      </c>
      <c r="DF10" s="17">
        <v>14.933920000000001</v>
      </c>
      <c r="DG10" s="17">
        <v>-3.3919999999999999E-2</v>
      </c>
      <c r="DH10" s="17">
        <v>90.6</v>
      </c>
      <c r="DI10" s="17">
        <v>86.012990000000002</v>
      </c>
      <c r="DJ10" s="17">
        <v>84.765529999999998</v>
      </c>
      <c r="DK10" s="17">
        <v>5.8344699999999996</v>
      </c>
      <c r="DL10" s="17"/>
      <c r="DM10" s="17"/>
      <c r="DN10" s="17"/>
      <c r="DO10" s="17">
        <v>0</v>
      </c>
      <c r="DP10" s="17"/>
      <c r="DQ10" s="17"/>
      <c r="DR10" s="17"/>
      <c r="DS10" s="17">
        <v>0</v>
      </c>
      <c r="DT10" s="17"/>
      <c r="DU10" s="17"/>
      <c r="DV10" s="17"/>
      <c r="DW10" s="17">
        <v>0</v>
      </c>
      <c r="DX10" s="17"/>
      <c r="DY10" s="17"/>
      <c r="DZ10" s="17"/>
      <c r="EA10" s="17">
        <v>0</v>
      </c>
      <c r="EB10" s="17">
        <v>94.3</v>
      </c>
      <c r="EC10" s="17">
        <v>78.303460000000001</v>
      </c>
      <c r="ED10" s="17">
        <v>78.303420000000003</v>
      </c>
      <c r="EE10" s="17">
        <v>15.99658</v>
      </c>
      <c r="EF10" s="17">
        <v>83.7</v>
      </c>
      <c r="EG10" s="17">
        <v>132.96075999999999</v>
      </c>
      <c r="EH10" s="17">
        <v>180.30294000000001</v>
      </c>
      <c r="EI10" s="17">
        <v>-96.602940000000004</v>
      </c>
      <c r="EJ10" s="17"/>
      <c r="EK10" s="17"/>
      <c r="EL10" s="17"/>
      <c r="EM10" s="17">
        <v>0</v>
      </c>
      <c r="EN10" s="17"/>
      <c r="EO10" s="17"/>
      <c r="EP10" s="17"/>
      <c r="EQ10" s="17">
        <v>0</v>
      </c>
      <c r="ER10" s="17"/>
      <c r="ES10" s="17"/>
      <c r="ET10" s="17"/>
      <c r="EU10" s="17">
        <v>0</v>
      </c>
      <c r="EV10" s="17">
        <v>6.5</v>
      </c>
      <c r="EW10" s="17">
        <v>6.39</v>
      </c>
      <c r="EX10" s="17">
        <v>6.39</v>
      </c>
      <c r="EY10" s="17">
        <v>0.11</v>
      </c>
      <c r="EZ10" s="17">
        <v>462.4</v>
      </c>
      <c r="FA10" s="17">
        <v>457.09426000000002</v>
      </c>
      <c r="FB10" s="17">
        <v>351.89508000000001</v>
      </c>
      <c r="FC10" s="17">
        <v>110.50492</v>
      </c>
      <c r="FD10" s="17">
        <v>49</v>
      </c>
      <c r="FE10" s="17">
        <v>51.353949999999998</v>
      </c>
      <c r="FF10" s="17">
        <v>51.688130000000001</v>
      </c>
      <c r="FG10" s="17">
        <v>-2.6881300000000001</v>
      </c>
      <c r="FH10" s="17">
        <v>150.6</v>
      </c>
      <c r="FI10" s="17">
        <v>149.98721</v>
      </c>
      <c r="FJ10" s="17">
        <v>149.98721</v>
      </c>
      <c r="FK10" s="17">
        <v>0.61278999999999995</v>
      </c>
      <c r="FL10" s="17">
        <v>26.2</v>
      </c>
      <c r="FM10" s="17">
        <v>28.233239999999999</v>
      </c>
      <c r="FN10" s="17">
        <v>16.975490000000001</v>
      </c>
      <c r="FO10" s="17">
        <v>9.2245100000000004</v>
      </c>
      <c r="FP10" s="17">
        <v>15.44333</v>
      </c>
      <c r="FQ10" s="17">
        <v>14.94232</v>
      </c>
      <c r="FR10" s="17">
        <v>14.23915</v>
      </c>
      <c r="FS10" s="17">
        <v>1.20418</v>
      </c>
      <c r="FT10" s="17">
        <v>18.399999999999999</v>
      </c>
      <c r="FU10" s="17">
        <v>18.048780000000001</v>
      </c>
      <c r="FV10" s="17">
        <v>18.048780000000001</v>
      </c>
      <c r="FW10" s="17">
        <v>0.35121999999999998</v>
      </c>
      <c r="FX10" s="17">
        <v>92.5</v>
      </c>
      <c r="FY10" s="17">
        <v>87.773570000000007</v>
      </c>
      <c r="FZ10" s="17">
        <v>87.773570000000007</v>
      </c>
      <c r="GA10" s="17">
        <v>4.7264299999999997</v>
      </c>
      <c r="GB10" s="17">
        <v>179</v>
      </c>
      <c r="GC10" s="17">
        <v>185.82039</v>
      </c>
      <c r="GD10" s="17">
        <v>185.82039</v>
      </c>
      <c r="GE10" s="17">
        <v>-6.8203899999999997</v>
      </c>
      <c r="GF10" s="17">
        <v>179.6</v>
      </c>
      <c r="GG10" s="17">
        <v>185.82039</v>
      </c>
      <c r="GH10" s="17">
        <v>185.82039</v>
      </c>
      <c r="GI10" s="17">
        <v>-6.2203900000000001</v>
      </c>
      <c r="GJ10" s="17">
        <v>187.1</v>
      </c>
      <c r="GK10" s="17">
        <v>186.37841</v>
      </c>
      <c r="GL10" s="17">
        <v>186.37841</v>
      </c>
      <c r="GM10" s="17">
        <v>0.72158999999999995</v>
      </c>
      <c r="GN10" s="17">
        <v>108.2</v>
      </c>
      <c r="GO10" s="17">
        <v>110.48202000000001</v>
      </c>
      <c r="GP10" s="17">
        <v>110.48202000000001</v>
      </c>
      <c r="GQ10" s="17">
        <v>-2.2820200000000002</v>
      </c>
      <c r="GR10" s="17">
        <v>0</v>
      </c>
      <c r="GS10" s="17"/>
      <c r="GT10" s="17"/>
      <c r="GU10" s="17">
        <v>0</v>
      </c>
      <c r="GV10" s="17">
        <v>30</v>
      </c>
      <c r="GW10" s="17">
        <v>23.768409999999999</v>
      </c>
      <c r="GX10" s="17">
        <v>23.768419999999999</v>
      </c>
      <c r="GY10" s="17">
        <v>6.2315800000000001</v>
      </c>
      <c r="GZ10" s="17">
        <v>3.2</v>
      </c>
      <c r="HA10" s="17">
        <v>4.4207700000000001</v>
      </c>
      <c r="HB10" s="17">
        <v>4.4207700000000001</v>
      </c>
      <c r="HC10" s="17">
        <v>-1.2207699999999999</v>
      </c>
      <c r="HD10" s="17">
        <v>32.200000000000003</v>
      </c>
      <c r="HE10" s="17">
        <v>32.556550000000001</v>
      </c>
      <c r="HF10" s="17">
        <v>32.556550000000001</v>
      </c>
      <c r="HG10" s="17">
        <v>-0.35654999999999998</v>
      </c>
      <c r="HH10" s="17">
        <v>116.5</v>
      </c>
      <c r="HI10" s="17">
        <v>82.926739999999995</v>
      </c>
      <c r="HJ10" s="17">
        <v>41.194659999999999</v>
      </c>
      <c r="HK10" s="17">
        <v>75.305340000000001</v>
      </c>
      <c r="HL10" s="17"/>
      <c r="HM10" s="17"/>
      <c r="HN10" s="17"/>
      <c r="HO10" s="17">
        <v>0</v>
      </c>
      <c r="HP10" s="17"/>
      <c r="HQ10" s="17"/>
      <c r="HR10" s="17"/>
      <c r="HS10" s="17">
        <v>0</v>
      </c>
      <c r="HT10" s="17">
        <v>66.099999999999994</v>
      </c>
      <c r="HU10" s="17">
        <v>85.44529</v>
      </c>
      <c r="HV10" s="17">
        <v>91.742739999999998</v>
      </c>
      <c r="HW10" s="17">
        <v>-25.64274</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128.5</v>
      </c>
      <c r="IW10" s="17">
        <v>132.83837</v>
      </c>
      <c r="IX10" s="17">
        <v>92.689760000000007</v>
      </c>
      <c r="IY10" s="17">
        <v>35.81024</v>
      </c>
      <c r="IZ10" s="17">
        <v>87.2</v>
      </c>
      <c r="JA10" s="17">
        <v>96.082970000000003</v>
      </c>
      <c r="JB10" s="17">
        <v>170.94</v>
      </c>
      <c r="JC10" s="17">
        <v>-83.74</v>
      </c>
      <c r="JD10" s="17">
        <v>86.6</v>
      </c>
      <c r="JE10" s="17">
        <v>96.082970000000003</v>
      </c>
      <c r="JF10" s="17">
        <v>170.94</v>
      </c>
      <c r="JG10" s="17">
        <v>-84.34</v>
      </c>
      <c r="JH10" s="17">
        <v>86.2</v>
      </c>
      <c r="JI10" s="17">
        <v>96.082970000000003</v>
      </c>
      <c r="JJ10" s="17">
        <v>170.94</v>
      </c>
      <c r="JK10" s="17">
        <v>-84.74</v>
      </c>
      <c r="JL10" s="17">
        <v>172.6</v>
      </c>
      <c r="JM10" s="17">
        <v>144.55726000000001</v>
      </c>
      <c r="JN10" s="17">
        <v>257.18</v>
      </c>
      <c r="JO10" s="17">
        <v>-84.58</v>
      </c>
      <c r="JP10" s="17"/>
      <c r="JQ10" s="17"/>
      <c r="JR10" s="17">
        <v>73.590999999999994</v>
      </c>
      <c r="JS10" s="17">
        <v>-73.590999999999994</v>
      </c>
      <c r="JT10" s="17"/>
      <c r="JU10" s="17"/>
      <c r="JV10" s="17">
        <v>36.905999999999999</v>
      </c>
      <c r="JW10" s="17">
        <v>-36.905999999999999</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v>0.63188999999999995</v>
      </c>
      <c r="KX10" s="17">
        <v>0.63188999999999995</v>
      </c>
      <c r="KY10" s="17">
        <v>-0.63188999999999995</v>
      </c>
      <c r="KZ10" s="17">
        <v>192.6</v>
      </c>
      <c r="LA10" s="17">
        <v>159.62951000000001</v>
      </c>
      <c r="LB10" s="17">
        <v>163.73492999999999</v>
      </c>
      <c r="LC10" s="17">
        <v>28.865069999999999</v>
      </c>
      <c r="LD10" s="17">
        <v>68.5</v>
      </c>
      <c r="LE10" s="17">
        <v>71.353909999999999</v>
      </c>
      <c r="LF10" s="17">
        <v>46.070050000000002</v>
      </c>
      <c r="LG10" s="17">
        <v>22.429950000000002</v>
      </c>
      <c r="LH10" s="17">
        <v>63</v>
      </c>
      <c r="LI10" s="17">
        <v>67.199219999999997</v>
      </c>
      <c r="LJ10" s="17">
        <v>67.199219999999997</v>
      </c>
      <c r="LK10" s="17">
        <v>-4.1992200000000004</v>
      </c>
      <c r="LL10" s="17">
        <v>63</v>
      </c>
      <c r="LM10" s="17">
        <v>62.158430000000003</v>
      </c>
      <c r="LN10" s="17">
        <v>53.556849999999997</v>
      </c>
      <c r="LO10" s="17">
        <v>9.4431499999999993</v>
      </c>
      <c r="LP10" s="17">
        <v>30.2</v>
      </c>
      <c r="LQ10" s="17">
        <v>29.980560000000001</v>
      </c>
      <c r="LR10" s="17">
        <v>29.980560000000001</v>
      </c>
      <c r="LS10" s="17">
        <v>0.21944</v>
      </c>
      <c r="LT10" s="17"/>
      <c r="LU10" s="17"/>
      <c r="LV10" s="17"/>
      <c r="LW10" s="17">
        <v>0</v>
      </c>
      <c r="LX10" s="17"/>
      <c r="LY10" s="17"/>
      <c r="LZ10" s="17"/>
      <c r="MA10" s="17">
        <v>0</v>
      </c>
      <c r="MB10" s="17"/>
      <c r="MC10" s="17"/>
      <c r="MD10" s="17"/>
      <c r="ME10" s="17">
        <v>0</v>
      </c>
      <c r="MF10" s="17">
        <v>102.8</v>
      </c>
      <c r="MG10" s="17">
        <v>145.40785</v>
      </c>
      <c r="MH10" s="17">
        <v>151.08894000000001</v>
      </c>
      <c r="MI10" s="17">
        <v>-48.288939999999997</v>
      </c>
      <c r="MJ10" s="17">
        <v>102.6</v>
      </c>
      <c r="MK10" s="17">
        <v>145.40785</v>
      </c>
      <c r="ML10" s="17">
        <v>151.08894000000001</v>
      </c>
      <c r="MM10" s="17">
        <v>-48.488939999999999</v>
      </c>
      <c r="MN10" s="17">
        <v>122.5</v>
      </c>
      <c r="MO10" s="17">
        <v>145.84451000000001</v>
      </c>
      <c r="MP10" s="17">
        <v>151.54266000000001</v>
      </c>
      <c r="MQ10" s="17">
        <v>-29.042660000000001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211.9</v>
      </c>
      <c r="NM10" s="17">
        <v>206.49084999999999</v>
      </c>
      <c r="NN10" s="17">
        <v>206.49084999999999</v>
      </c>
      <c r="NO10" s="17">
        <v>5.4091500000000003</v>
      </c>
      <c r="NP10" s="17">
        <v>101.8</v>
      </c>
      <c r="NQ10" s="17">
        <v>103.55547</v>
      </c>
      <c r="NR10" s="17">
        <v>103.55547</v>
      </c>
      <c r="NS10" s="17">
        <v>-1.7554700000000001</v>
      </c>
      <c r="NT10" s="17">
        <v>3.6</v>
      </c>
      <c r="NU10" s="17">
        <v>2.0776500000000002</v>
      </c>
      <c r="NV10" s="17">
        <v>3.14418</v>
      </c>
      <c r="NW10" s="17">
        <v>0.45582</v>
      </c>
      <c r="NX10" s="17"/>
      <c r="NY10" s="17"/>
      <c r="NZ10" s="17">
        <v>3.29854</v>
      </c>
      <c r="OA10" s="17">
        <v>-3.29854</v>
      </c>
      <c r="OB10" s="17">
        <v>5.5</v>
      </c>
      <c r="OC10" s="17">
        <v>4.2</v>
      </c>
      <c r="OD10" s="17">
        <v>4.2</v>
      </c>
      <c r="OE10" s="17">
        <v>1.3</v>
      </c>
      <c r="OF10" s="17">
        <v>0</v>
      </c>
      <c r="OG10" s="17"/>
      <c r="OH10" s="17"/>
      <c r="OI10" s="17">
        <v>0</v>
      </c>
      <c r="OJ10" s="17">
        <v>71.400000000000006</v>
      </c>
      <c r="OK10" s="17">
        <v>75.599999999999994</v>
      </c>
      <c r="OL10" s="17">
        <v>69.896000000000001</v>
      </c>
      <c r="OM10" s="17">
        <v>1.504</v>
      </c>
      <c r="ON10" s="17">
        <v>0</v>
      </c>
      <c r="OO10" s="17"/>
      <c r="OP10" s="17"/>
      <c r="OQ10" s="17">
        <v>0</v>
      </c>
      <c r="OR10" s="17">
        <v>9.9</v>
      </c>
      <c r="OS10" s="17">
        <v>11.510999999999999</v>
      </c>
      <c r="OT10" s="17">
        <v>11.510999999999999</v>
      </c>
      <c r="OU10" s="17">
        <v>-1.611</v>
      </c>
      <c r="OV10" s="17">
        <v>0</v>
      </c>
      <c r="OW10" s="17"/>
      <c r="OX10" s="17"/>
      <c r="OY10" s="17">
        <v>0</v>
      </c>
      <c r="OZ10" s="17">
        <v>20.2</v>
      </c>
      <c r="PA10" s="17">
        <v>8.5667299999999997</v>
      </c>
      <c r="PB10" s="17">
        <v>8.5666799999999999</v>
      </c>
      <c r="PC10" s="17">
        <v>11.633319999999999</v>
      </c>
      <c r="PD10" s="17">
        <v>9.9</v>
      </c>
      <c r="PE10" s="17">
        <v>2.9288500000000002</v>
      </c>
      <c r="PF10" s="17">
        <v>9.9830000000000005</v>
      </c>
      <c r="PG10" s="17">
        <v>-8.3000000000000004E-2</v>
      </c>
      <c r="PH10" s="17">
        <v>5.0999999999999996</v>
      </c>
      <c r="PI10" s="17">
        <v>5.67</v>
      </c>
      <c r="PJ10" s="17">
        <v>5.67</v>
      </c>
      <c r="PK10" s="17">
        <v>-0.56999999999999995</v>
      </c>
      <c r="PL10" s="17">
        <v>0</v>
      </c>
      <c r="PM10" s="17"/>
      <c r="PN10" s="17"/>
      <c r="PO10" s="17">
        <v>0</v>
      </c>
      <c r="PP10" s="17">
        <v>2</v>
      </c>
      <c r="PQ10" s="17">
        <v>0.99995999999999996</v>
      </c>
      <c r="PR10" s="17">
        <v>0.99997000000000003</v>
      </c>
      <c r="PS10" s="17">
        <v>1.00003</v>
      </c>
      <c r="PT10" s="17">
        <v>1.6</v>
      </c>
      <c r="PU10" s="17">
        <v>1.78</v>
      </c>
      <c r="PV10" s="17">
        <v>1.78</v>
      </c>
      <c r="PW10" s="17">
        <v>-0.18</v>
      </c>
      <c r="PX10" s="17">
        <v>4.4000000000000004</v>
      </c>
      <c r="PY10" s="17">
        <v>4.2</v>
      </c>
      <c r="PZ10" s="17">
        <v>4.2</v>
      </c>
      <c r="QA10" s="17">
        <v>0.2</v>
      </c>
      <c r="QB10" s="17">
        <v>20.3</v>
      </c>
      <c r="QC10" s="17">
        <v>20.273949999999999</v>
      </c>
      <c r="QD10" s="17">
        <v>20.274000000000001</v>
      </c>
      <c r="QE10" s="17">
        <v>2.5999999999999999E-2</v>
      </c>
      <c r="QF10" s="17">
        <v>7.3</v>
      </c>
      <c r="QG10" s="17">
        <v>8</v>
      </c>
      <c r="QH10" s="17">
        <v>8</v>
      </c>
      <c r="QI10" s="17">
        <v>-0.7</v>
      </c>
      <c r="QJ10" s="17">
        <v>10.9</v>
      </c>
      <c r="QK10" s="17">
        <v>10.2439</v>
      </c>
      <c r="QL10" s="17">
        <v>10.2439</v>
      </c>
      <c r="QM10" s="17">
        <v>0.65610000000000002</v>
      </c>
      <c r="QN10" s="17">
        <v>2.1</v>
      </c>
      <c r="QO10" s="17">
        <v>2.5</v>
      </c>
      <c r="QP10" s="17">
        <v>2.5</v>
      </c>
      <c r="QQ10" s="17">
        <v>-0.4</v>
      </c>
      <c r="QR10" s="17">
        <v>15.5</v>
      </c>
      <c r="QS10" s="17">
        <v>17.073170000000001</v>
      </c>
      <c r="QT10" s="17">
        <v>17.073170000000001</v>
      </c>
      <c r="QU10" s="17">
        <v>-1.57317</v>
      </c>
      <c r="QV10" s="17">
        <v>0</v>
      </c>
      <c r="QW10" s="17"/>
      <c r="QX10" s="17"/>
      <c r="QY10" s="17">
        <v>0</v>
      </c>
      <c r="QZ10" s="17">
        <v>0</v>
      </c>
      <c r="RA10" s="17"/>
      <c r="RB10" s="17"/>
      <c r="RC10" s="17">
        <v>0</v>
      </c>
      <c r="RD10" s="17">
        <v>20.7</v>
      </c>
      <c r="RE10" s="17">
        <v>19.2</v>
      </c>
      <c r="RF10" s="17">
        <v>15.862</v>
      </c>
      <c r="RG10" s="17">
        <v>4.8380000000000001</v>
      </c>
      <c r="RH10" s="17">
        <v>53.5</v>
      </c>
      <c r="RI10" s="17">
        <v>56.8</v>
      </c>
      <c r="RJ10" s="17">
        <v>47.554000000000002</v>
      </c>
      <c r="RK10" s="17">
        <v>5.9459999999999997</v>
      </c>
      <c r="RL10" s="17">
        <v>0</v>
      </c>
      <c r="RM10" s="17"/>
      <c r="RN10" s="17"/>
      <c r="RO10" s="17">
        <v>0</v>
      </c>
      <c r="RP10" s="17">
        <v>2</v>
      </c>
      <c r="RQ10" s="17">
        <v>2.1</v>
      </c>
      <c r="RR10" s="17">
        <v>2.1</v>
      </c>
      <c r="RS10" s="17">
        <v>-0.1</v>
      </c>
      <c r="RT10" s="17">
        <v>16.899999999999999</v>
      </c>
      <c r="RU10" s="17">
        <v>19.783370000000001</v>
      </c>
      <c r="RV10" s="17">
        <v>19.792000000000002</v>
      </c>
      <c r="RW10" s="17">
        <v>-2.8919999999999999</v>
      </c>
      <c r="RX10" s="17">
        <v>3</v>
      </c>
      <c r="RY10" s="17">
        <v>2</v>
      </c>
      <c r="RZ10" s="17">
        <v>2</v>
      </c>
      <c r="SA10" s="17">
        <v>1</v>
      </c>
      <c r="SB10" s="17">
        <v>0.4</v>
      </c>
      <c r="SC10" s="17">
        <v>0.4</v>
      </c>
      <c r="SD10" s="17">
        <v>0.4</v>
      </c>
      <c r="SE10" s="17">
        <v>0</v>
      </c>
      <c r="SF10" s="17">
        <v>0</v>
      </c>
      <c r="SG10" s="17"/>
      <c r="SH10" s="17"/>
      <c r="SI10" s="17">
        <v>0</v>
      </c>
      <c r="SJ10" s="17">
        <v>10</v>
      </c>
      <c r="SK10" s="17">
        <v>6.9</v>
      </c>
      <c r="SL10" s="17">
        <v>6.9</v>
      </c>
      <c r="SM10" s="17">
        <v>3.1</v>
      </c>
      <c r="SN10" s="17">
        <v>7.4</v>
      </c>
      <c r="SO10" s="17">
        <v>7.2</v>
      </c>
      <c r="SP10" s="17">
        <v>7.2</v>
      </c>
      <c r="SQ10" s="17">
        <v>0.2</v>
      </c>
      <c r="SR10" s="17">
        <v>13.5</v>
      </c>
      <c r="SS10" s="17">
        <v>16</v>
      </c>
      <c r="ST10" s="17">
        <v>10</v>
      </c>
      <c r="SU10" s="17">
        <v>3.5</v>
      </c>
      <c r="SV10" s="17">
        <v>17.899999999999999</v>
      </c>
      <c r="SW10" s="17">
        <v>20</v>
      </c>
      <c r="SX10" s="17">
        <v>13.65854</v>
      </c>
      <c r="SY10" s="17">
        <v>4.24146</v>
      </c>
      <c r="SZ10" s="17">
        <v>10</v>
      </c>
      <c r="TA10" s="17">
        <v>9.5</v>
      </c>
      <c r="TB10" s="17">
        <v>9.5</v>
      </c>
      <c r="TC10" s="17">
        <v>0.5</v>
      </c>
      <c r="TD10" s="17">
        <v>23.1</v>
      </c>
      <c r="TE10" s="17">
        <v>21.3</v>
      </c>
      <c r="TF10" s="17">
        <v>20.366</v>
      </c>
      <c r="TG10" s="17">
        <v>2.734</v>
      </c>
      <c r="TH10" s="17">
        <v>24.7</v>
      </c>
      <c r="TI10" s="17">
        <v>14.831</v>
      </c>
      <c r="TJ10" s="17">
        <v>14.831</v>
      </c>
      <c r="TK10" s="17">
        <v>9.8689999999999998</v>
      </c>
      <c r="TL10" s="17">
        <v>0</v>
      </c>
      <c r="TM10" s="17"/>
      <c r="TN10" s="17"/>
      <c r="TO10" s="17">
        <v>0</v>
      </c>
      <c r="TP10" s="17">
        <v>62.1</v>
      </c>
      <c r="TQ10" s="17">
        <v>41.3</v>
      </c>
      <c r="TR10" s="17">
        <v>47.58</v>
      </c>
      <c r="TS10" s="17">
        <v>14.52</v>
      </c>
      <c r="TT10" s="17">
        <v>52.5</v>
      </c>
      <c r="TU10" s="17">
        <v>53.9</v>
      </c>
      <c r="TV10" s="17">
        <v>51.47</v>
      </c>
      <c r="TW10" s="17">
        <v>1.03</v>
      </c>
      <c r="TX10" s="17">
        <v>7.1</v>
      </c>
      <c r="TY10" s="17">
        <v>1.7</v>
      </c>
      <c r="TZ10" s="17">
        <v>5.97</v>
      </c>
      <c r="UA10" s="17">
        <v>1.1299999999999999</v>
      </c>
      <c r="UB10" s="17">
        <v>3.9</v>
      </c>
      <c r="UC10" s="17">
        <v>1</v>
      </c>
      <c r="UD10" s="17">
        <v>2.95</v>
      </c>
      <c r="UE10" s="17">
        <v>0.95</v>
      </c>
      <c r="UF10" s="17">
        <v>0</v>
      </c>
      <c r="UG10" s="17"/>
      <c r="UH10" s="17"/>
      <c r="UI10" s="17">
        <v>0</v>
      </c>
      <c r="UJ10" s="17">
        <v>21</v>
      </c>
      <c r="UK10" s="17">
        <v>19.51219</v>
      </c>
      <c r="UL10" s="17">
        <v>19.51219</v>
      </c>
      <c r="UM10" s="17">
        <v>1.4878100000000001</v>
      </c>
      <c r="UN10" s="17">
        <v>7.1</v>
      </c>
      <c r="UO10" s="17">
        <v>6</v>
      </c>
      <c r="UP10" s="17">
        <v>6</v>
      </c>
      <c r="UQ10" s="17">
        <v>1.1000000000000001</v>
      </c>
      <c r="UR10" s="17">
        <v>8.6</v>
      </c>
      <c r="US10" s="17">
        <v>8.1</v>
      </c>
      <c r="UT10" s="17">
        <v>8.1</v>
      </c>
      <c r="UU10" s="17">
        <v>0.5</v>
      </c>
      <c r="UV10" s="17">
        <v>20.399999999999999</v>
      </c>
      <c r="UW10" s="17">
        <v>19.512160000000002</v>
      </c>
      <c r="UX10" s="17">
        <v>19.512170000000001</v>
      </c>
      <c r="UY10" s="17">
        <v>0.88783000000000001</v>
      </c>
      <c r="UZ10" s="17">
        <v>20.399999999999999</v>
      </c>
      <c r="VA10" s="17">
        <v>19.512160000000002</v>
      </c>
      <c r="VB10" s="17">
        <v>19.512170000000001</v>
      </c>
      <c r="VC10" s="17">
        <v>0.88783000000000001</v>
      </c>
      <c r="VD10" s="17">
        <v>20</v>
      </c>
      <c r="VE10" s="17">
        <v>19.512160000000002</v>
      </c>
      <c r="VF10" s="17">
        <v>19.512170000000001</v>
      </c>
      <c r="VG10" s="17">
        <v>0.48782999999999999</v>
      </c>
      <c r="VH10" s="17">
        <v>8.6</v>
      </c>
      <c r="VI10" s="17">
        <v>7.0679999999999996</v>
      </c>
      <c r="VJ10" s="17">
        <v>7.0679999999999996</v>
      </c>
      <c r="VK10" s="17">
        <v>1.532</v>
      </c>
      <c r="VL10" s="17">
        <v>0</v>
      </c>
      <c r="VM10" s="17"/>
      <c r="VN10" s="17"/>
      <c r="VO10" s="17">
        <v>0</v>
      </c>
      <c r="VP10" s="17">
        <v>0</v>
      </c>
      <c r="VQ10" s="17"/>
      <c r="VR10" s="17"/>
      <c r="VS10" s="17">
        <v>0</v>
      </c>
      <c r="VT10" s="17">
        <v>0</v>
      </c>
      <c r="VU10" s="17"/>
      <c r="VV10" s="17"/>
      <c r="VW10" s="17">
        <v>0</v>
      </c>
      <c r="VX10" s="17">
        <v>0.6</v>
      </c>
      <c r="VY10" s="17">
        <v>0.6</v>
      </c>
      <c r="VZ10" s="17">
        <v>0.6</v>
      </c>
      <c r="WA10" s="17">
        <v>0</v>
      </c>
      <c r="WB10" s="17">
        <v>46.7</v>
      </c>
      <c r="WC10" s="17">
        <v>36.700000000000003</v>
      </c>
      <c r="WD10" s="17">
        <v>39.179000000000002</v>
      </c>
      <c r="WE10" s="17">
        <v>7.5209999999999999</v>
      </c>
      <c r="WF10" s="17">
        <v>41.9</v>
      </c>
      <c r="WG10" s="17">
        <v>47.3</v>
      </c>
      <c r="WH10" s="17">
        <v>44.521000000000001</v>
      </c>
      <c r="WI10" s="17">
        <v>-2.621</v>
      </c>
      <c r="WJ10" s="17">
        <v>0</v>
      </c>
      <c r="WK10" s="17"/>
      <c r="WL10" s="17"/>
      <c r="WM10" s="17">
        <v>0</v>
      </c>
      <c r="WN10" s="17">
        <v>4.5</v>
      </c>
      <c r="WO10" s="17">
        <v>4.2</v>
      </c>
      <c r="WP10" s="17">
        <v>4.2</v>
      </c>
      <c r="WQ10" s="17">
        <v>0.3</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5.6</v>
      </c>
      <c r="XI10" s="17">
        <v>5.6</v>
      </c>
      <c r="XJ10" s="17">
        <v>5.6</v>
      </c>
      <c r="XK10" s="17">
        <v>0</v>
      </c>
      <c r="XL10" s="17">
        <v>19.3</v>
      </c>
      <c r="XM10" s="17">
        <v>16.78049</v>
      </c>
      <c r="XN10" s="17">
        <v>16.78049</v>
      </c>
      <c r="XO10" s="17">
        <v>2.5195099999999999</v>
      </c>
      <c r="XP10" s="17">
        <v>8.1</v>
      </c>
      <c r="XQ10" s="17">
        <v>10.8</v>
      </c>
      <c r="XR10" s="17">
        <v>10.8</v>
      </c>
      <c r="XS10" s="17">
        <v>-2.7</v>
      </c>
      <c r="XT10" s="17">
        <v>27.7</v>
      </c>
      <c r="XU10" s="17">
        <v>30.25</v>
      </c>
      <c r="XV10" s="17">
        <v>28</v>
      </c>
      <c r="XW10" s="17">
        <v>-0.3</v>
      </c>
      <c r="XX10" s="17">
        <v>35</v>
      </c>
      <c r="XY10" s="17">
        <v>30.25</v>
      </c>
      <c r="XZ10" s="17">
        <v>28</v>
      </c>
      <c r="YA10" s="17">
        <v>7</v>
      </c>
      <c r="YB10" s="17"/>
      <c r="YC10" s="17"/>
      <c r="YD10" s="17"/>
      <c r="YE10" s="17">
        <v>0</v>
      </c>
      <c r="YF10" s="17"/>
      <c r="YG10" s="17"/>
      <c r="YH10" s="17"/>
      <c r="YI10" s="17">
        <v>0</v>
      </c>
      <c r="YJ10" s="17"/>
      <c r="YK10" s="17">
        <v>6.99</v>
      </c>
      <c r="YL10" s="17">
        <v>6.99</v>
      </c>
      <c r="YM10" s="17">
        <v>-6.99</v>
      </c>
      <c r="YN10" s="17">
        <v>11.1</v>
      </c>
      <c r="YO10" s="17">
        <v>11</v>
      </c>
      <c r="YP10" s="17">
        <v>11</v>
      </c>
      <c r="YQ10" s="17">
        <v>0.1</v>
      </c>
      <c r="YR10" s="17"/>
      <c r="YS10" s="17"/>
      <c r="YT10" s="17"/>
      <c r="YU10" s="17">
        <v>0</v>
      </c>
    </row>
    <row r="11" spans="1:671" ht="24" customHeight="1" x14ac:dyDescent="0.3">
      <c r="A11" s="1"/>
      <c r="B11" s="16" t="s">
        <v>46</v>
      </c>
      <c r="C11" s="16" t="s">
        <v>641</v>
      </c>
      <c r="D11" s="17">
        <v>203.4</v>
      </c>
      <c r="E11" s="17">
        <v>203.40136000000001</v>
      </c>
      <c r="F11" s="17">
        <v>203.40136000000001</v>
      </c>
      <c r="G11" s="17">
        <v>-1.3600000000000001E-3</v>
      </c>
      <c r="H11" s="17">
        <v>615.29999999999995</v>
      </c>
      <c r="I11" s="17">
        <v>621.13214000000005</v>
      </c>
      <c r="J11" s="17">
        <v>621.13214000000005</v>
      </c>
      <c r="K11" s="17">
        <v>-5.8321399999999999</v>
      </c>
      <c r="L11" s="17">
        <v>212</v>
      </c>
      <c r="M11" s="17">
        <v>202.26169999999999</v>
      </c>
      <c r="N11" s="17">
        <v>202.26169999999999</v>
      </c>
      <c r="O11" s="17">
        <v>9.7383000000000006</v>
      </c>
      <c r="P11" s="17"/>
      <c r="Q11" s="17"/>
      <c r="R11" s="17"/>
      <c r="S11" s="17">
        <v>0</v>
      </c>
      <c r="T11" s="17"/>
      <c r="U11" s="17"/>
      <c r="V11" s="17"/>
      <c r="W11" s="17">
        <v>0</v>
      </c>
      <c r="X11" s="17">
        <v>69.099999999999994</v>
      </c>
      <c r="Y11" s="17">
        <v>91.867810000000006</v>
      </c>
      <c r="Z11" s="17">
        <v>91.867829999999998</v>
      </c>
      <c r="AA11" s="17">
        <v>-22.76783</v>
      </c>
      <c r="AB11" s="17">
        <v>157.5</v>
      </c>
      <c r="AC11" s="17">
        <v>145.64256</v>
      </c>
      <c r="AD11" s="17">
        <v>159.44637</v>
      </c>
      <c r="AE11" s="17">
        <v>-1.9463699999999999</v>
      </c>
      <c r="AF11" s="17"/>
      <c r="AG11" s="17"/>
      <c r="AH11" s="17"/>
      <c r="AI11" s="17">
        <v>0</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323.3</v>
      </c>
      <c r="BM11" s="17">
        <v>163.96146999999999</v>
      </c>
      <c r="BN11" s="17"/>
      <c r="BO11" s="17">
        <v>323.3</v>
      </c>
      <c r="BP11" s="17">
        <v>9.5</v>
      </c>
      <c r="BQ11" s="17">
        <v>3.45607</v>
      </c>
      <c r="BR11" s="17">
        <v>3.45607</v>
      </c>
      <c r="BS11" s="17">
        <v>6.0439299999999996</v>
      </c>
      <c r="BT11" s="17"/>
      <c r="BU11" s="17"/>
      <c r="BV11" s="17"/>
      <c r="BW11" s="17">
        <v>0</v>
      </c>
      <c r="BX11" s="17"/>
      <c r="BY11" s="17"/>
      <c r="BZ11" s="17"/>
      <c r="CA11" s="17">
        <v>0</v>
      </c>
      <c r="CB11" s="17"/>
      <c r="CC11" s="17"/>
      <c r="CD11" s="17"/>
      <c r="CE11" s="17">
        <v>0</v>
      </c>
      <c r="CF11" s="17"/>
      <c r="CG11" s="17"/>
      <c r="CH11" s="17"/>
      <c r="CI11" s="17">
        <v>0</v>
      </c>
      <c r="CJ11" s="17">
        <v>165.5</v>
      </c>
      <c r="CK11" s="17">
        <v>164.06704999999999</v>
      </c>
      <c r="CL11" s="17">
        <v>164.06704999999999</v>
      </c>
      <c r="CM11" s="17">
        <v>1.4329499999999999</v>
      </c>
      <c r="CN11" s="17">
        <v>7.4</v>
      </c>
      <c r="CO11" s="17">
        <v>5.1383299999999998</v>
      </c>
      <c r="CP11" s="17">
        <v>5.1383299999999998</v>
      </c>
      <c r="CQ11" s="17">
        <v>2.2616700000000001</v>
      </c>
      <c r="CR11" s="17">
        <v>4.9000000000000004</v>
      </c>
      <c r="CS11" s="17">
        <v>2.8204899999999999</v>
      </c>
      <c r="CT11" s="17">
        <v>2.8205</v>
      </c>
      <c r="CU11" s="17">
        <v>2.0794999999999999</v>
      </c>
      <c r="CV11" s="17"/>
      <c r="CW11" s="17"/>
      <c r="CX11" s="17"/>
      <c r="CY11" s="17">
        <v>0</v>
      </c>
      <c r="CZ11" s="17">
        <v>6.7</v>
      </c>
      <c r="DA11" s="17">
        <v>6.8787000000000003</v>
      </c>
      <c r="DB11" s="17">
        <v>6.8787000000000003</v>
      </c>
      <c r="DC11" s="17">
        <v>-0.1787</v>
      </c>
      <c r="DD11" s="17">
        <v>12.3</v>
      </c>
      <c r="DE11" s="17">
        <v>14.933920000000001</v>
      </c>
      <c r="DF11" s="17">
        <v>14.933920000000001</v>
      </c>
      <c r="DG11" s="17">
        <v>-2.6339199999999998</v>
      </c>
      <c r="DH11" s="17">
        <v>85.4</v>
      </c>
      <c r="DI11" s="17">
        <v>83.658230000000003</v>
      </c>
      <c r="DJ11" s="17">
        <v>82.313689999999994</v>
      </c>
      <c r="DK11" s="17">
        <v>3.0863100000000001</v>
      </c>
      <c r="DL11" s="17"/>
      <c r="DM11" s="17"/>
      <c r="DN11" s="17"/>
      <c r="DO11" s="17">
        <v>0</v>
      </c>
      <c r="DP11" s="17"/>
      <c r="DQ11" s="17"/>
      <c r="DR11" s="17"/>
      <c r="DS11" s="17">
        <v>0</v>
      </c>
      <c r="DT11" s="17"/>
      <c r="DU11" s="17"/>
      <c r="DV11" s="17"/>
      <c r="DW11" s="17">
        <v>0</v>
      </c>
      <c r="DX11" s="17"/>
      <c r="DY11" s="17"/>
      <c r="DZ11" s="17"/>
      <c r="EA11" s="17">
        <v>0</v>
      </c>
      <c r="EB11" s="17">
        <v>94.2</v>
      </c>
      <c r="EC11" s="17">
        <v>77.594899999999996</v>
      </c>
      <c r="ED11" s="17">
        <v>77.594819999999999</v>
      </c>
      <c r="EE11" s="17">
        <v>16.605180000000001</v>
      </c>
      <c r="EF11" s="17">
        <v>83.6</v>
      </c>
      <c r="EG11" s="17">
        <v>96.753190000000004</v>
      </c>
      <c r="EH11" s="17">
        <v>110.32426</v>
      </c>
      <c r="EI11" s="17">
        <v>-26.724260000000001</v>
      </c>
      <c r="EJ11" s="17"/>
      <c r="EK11" s="17"/>
      <c r="EL11" s="17"/>
      <c r="EM11" s="17">
        <v>0</v>
      </c>
      <c r="EN11" s="17"/>
      <c r="EO11" s="17"/>
      <c r="EP11" s="17"/>
      <c r="EQ11" s="17">
        <v>0</v>
      </c>
      <c r="ER11" s="17"/>
      <c r="ES11" s="17"/>
      <c r="ET11" s="17"/>
      <c r="EU11" s="17">
        <v>0</v>
      </c>
      <c r="EV11" s="17">
        <v>6.5</v>
      </c>
      <c r="EW11" s="17">
        <v>6.39</v>
      </c>
      <c r="EX11" s="17">
        <v>6.39</v>
      </c>
      <c r="EY11" s="17">
        <v>0.11</v>
      </c>
      <c r="EZ11" s="17">
        <v>462.5</v>
      </c>
      <c r="FA11" s="17">
        <v>457.09426000000002</v>
      </c>
      <c r="FB11" s="17">
        <v>347.10165999999998</v>
      </c>
      <c r="FC11" s="17">
        <v>115.39834</v>
      </c>
      <c r="FD11" s="17">
        <v>48.8</v>
      </c>
      <c r="FE11" s="17">
        <v>51.353949999999998</v>
      </c>
      <c r="FF11" s="17">
        <v>51.688130000000001</v>
      </c>
      <c r="FG11" s="17">
        <v>-2.8881299999999999</v>
      </c>
      <c r="FH11" s="17">
        <v>148</v>
      </c>
      <c r="FI11" s="17">
        <v>149.98721</v>
      </c>
      <c r="FJ11" s="17">
        <v>149.98721</v>
      </c>
      <c r="FK11" s="17">
        <v>-1.9872099999999999</v>
      </c>
      <c r="FL11" s="17">
        <v>26.2</v>
      </c>
      <c r="FM11" s="17">
        <v>28.233239999999999</v>
      </c>
      <c r="FN11" s="17">
        <v>16.975490000000001</v>
      </c>
      <c r="FO11" s="17">
        <v>9.2245100000000004</v>
      </c>
      <c r="FP11" s="17">
        <v>15.428610000000001</v>
      </c>
      <c r="FQ11" s="17">
        <v>14.94232</v>
      </c>
      <c r="FR11" s="17">
        <v>14.23915</v>
      </c>
      <c r="FS11" s="17">
        <v>1.18946</v>
      </c>
      <c r="FT11" s="17">
        <v>18.3</v>
      </c>
      <c r="FU11" s="17">
        <v>18.048780000000001</v>
      </c>
      <c r="FV11" s="17">
        <v>18.048780000000001</v>
      </c>
      <c r="FW11" s="17">
        <v>0.25122</v>
      </c>
      <c r="FX11" s="17">
        <v>88.4</v>
      </c>
      <c r="FY11" s="17">
        <v>87.773570000000007</v>
      </c>
      <c r="FZ11" s="17">
        <v>87.773570000000007</v>
      </c>
      <c r="GA11" s="17">
        <v>0.62643000000000004</v>
      </c>
      <c r="GB11" s="17">
        <v>180.8</v>
      </c>
      <c r="GC11" s="17">
        <v>185.82039</v>
      </c>
      <c r="GD11" s="17">
        <v>185.82039</v>
      </c>
      <c r="GE11" s="17">
        <v>-5.0203899999999999</v>
      </c>
      <c r="GF11" s="17">
        <v>181.2</v>
      </c>
      <c r="GG11" s="17">
        <v>185.82039</v>
      </c>
      <c r="GH11" s="17">
        <v>185.82039</v>
      </c>
      <c r="GI11" s="17">
        <v>-4.6203900000000004</v>
      </c>
      <c r="GJ11" s="17">
        <v>184.1</v>
      </c>
      <c r="GK11" s="17">
        <v>186.37841</v>
      </c>
      <c r="GL11" s="17">
        <v>186.37841</v>
      </c>
      <c r="GM11" s="17">
        <v>-2.27841</v>
      </c>
      <c r="GN11" s="17">
        <v>108.1</v>
      </c>
      <c r="GO11" s="17">
        <v>110.48202000000001</v>
      </c>
      <c r="GP11" s="17">
        <v>110.48202000000001</v>
      </c>
      <c r="GQ11" s="17">
        <v>-2.3820199999999998</v>
      </c>
      <c r="GR11" s="17">
        <v>0</v>
      </c>
      <c r="GS11" s="17"/>
      <c r="GT11" s="17"/>
      <c r="GU11" s="17">
        <v>0</v>
      </c>
      <c r="GV11" s="17">
        <v>34.4</v>
      </c>
      <c r="GW11" s="17">
        <v>23.768409999999999</v>
      </c>
      <c r="GX11" s="17">
        <v>23.768419999999999</v>
      </c>
      <c r="GY11" s="17">
        <v>10.63158</v>
      </c>
      <c r="GZ11" s="17">
        <v>3.2</v>
      </c>
      <c r="HA11" s="17">
        <v>4.4207700000000001</v>
      </c>
      <c r="HB11" s="17">
        <v>4.4207700000000001</v>
      </c>
      <c r="HC11" s="17">
        <v>-1.2207699999999999</v>
      </c>
      <c r="HD11" s="17">
        <v>32.1</v>
      </c>
      <c r="HE11" s="17">
        <v>32.556550000000001</v>
      </c>
      <c r="HF11" s="17">
        <v>32.556550000000001</v>
      </c>
      <c r="HG11" s="17">
        <v>-0.45655000000000001</v>
      </c>
      <c r="HH11" s="17">
        <v>65.400000000000006</v>
      </c>
      <c r="HI11" s="17">
        <v>68.93562</v>
      </c>
      <c r="HJ11" s="17">
        <v>20.597329999999999</v>
      </c>
      <c r="HK11" s="17">
        <v>44.802669999999999</v>
      </c>
      <c r="HL11" s="17"/>
      <c r="HM11" s="17"/>
      <c r="HN11" s="17"/>
      <c r="HO11" s="17">
        <v>0</v>
      </c>
      <c r="HP11" s="17"/>
      <c r="HQ11" s="17"/>
      <c r="HR11" s="17"/>
      <c r="HS11" s="17">
        <v>0</v>
      </c>
      <c r="HT11" s="17">
        <v>66.099999999999994</v>
      </c>
      <c r="HU11" s="17">
        <v>79.782889999999995</v>
      </c>
      <c r="HV11" s="17">
        <v>87.073310000000006</v>
      </c>
      <c r="HW11" s="17">
        <v>-20.973310000000001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128.30000000000001</v>
      </c>
      <c r="IW11" s="17">
        <v>132.83837</v>
      </c>
      <c r="IX11" s="17">
        <v>92.689760000000007</v>
      </c>
      <c r="IY11" s="17">
        <v>35.610239999999997</v>
      </c>
      <c r="IZ11" s="17">
        <v>84.2</v>
      </c>
      <c r="JA11" s="17">
        <v>96.082970000000003</v>
      </c>
      <c r="JB11" s="17">
        <v>170.94</v>
      </c>
      <c r="JC11" s="17">
        <v>-86.74</v>
      </c>
      <c r="JD11" s="17">
        <v>83.9</v>
      </c>
      <c r="JE11" s="17">
        <v>96.082970000000003</v>
      </c>
      <c r="JF11" s="17">
        <v>170.94</v>
      </c>
      <c r="JG11" s="17">
        <v>-87.04</v>
      </c>
      <c r="JH11" s="17">
        <v>84.3</v>
      </c>
      <c r="JI11" s="17">
        <v>96.082970000000003</v>
      </c>
      <c r="JJ11" s="17">
        <v>170.94</v>
      </c>
      <c r="JK11" s="17">
        <v>-86.64</v>
      </c>
      <c r="JL11" s="17">
        <v>172.6</v>
      </c>
      <c r="JM11" s="17">
        <v>144.55726000000001</v>
      </c>
      <c r="JN11" s="17">
        <v>257.18</v>
      </c>
      <c r="JO11" s="17">
        <v>-84.58</v>
      </c>
      <c r="JP11" s="17"/>
      <c r="JQ11" s="17"/>
      <c r="JR11" s="17">
        <v>73.590999999999994</v>
      </c>
      <c r="JS11" s="17">
        <v>-73.590999999999994</v>
      </c>
      <c r="JT11" s="17"/>
      <c r="JU11" s="17"/>
      <c r="JV11" s="17">
        <v>36.905999999999999</v>
      </c>
      <c r="JW11" s="17">
        <v>-36.905999999999999</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v>0.63188999999999995</v>
      </c>
      <c r="KX11" s="17">
        <v>0.63188999999999995</v>
      </c>
      <c r="KY11" s="17">
        <v>-0.63188999999999995</v>
      </c>
      <c r="KZ11" s="17">
        <v>194.6</v>
      </c>
      <c r="LA11" s="17">
        <v>139.03213</v>
      </c>
      <c r="LB11" s="17">
        <v>160.02895000000001</v>
      </c>
      <c r="LC11" s="17">
        <v>34.57105</v>
      </c>
      <c r="LD11" s="17">
        <v>62.2</v>
      </c>
      <c r="LE11" s="17">
        <v>66.290599999999998</v>
      </c>
      <c r="LF11" s="17">
        <v>49.434530000000002</v>
      </c>
      <c r="LG11" s="17">
        <v>12.765470000000001</v>
      </c>
      <c r="LH11" s="17">
        <v>63</v>
      </c>
      <c r="LI11" s="17">
        <v>67.199219999999997</v>
      </c>
      <c r="LJ11" s="17">
        <v>67.199219999999997</v>
      </c>
      <c r="LK11" s="17">
        <v>-4.1992200000000004</v>
      </c>
      <c r="LL11" s="17">
        <v>63</v>
      </c>
      <c r="LM11" s="17">
        <v>62.040979999999998</v>
      </c>
      <c r="LN11" s="17">
        <v>54.794589999999999</v>
      </c>
      <c r="LO11" s="17">
        <v>8.2054100000000005</v>
      </c>
      <c r="LP11" s="17">
        <v>30.1</v>
      </c>
      <c r="LQ11" s="17">
        <v>29.980560000000001</v>
      </c>
      <c r="LR11" s="17">
        <v>29.980560000000001</v>
      </c>
      <c r="LS11" s="17">
        <v>0.11944</v>
      </c>
      <c r="LT11" s="17"/>
      <c r="LU11" s="17"/>
      <c r="LV11" s="17"/>
      <c r="LW11" s="17">
        <v>0</v>
      </c>
      <c r="LX11" s="17"/>
      <c r="LY11" s="17"/>
      <c r="LZ11" s="17"/>
      <c r="MA11" s="17">
        <v>0</v>
      </c>
      <c r="MB11" s="17"/>
      <c r="MC11" s="17"/>
      <c r="MD11" s="17"/>
      <c r="ME11" s="17">
        <v>0</v>
      </c>
      <c r="MF11" s="17">
        <v>102.8</v>
      </c>
      <c r="MG11" s="17">
        <v>145.40781000000001</v>
      </c>
      <c r="MH11" s="17">
        <v>151.08892</v>
      </c>
      <c r="MI11" s="17">
        <v>-48.288919999999997</v>
      </c>
      <c r="MJ11" s="17">
        <v>102.7</v>
      </c>
      <c r="MK11" s="17">
        <v>145.40781000000001</v>
      </c>
      <c r="ML11" s="17">
        <v>151.08892</v>
      </c>
      <c r="MM11" s="17">
        <v>-48.388919999999999</v>
      </c>
      <c r="MN11" s="17">
        <v>122</v>
      </c>
      <c r="MO11" s="17">
        <v>145.84447</v>
      </c>
      <c r="MP11" s="17">
        <v>151.54264000000001</v>
      </c>
      <c r="MQ11" s="17">
        <v>-29.542639999999999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212.5</v>
      </c>
      <c r="NM11" s="17">
        <v>206.49084999999999</v>
      </c>
      <c r="NN11" s="17">
        <v>206.49084999999999</v>
      </c>
      <c r="NO11" s="17">
        <v>6.00915</v>
      </c>
      <c r="NP11" s="17">
        <v>101.8</v>
      </c>
      <c r="NQ11" s="17">
        <v>103.55547</v>
      </c>
      <c r="NR11" s="17">
        <v>103.55547</v>
      </c>
      <c r="NS11" s="17">
        <v>-1.7554700000000001</v>
      </c>
      <c r="NT11" s="17">
        <v>3.5</v>
      </c>
      <c r="NU11" s="17">
        <v>2.0776500000000002</v>
      </c>
      <c r="NV11" s="17">
        <v>3.14418</v>
      </c>
      <c r="NW11" s="17">
        <v>0.35582000000000003</v>
      </c>
      <c r="NX11" s="17"/>
      <c r="NY11" s="17"/>
      <c r="NZ11" s="17">
        <v>3.29854</v>
      </c>
      <c r="OA11" s="17">
        <v>-3.29854</v>
      </c>
      <c r="OB11" s="17">
        <v>5.5</v>
      </c>
      <c r="OC11" s="17">
        <v>4.2</v>
      </c>
      <c r="OD11" s="17">
        <v>4.2</v>
      </c>
      <c r="OE11" s="17">
        <v>1.3</v>
      </c>
      <c r="OF11" s="17">
        <v>0</v>
      </c>
      <c r="OG11" s="17"/>
      <c r="OH11" s="17"/>
      <c r="OI11" s="17">
        <v>0</v>
      </c>
      <c r="OJ11" s="17">
        <v>58.8</v>
      </c>
      <c r="OK11" s="17">
        <v>73.400000000000006</v>
      </c>
      <c r="OL11" s="17">
        <v>65.382000000000005</v>
      </c>
      <c r="OM11" s="17">
        <v>-6.5819999999999999</v>
      </c>
      <c r="ON11" s="17">
        <v>0</v>
      </c>
      <c r="OO11" s="17"/>
      <c r="OP11" s="17"/>
      <c r="OQ11" s="17">
        <v>0</v>
      </c>
      <c r="OR11" s="17">
        <v>11.6</v>
      </c>
      <c r="OS11" s="17">
        <v>11.507999999999999</v>
      </c>
      <c r="OT11" s="17">
        <v>11.507999999999999</v>
      </c>
      <c r="OU11" s="17">
        <v>9.1999999999999998E-2</v>
      </c>
      <c r="OV11" s="17">
        <v>0</v>
      </c>
      <c r="OW11" s="17"/>
      <c r="OX11" s="17"/>
      <c r="OY11" s="17">
        <v>0</v>
      </c>
      <c r="OZ11" s="17">
        <v>20.2</v>
      </c>
      <c r="PA11" s="17">
        <v>8.5667299999999997</v>
      </c>
      <c r="PB11" s="17">
        <v>8.5666799999999999</v>
      </c>
      <c r="PC11" s="17">
        <v>11.633319999999999</v>
      </c>
      <c r="PD11" s="17">
        <v>9.9</v>
      </c>
      <c r="PE11" s="17"/>
      <c r="PF11" s="17">
        <v>9.9830000000000005</v>
      </c>
      <c r="PG11" s="17">
        <v>-8.3000000000000004E-2</v>
      </c>
      <c r="PH11" s="17">
        <v>5.4</v>
      </c>
      <c r="PI11" s="17">
        <v>5.67</v>
      </c>
      <c r="PJ11" s="17">
        <v>5.67</v>
      </c>
      <c r="PK11" s="17">
        <v>-0.27</v>
      </c>
      <c r="PL11" s="17">
        <v>0</v>
      </c>
      <c r="PM11" s="17"/>
      <c r="PN11" s="17"/>
      <c r="PO11" s="17">
        <v>0</v>
      </c>
      <c r="PP11" s="17">
        <v>2</v>
      </c>
      <c r="PQ11" s="17">
        <v>0.99995999999999996</v>
      </c>
      <c r="PR11" s="17">
        <v>0.99997000000000003</v>
      </c>
      <c r="PS11" s="17">
        <v>1.00003</v>
      </c>
      <c r="PT11" s="17">
        <v>1.6</v>
      </c>
      <c r="PU11" s="17">
        <v>1.78</v>
      </c>
      <c r="PV11" s="17">
        <v>1.78</v>
      </c>
      <c r="PW11" s="17">
        <v>-0.18</v>
      </c>
      <c r="PX11" s="17">
        <v>4.3</v>
      </c>
      <c r="PY11" s="17">
        <v>4.2</v>
      </c>
      <c r="PZ11" s="17">
        <v>4.2</v>
      </c>
      <c r="QA11" s="17">
        <v>0.1</v>
      </c>
      <c r="QB11" s="17">
        <v>20.2</v>
      </c>
      <c r="QC11" s="17">
        <v>20.273949999999999</v>
      </c>
      <c r="QD11" s="17">
        <v>20.274000000000001</v>
      </c>
      <c r="QE11" s="17">
        <v>-7.3999999999999996E-2</v>
      </c>
      <c r="QF11" s="17">
        <v>7.2</v>
      </c>
      <c r="QG11" s="17">
        <v>8</v>
      </c>
      <c r="QH11" s="17">
        <v>8</v>
      </c>
      <c r="QI11" s="17">
        <v>-0.8</v>
      </c>
      <c r="QJ11" s="17">
        <v>10.9</v>
      </c>
      <c r="QK11" s="17">
        <v>10.2439</v>
      </c>
      <c r="QL11" s="17">
        <v>10.2439</v>
      </c>
      <c r="QM11" s="17">
        <v>0.65610000000000002</v>
      </c>
      <c r="QN11" s="17">
        <v>2.1</v>
      </c>
      <c r="QO11" s="17">
        <v>2.5</v>
      </c>
      <c r="QP11" s="17">
        <v>2.5</v>
      </c>
      <c r="QQ11" s="17">
        <v>-0.4</v>
      </c>
      <c r="QR11" s="17">
        <v>15.5</v>
      </c>
      <c r="QS11" s="17">
        <v>17.073170000000001</v>
      </c>
      <c r="QT11" s="17">
        <v>17.073170000000001</v>
      </c>
      <c r="QU11" s="17">
        <v>-1.57317</v>
      </c>
      <c r="QV11" s="17">
        <v>0</v>
      </c>
      <c r="QW11" s="17"/>
      <c r="QX11" s="17"/>
      <c r="QY11" s="17">
        <v>0</v>
      </c>
      <c r="QZ11" s="17">
        <v>0</v>
      </c>
      <c r="RA11" s="17"/>
      <c r="RB11" s="17"/>
      <c r="RC11" s="17">
        <v>0</v>
      </c>
      <c r="RD11" s="17">
        <v>16.100000000000001</v>
      </c>
      <c r="RE11" s="17">
        <v>17.899999999999999</v>
      </c>
      <c r="RF11" s="17">
        <v>14.847</v>
      </c>
      <c r="RG11" s="17">
        <v>1.2529999999999999</v>
      </c>
      <c r="RH11" s="17">
        <v>47.9</v>
      </c>
      <c r="RI11" s="17">
        <v>52.3</v>
      </c>
      <c r="RJ11" s="17">
        <v>44.841000000000001</v>
      </c>
      <c r="RK11" s="17">
        <v>3.0590000000000002</v>
      </c>
      <c r="RL11" s="17">
        <v>0</v>
      </c>
      <c r="RM11" s="17"/>
      <c r="RN11" s="17"/>
      <c r="RO11" s="17">
        <v>0</v>
      </c>
      <c r="RP11" s="17">
        <v>2.2000000000000002</v>
      </c>
      <c r="RQ11" s="17">
        <v>2.1</v>
      </c>
      <c r="RR11" s="17">
        <v>2.1</v>
      </c>
      <c r="RS11" s="17">
        <v>0.1</v>
      </c>
      <c r="RT11" s="17">
        <v>16.899999999999999</v>
      </c>
      <c r="RU11" s="17">
        <v>18.472339999999999</v>
      </c>
      <c r="RV11" s="17">
        <v>19.792000000000002</v>
      </c>
      <c r="RW11" s="17">
        <v>-2.8919999999999999</v>
      </c>
      <c r="RX11" s="17">
        <v>3</v>
      </c>
      <c r="RY11" s="17">
        <v>2</v>
      </c>
      <c r="RZ11" s="17">
        <v>2</v>
      </c>
      <c r="SA11" s="17">
        <v>1</v>
      </c>
      <c r="SB11" s="17">
        <v>0.4</v>
      </c>
      <c r="SC11" s="17">
        <v>0.4</v>
      </c>
      <c r="SD11" s="17">
        <v>0.4</v>
      </c>
      <c r="SE11" s="17">
        <v>0</v>
      </c>
      <c r="SF11" s="17">
        <v>0</v>
      </c>
      <c r="SG11" s="17"/>
      <c r="SH11" s="17"/>
      <c r="SI11" s="17">
        <v>0</v>
      </c>
      <c r="SJ11" s="17">
        <v>10</v>
      </c>
      <c r="SK11" s="17">
        <v>6.9</v>
      </c>
      <c r="SL11" s="17">
        <v>6.9</v>
      </c>
      <c r="SM11" s="17">
        <v>3.1</v>
      </c>
      <c r="SN11" s="17">
        <v>7.4</v>
      </c>
      <c r="SO11" s="17">
        <v>7.2</v>
      </c>
      <c r="SP11" s="17">
        <v>7.2</v>
      </c>
      <c r="SQ11" s="17">
        <v>0.2</v>
      </c>
      <c r="SR11" s="17">
        <v>12.8</v>
      </c>
      <c r="SS11" s="17">
        <v>16</v>
      </c>
      <c r="ST11" s="17">
        <v>10</v>
      </c>
      <c r="SU11" s="17">
        <v>2.8</v>
      </c>
      <c r="SV11" s="17">
        <v>17.899999999999999</v>
      </c>
      <c r="SW11" s="17">
        <v>20</v>
      </c>
      <c r="SX11" s="17">
        <v>13.65854</v>
      </c>
      <c r="SY11" s="17">
        <v>4.24146</v>
      </c>
      <c r="SZ11" s="17">
        <v>10</v>
      </c>
      <c r="TA11" s="17">
        <v>9.5</v>
      </c>
      <c r="TB11" s="17">
        <v>9.5</v>
      </c>
      <c r="TC11" s="17">
        <v>0.5</v>
      </c>
      <c r="TD11" s="17">
        <v>20.3</v>
      </c>
      <c r="TE11" s="17">
        <v>21.7</v>
      </c>
      <c r="TF11" s="17">
        <v>21.295000000000002</v>
      </c>
      <c r="TG11" s="17">
        <v>-0.995</v>
      </c>
      <c r="TH11" s="17">
        <v>24.4</v>
      </c>
      <c r="TI11" s="17">
        <v>15.218</v>
      </c>
      <c r="TJ11" s="17">
        <v>15.218</v>
      </c>
      <c r="TK11" s="17">
        <v>9.1820000000000004</v>
      </c>
      <c r="TL11" s="17">
        <v>0</v>
      </c>
      <c r="TM11" s="17"/>
      <c r="TN11" s="17"/>
      <c r="TO11" s="17">
        <v>0</v>
      </c>
      <c r="TP11" s="17">
        <v>45.2</v>
      </c>
      <c r="TQ11" s="17">
        <v>34.799999999999997</v>
      </c>
      <c r="TR11" s="17">
        <v>38.33</v>
      </c>
      <c r="TS11" s="17">
        <v>6.87</v>
      </c>
      <c r="TT11" s="17">
        <v>61.2</v>
      </c>
      <c r="TU11" s="17">
        <v>47.5</v>
      </c>
      <c r="TV11" s="17">
        <v>42.09</v>
      </c>
      <c r="TW11" s="17">
        <v>19.11</v>
      </c>
      <c r="TX11" s="17">
        <v>5.7</v>
      </c>
      <c r="TY11" s="17">
        <v>1.2</v>
      </c>
      <c r="TZ11" s="17">
        <v>4.7300000000000004</v>
      </c>
      <c r="UA11" s="17">
        <v>0.97</v>
      </c>
      <c r="UB11" s="17">
        <v>2.4</v>
      </c>
      <c r="UC11" s="17">
        <v>0.8</v>
      </c>
      <c r="UD11" s="17">
        <v>2.2400000000000002</v>
      </c>
      <c r="UE11" s="17">
        <v>0.16</v>
      </c>
      <c r="UF11" s="17">
        <v>0</v>
      </c>
      <c r="UG11" s="17"/>
      <c r="UH11" s="17"/>
      <c r="UI11" s="17">
        <v>0</v>
      </c>
      <c r="UJ11" s="17">
        <v>21</v>
      </c>
      <c r="UK11" s="17">
        <v>19.51219</v>
      </c>
      <c r="UL11" s="17">
        <v>19.51219</v>
      </c>
      <c r="UM11" s="17">
        <v>1.4878100000000001</v>
      </c>
      <c r="UN11" s="17">
        <v>6.7</v>
      </c>
      <c r="UO11" s="17">
        <v>6</v>
      </c>
      <c r="UP11" s="17">
        <v>6</v>
      </c>
      <c r="UQ11" s="17">
        <v>0.7</v>
      </c>
      <c r="UR11" s="17">
        <v>8.6</v>
      </c>
      <c r="US11" s="17">
        <v>8.1</v>
      </c>
      <c r="UT11" s="17">
        <v>8.1</v>
      </c>
      <c r="UU11" s="17">
        <v>0.5</v>
      </c>
      <c r="UV11" s="17">
        <v>20.399999999999999</v>
      </c>
      <c r="UW11" s="17">
        <v>19.512160000000002</v>
      </c>
      <c r="UX11" s="17">
        <v>19.512170000000001</v>
      </c>
      <c r="UY11" s="17">
        <v>0.88783000000000001</v>
      </c>
      <c r="UZ11" s="17">
        <v>20.399999999999999</v>
      </c>
      <c r="VA11" s="17">
        <v>19.512160000000002</v>
      </c>
      <c r="VB11" s="17">
        <v>19.512170000000001</v>
      </c>
      <c r="VC11" s="17">
        <v>0.88783000000000001</v>
      </c>
      <c r="VD11" s="17">
        <v>20</v>
      </c>
      <c r="VE11" s="17">
        <v>19.512160000000002</v>
      </c>
      <c r="VF11" s="17">
        <v>19.512170000000001</v>
      </c>
      <c r="VG11" s="17">
        <v>0.48782999999999999</v>
      </c>
      <c r="VH11" s="17">
        <v>7.4</v>
      </c>
      <c r="VI11" s="17">
        <v>7.1079999999999997</v>
      </c>
      <c r="VJ11" s="17">
        <v>7.1079999999999997</v>
      </c>
      <c r="VK11" s="17">
        <v>0.29199999999999998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55</v>
      </c>
      <c r="WC11" s="17">
        <v>29.6</v>
      </c>
      <c r="WD11" s="17">
        <v>34.463000000000001</v>
      </c>
      <c r="WE11" s="17">
        <v>20.536999999999999</v>
      </c>
      <c r="WF11" s="17">
        <v>46.6</v>
      </c>
      <c r="WG11" s="17">
        <v>39.200000000000003</v>
      </c>
      <c r="WH11" s="17">
        <v>41.762</v>
      </c>
      <c r="WI11" s="17">
        <v>4.8380000000000001</v>
      </c>
      <c r="WJ11" s="17">
        <v>0</v>
      </c>
      <c r="WK11" s="17"/>
      <c r="WL11" s="17"/>
      <c r="WM11" s="17">
        <v>0</v>
      </c>
      <c r="WN11" s="17">
        <v>4.5</v>
      </c>
      <c r="WO11" s="17">
        <v>4.2</v>
      </c>
      <c r="WP11" s="17">
        <v>4.2</v>
      </c>
      <c r="WQ11" s="17">
        <v>0.3</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5.6</v>
      </c>
      <c r="XI11" s="17">
        <v>5.6</v>
      </c>
      <c r="XJ11" s="17">
        <v>5.6</v>
      </c>
      <c r="XK11" s="17">
        <v>0</v>
      </c>
      <c r="XL11" s="17">
        <v>19.899999999999999</v>
      </c>
      <c r="XM11" s="17">
        <v>16.78049</v>
      </c>
      <c r="XN11" s="17">
        <v>16.78049</v>
      </c>
      <c r="XO11" s="17">
        <v>3.11951</v>
      </c>
      <c r="XP11" s="17">
        <v>8.5</v>
      </c>
      <c r="XQ11" s="17">
        <v>10.8</v>
      </c>
      <c r="XR11" s="17">
        <v>10.8</v>
      </c>
      <c r="XS11" s="17">
        <v>-2.2999999999999998</v>
      </c>
      <c r="XT11" s="17">
        <v>27.7</v>
      </c>
      <c r="XU11" s="17">
        <v>30.25</v>
      </c>
      <c r="XV11" s="17">
        <v>28</v>
      </c>
      <c r="XW11" s="17">
        <v>-0.3</v>
      </c>
      <c r="XX11" s="17">
        <v>35.1</v>
      </c>
      <c r="XY11" s="17">
        <v>30.25</v>
      </c>
      <c r="XZ11" s="17">
        <v>28</v>
      </c>
      <c r="YA11" s="17">
        <v>7.1</v>
      </c>
      <c r="YB11" s="17"/>
      <c r="YC11" s="17"/>
      <c r="YD11" s="17"/>
      <c r="YE11" s="17">
        <v>0</v>
      </c>
      <c r="YF11" s="17"/>
      <c r="YG11" s="17"/>
      <c r="YH11" s="17"/>
      <c r="YI11" s="17">
        <v>0</v>
      </c>
      <c r="YJ11" s="17"/>
      <c r="YK11" s="17">
        <v>6.99</v>
      </c>
      <c r="YL11" s="17">
        <v>6.99</v>
      </c>
      <c r="YM11" s="17">
        <v>-6.99</v>
      </c>
      <c r="YN11" s="17">
        <v>11.1</v>
      </c>
      <c r="YO11" s="17">
        <v>11</v>
      </c>
      <c r="YP11" s="17">
        <v>11</v>
      </c>
      <c r="YQ11" s="17">
        <v>0.1</v>
      </c>
      <c r="YR11" s="17"/>
      <c r="YS11" s="17"/>
      <c r="YT11" s="17"/>
      <c r="YU11" s="17">
        <v>0</v>
      </c>
    </row>
    <row r="12" spans="1:671" ht="24" customHeight="1" x14ac:dyDescent="0.3">
      <c r="A12" s="1"/>
      <c r="B12" s="16" t="s">
        <v>46</v>
      </c>
      <c r="C12" s="16" t="s">
        <v>642</v>
      </c>
      <c r="D12" s="17">
        <v>205.9</v>
      </c>
      <c r="E12" s="17">
        <v>203.40136000000001</v>
      </c>
      <c r="F12" s="17">
        <v>203.40136000000001</v>
      </c>
      <c r="G12" s="17">
        <v>2.49864</v>
      </c>
      <c r="H12" s="17">
        <v>613.29999999999995</v>
      </c>
      <c r="I12" s="17">
        <v>621.13214000000005</v>
      </c>
      <c r="J12" s="17">
        <v>621.13214000000005</v>
      </c>
      <c r="K12" s="17">
        <v>-7.8321399999999999</v>
      </c>
      <c r="L12" s="17">
        <v>210.5</v>
      </c>
      <c r="M12" s="17">
        <v>202.26169999999999</v>
      </c>
      <c r="N12" s="17">
        <v>202.26169999999999</v>
      </c>
      <c r="O12" s="17">
        <v>8.2383000000000006</v>
      </c>
      <c r="P12" s="17"/>
      <c r="Q12" s="17"/>
      <c r="R12" s="17"/>
      <c r="S12" s="17">
        <v>0</v>
      </c>
      <c r="T12" s="17"/>
      <c r="U12" s="17"/>
      <c r="V12" s="17"/>
      <c r="W12" s="17">
        <v>0</v>
      </c>
      <c r="X12" s="17">
        <v>91.3</v>
      </c>
      <c r="Y12" s="17">
        <v>91.867810000000006</v>
      </c>
      <c r="Z12" s="17">
        <v>91.867829999999998</v>
      </c>
      <c r="AA12" s="17">
        <v>-0.56782999999999995</v>
      </c>
      <c r="AB12" s="17">
        <v>158.69999999999999</v>
      </c>
      <c r="AC12" s="17">
        <v>146.01958999999999</v>
      </c>
      <c r="AD12" s="17">
        <v>159.83573999999999</v>
      </c>
      <c r="AE12" s="17">
        <v>-1.13574</v>
      </c>
      <c r="AF12" s="17"/>
      <c r="AG12" s="17"/>
      <c r="AH12" s="17"/>
      <c r="AI12" s="17">
        <v>0</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329.6</v>
      </c>
      <c r="BM12" s="17">
        <v>174.4718</v>
      </c>
      <c r="BN12" s="17"/>
      <c r="BO12" s="17">
        <v>329.6</v>
      </c>
      <c r="BP12" s="17">
        <v>9.6</v>
      </c>
      <c r="BQ12" s="17">
        <v>3.45607</v>
      </c>
      <c r="BR12" s="17">
        <v>3.45607</v>
      </c>
      <c r="BS12" s="17">
        <v>6.1439300000000001</v>
      </c>
      <c r="BT12" s="17"/>
      <c r="BU12" s="17"/>
      <c r="BV12" s="17"/>
      <c r="BW12" s="17">
        <v>0</v>
      </c>
      <c r="BX12" s="17"/>
      <c r="BY12" s="17"/>
      <c r="BZ12" s="17"/>
      <c r="CA12" s="17">
        <v>0</v>
      </c>
      <c r="CB12" s="17"/>
      <c r="CC12" s="17"/>
      <c r="CD12" s="17"/>
      <c r="CE12" s="17">
        <v>0</v>
      </c>
      <c r="CF12" s="17"/>
      <c r="CG12" s="17"/>
      <c r="CH12" s="17"/>
      <c r="CI12" s="17">
        <v>0</v>
      </c>
      <c r="CJ12" s="17">
        <v>167.2</v>
      </c>
      <c r="CK12" s="17">
        <v>164.06704999999999</v>
      </c>
      <c r="CL12" s="17">
        <v>164.06704999999999</v>
      </c>
      <c r="CM12" s="17">
        <v>3.1329500000000001</v>
      </c>
      <c r="CN12" s="17">
        <v>7.4</v>
      </c>
      <c r="CO12" s="17">
        <v>5.1383299999999998</v>
      </c>
      <c r="CP12" s="17">
        <v>5.1383299999999998</v>
      </c>
      <c r="CQ12" s="17">
        <v>2.2616700000000001</v>
      </c>
      <c r="CR12" s="17">
        <v>5</v>
      </c>
      <c r="CS12" s="17">
        <v>2.8204899999999999</v>
      </c>
      <c r="CT12" s="17">
        <v>2.8205</v>
      </c>
      <c r="CU12" s="17">
        <v>2.1795</v>
      </c>
      <c r="CV12" s="17"/>
      <c r="CW12" s="17"/>
      <c r="CX12" s="17"/>
      <c r="CY12" s="17">
        <v>0</v>
      </c>
      <c r="CZ12" s="17">
        <v>6.7</v>
      </c>
      <c r="DA12" s="17">
        <v>6.8787000000000003</v>
      </c>
      <c r="DB12" s="17">
        <v>6.8787000000000003</v>
      </c>
      <c r="DC12" s="17">
        <v>-0.1787</v>
      </c>
      <c r="DD12" s="17">
        <v>10</v>
      </c>
      <c r="DE12" s="17">
        <v>14.933920000000001</v>
      </c>
      <c r="DF12" s="17">
        <v>14.933920000000001</v>
      </c>
      <c r="DG12" s="17">
        <v>-4.9339199999999996</v>
      </c>
      <c r="DH12" s="17">
        <v>85.3</v>
      </c>
      <c r="DI12" s="17">
        <v>83.872050000000002</v>
      </c>
      <c r="DJ12" s="17">
        <v>83.240930000000006</v>
      </c>
      <c r="DK12" s="17">
        <v>2.0590700000000002</v>
      </c>
      <c r="DL12" s="17"/>
      <c r="DM12" s="17"/>
      <c r="DN12" s="17"/>
      <c r="DO12" s="17">
        <v>0</v>
      </c>
      <c r="DP12" s="17"/>
      <c r="DQ12" s="17"/>
      <c r="DR12" s="17"/>
      <c r="DS12" s="17">
        <v>0</v>
      </c>
      <c r="DT12" s="17"/>
      <c r="DU12" s="17"/>
      <c r="DV12" s="17"/>
      <c r="DW12" s="17">
        <v>0</v>
      </c>
      <c r="DX12" s="17"/>
      <c r="DY12" s="17"/>
      <c r="DZ12" s="17"/>
      <c r="EA12" s="17">
        <v>0</v>
      </c>
      <c r="EB12" s="17">
        <v>84</v>
      </c>
      <c r="EC12" s="17">
        <v>77.43347</v>
      </c>
      <c r="ED12" s="17">
        <v>77.433430000000001</v>
      </c>
      <c r="EE12" s="17">
        <v>6.5665699999999996</v>
      </c>
      <c r="EF12" s="17">
        <v>65.7</v>
      </c>
      <c r="EG12" s="17">
        <v>98.15052</v>
      </c>
      <c r="EH12" s="17">
        <v>110.32436</v>
      </c>
      <c r="EI12" s="17">
        <v>-44.624360000000003</v>
      </c>
      <c r="EJ12" s="17"/>
      <c r="EK12" s="17"/>
      <c r="EL12" s="17"/>
      <c r="EM12" s="17">
        <v>0</v>
      </c>
      <c r="EN12" s="17"/>
      <c r="EO12" s="17"/>
      <c r="EP12" s="17"/>
      <c r="EQ12" s="17">
        <v>0</v>
      </c>
      <c r="ER12" s="17"/>
      <c r="ES12" s="17"/>
      <c r="ET12" s="17"/>
      <c r="EU12" s="17">
        <v>0</v>
      </c>
      <c r="EV12" s="17">
        <v>6.5</v>
      </c>
      <c r="EW12" s="17">
        <v>6.39</v>
      </c>
      <c r="EX12" s="17">
        <v>6.39</v>
      </c>
      <c r="EY12" s="17">
        <v>0.11</v>
      </c>
      <c r="EZ12" s="17">
        <v>458</v>
      </c>
      <c r="FA12" s="17">
        <v>457.09426000000002</v>
      </c>
      <c r="FB12" s="17">
        <v>352.67104</v>
      </c>
      <c r="FC12" s="17">
        <v>105.32896</v>
      </c>
      <c r="FD12" s="17">
        <v>48.4</v>
      </c>
      <c r="FE12" s="17">
        <v>51.353949999999998</v>
      </c>
      <c r="FF12" s="17">
        <v>51.688130000000001</v>
      </c>
      <c r="FG12" s="17">
        <v>-3.2881300000000002</v>
      </c>
      <c r="FH12" s="17">
        <v>145.30000000000001</v>
      </c>
      <c r="FI12" s="17">
        <v>149.98721</v>
      </c>
      <c r="FJ12" s="17">
        <v>149.98721</v>
      </c>
      <c r="FK12" s="17">
        <v>-4.6872100000000003</v>
      </c>
      <c r="FL12" s="17">
        <v>25.7</v>
      </c>
      <c r="FM12" s="17">
        <v>28.233239999999999</v>
      </c>
      <c r="FN12" s="17">
        <v>16.975490000000001</v>
      </c>
      <c r="FO12" s="17">
        <v>8.7245100000000004</v>
      </c>
      <c r="FP12" s="17">
        <v>15.47467</v>
      </c>
      <c r="FQ12" s="17">
        <v>14.94232</v>
      </c>
      <c r="FR12" s="17">
        <v>14.23915</v>
      </c>
      <c r="FS12" s="17">
        <v>1.23552</v>
      </c>
      <c r="FT12" s="17">
        <v>18.3</v>
      </c>
      <c r="FU12" s="17">
        <v>18.048780000000001</v>
      </c>
      <c r="FV12" s="17">
        <v>18.048780000000001</v>
      </c>
      <c r="FW12" s="17">
        <v>0.25122</v>
      </c>
      <c r="FX12" s="17">
        <v>89.9</v>
      </c>
      <c r="FY12" s="17">
        <v>87.773570000000007</v>
      </c>
      <c r="FZ12" s="17">
        <v>87.773570000000007</v>
      </c>
      <c r="GA12" s="17">
        <v>2.12643</v>
      </c>
      <c r="GB12" s="17">
        <v>181.5</v>
      </c>
      <c r="GC12" s="17">
        <v>185.82039</v>
      </c>
      <c r="GD12" s="17">
        <v>185.82039</v>
      </c>
      <c r="GE12" s="17">
        <v>-4.3203899999999997</v>
      </c>
      <c r="GF12" s="17">
        <v>181.9</v>
      </c>
      <c r="GG12" s="17">
        <v>185.82039</v>
      </c>
      <c r="GH12" s="17">
        <v>185.82039</v>
      </c>
      <c r="GI12" s="17">
        <v>-3.9203899999999998</v>
      </c>
      <c r="GJ12" s="17">
        <v>183.1</v>
      </c>
      <c r="GK12" s="17">
        <v>186.37841</v>
      </c>
      <c r="GL12" s="17">
        <v>186.37841</v>
      </c>
      <c r="GM12" s="17">
        <v>-3.27841</v>
      </c>
      <c r="GN12" s="17">
        <v>108.8</v>
      </c>
      <c r="GO12" s="17">
        <v>110.48202000000001</v>
      </c>
      <c r="GP12" s="17">
        <v>110.48202000000001</v>
      </c>
      <c r="GQ12" s="17">
        <v>-1.6820200000000001</v>
      </c>
      <c r="GR12" s="17">
        <v>0</v>
      </c>
      <c r="GS12" s="17"/>
      <c r="GT12" s="17"/>
      <c r="GU12" s="17">
        <v>0</v>
      </c>
      <c r="GV12" s="17">
        <v>32.5</v>
      </c>
      <c r="GW12" s="17">
        <v>23.768409999999999</v>
      </c>
      <c r="GX12" s="17">
        <v>23.768419999999999</v>
      </c>
      <c r="GY12" s="17">
        <v>8.7315799999999992</v>
      </c>
      <c r="GZ12" s="17">
        <v>3.2</v>
      </c>
      <c r="HA12" s="17">
        <v>4.4207700000000001</v>
      </c>
      <c r="HB12" s="17">
        <v>4.4207700000000001</v>
      </c>
      <c r="HC12" s="17">
        <v>-1.2207699999999999</v>
      </c>
      <c r="HD12" s="17">
        <v>32.4</v>
      </c>
      <c r="HE12" s="17">
        <v>32.556550000000001</v>
      </c>
      <c r="HF12" s="17">
        <v>32.556550000000001</v>
      </c>
      <c r="HG12" s="17">
        <v>-0.15654999999999999</v>
      </c>
      <c r="HH12" s="17">
        <v>60.2</v>
      </c>
      <c r="HI12" s="17">
        <v>68.976749999999996</v>
      </c>
      <c r="HJ12" s="17">
        <v>20.597329999999999</v>
      </c>
      <c r="HK12" s="17">
        <v>39.602670000000003</v>
      </c>
      <c r="HL12" s="17"/>
      <c r="HM12" s="17"/>
      <c r="HN12" s="17"/>
      <c r="HO12" s="17">
        <v>0</v>
      </c>
      <c r="HP12" s="17"/>
      <c r="HQ12" s="17"/>
      <c r="HR12" s="17"/>
      <c r="HS12" s="17">
        <v>0</v>
      </c>
      <c r="HT12" s="17">
        <v>65.8</v>
      </c>
      <c r="HU12" s="17">
        <v>79.16574</v>
      </c>
      <c r="HV12" s="17">
        <v>90.163359999999997</v>
      </c>
      <c r="HW12" s="17">
        <v>-24.36336</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128.30000000000001</v>
      </c>
      <c r="IW12" s="17">
        <v>132.83837</v>
      </c>
      <c r="IX12" s="17">
        <v>92.689760000000007</v>
      </c>
      <c r="IY12" s="17">
        <v>35.610239999999997</v>
      </c>
      <c r="IZ12" s="17">
        <v>80.2</v>
      </c>
      <c r="JA12" s="17">
        <v>96.082970000000003</v>
      </c>
      <c r="JB12" s="17">
        <v>170.94</v>
      </c>
      <c r="JC12" s="17">
        <v>-90.74</v>
      </c>
      <c r="JD12" s="17">
        <v>80.2</v>
      </c>
      <c r="JE12" s="17">
        <v>96.082970000000003</v>
      </c>
      <c r="JF12" s="17">
        <v>170.94</v>
      </c>
      <c r="JG12" s="17">
        <v>-90.74</v>
      </c>
      <c r="JH12" s="17">
        <v>80.5</v>
      </c>
      <c r="JI12" s="17">
        <v>96.082970000000003</v>
      </c>
      <c r="JJ12" s="17">
        <v>170.94</v>
      </c>
      <c r="JK12" s="17">
        <v>-90.44</v>
      </c>
      <c r="JL12" s="17">
        <v>170.9</v>
      </c>
      <c r="JM12" s="17">
        <v>144.55726000000001</v>
      </c>
      <c r="JN12" s="17">
        <v>257.18</v>
      </c>
      <c r="JO12" s="17">
        <v>-86.28</v>
      </c>
      <c r="JP12" s="17"/>
      <c r="JQ12" s="17"/>
      <c r="JR12" s="17">
        <v>73.590999999999994</v>
      </c>
      <c r="JS12" s="17">
        <v>-73.590999999999994</v>
      </c>
      <c r="JT12" s="17"/>
      <c r="JU12" s="17"/>
      <c r="JV12" s="17">
        <v>36.905999999999999</v>
      </c>
      <c r="JW12" s="17">
        <v>-36.905999999999999</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v>0.63188999999999995</v>
      </c>
      <c r="KX12" s="17">
        <v>0.63188999999999995</v>
      </c>
      <c r="KY12" s="17">
        <v>-0.63188999999999995</v>
      </c>
      <c r="KZ12" s="17">
        <v>138.80000000000001</v>
      </c>
      <c r="LA12" s="17">
        <v>139.03211999999999</v>
      </c>
      <c r="LB12" s="17">
        <v>161.24533</v>
      </c>
      <c r="LC12" s="17">
        <v>-22.445329999999998</v>
      </c>
      <c r="LD12" s="17">
        <v>62.8</v>
      </c>
      <c r="LE12" s="17">
        <v>66.808819999999997</v>
      </c>
      <c r="LF12" s="17">
        <v>45.53472</v>
      </c>
      <c r="LG12" s="17">
        <v>17.265280000000001</v>
      </c>
      <c r="LH12" s="17">
        <v>65</v>
      </c>
      <c r="LI12" s="17">
        <v>67.199219999999997</v>
      </c>
      <c r="LJ12" s="17">
        <v>67.199219999999997</v>
      </c>
      <c r="LK12" s="17">
        <v>-2.19922</v>
      </c>
      <c r="LL12" s="17">
        <v>63</v>
      </c>
      <c r="LM12" s="17">
        <v>62.244529999999997</v>
      </c>
      <c r="LN12" s="17">
        <v>54.388330000000003</v>
      </c>
      <c r="LO12" s="17">
        <v>8.6116700000000002</v>
      </c>
      <c r="LP12" s="17">
        <v>30.1</v>
      </c>
      <c r="LQ12" s="17">
        <v>29.980560000000001</v>
      </c>
      <c r="LR12" s="17">
        <v>29.980560000000001</v>
      </c>
      <c r="LS12" s="17">
        <v>0.11944</v>
      </c>
      <c r="LT12" s="17"/>
      <c r="LU12" s="17"/>
      <c r="LV12" s="17"/>
      <c r="LW12" s="17">
        <v>0</v>
      </c>
      <c r="LX12" s="17"/>
      <c r="LY12" s="17"/>
      <c r="LZ12" s="17"/>
      <c r="MA12" s="17">
        <v>0</v>
      </c>
      <c r="MB12" s="17"/>
      <c r="MC12" s="17"/>
      <c r="MD12" s="17"/>
      <c r="ME12" s="17">
        <v>0</v>
      </c>
      <c r="MF12" s="17">
        <v>101.8</v>
      </c>
      <c r="MG12" s="17">
        <v>145.40779000000001</v>
      </c>
      <c r="MH12" s="17">
        <v>151.08893</v>
      </c>
      <c r="MI12" s="17">
        <v>-49.288930000000001</v>
      </c>
      <c r="MJ12" s="17">
        <v>101.8</v>
      </c>
      <c r="MK12" s="17">
        <v>145.40779000000001</v>
      </c>
      <c r="ML12" s="17">
        <v>151.08893</v>
      </c>
      <c r="MM12" s="17">
        <v>-49.288930000000001</v>
      </c>
      <c r="MN12" s="17">
        <v>121</v>
      </c>
      <c r="MO12" s="17">
        <v>145.84444999999999</v>
      </c>
      <c r="MP12" s="17">
        <v>151.54265000000001</v>
      </c>
      <c r="MQ12" s="17">
        <v>-30.542649999999998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212.3</v>
      </c>
      <c r="NM12" s="17">
        <v>206.49084999999999</v>
      </c>
      <c r="NN12" s="17">
        <v>206.49084999999999</v>
      </c>
      <c r="NO12" s="17">
        <v>5.8091499999999998</v>
      </c>
      <c r="NP12" s="17">
        <v>101.8</v>
      </c>
      <c r="NQ12" s="17">
        <v>103.55547</v>
      </c>
      <c r="NR12" s="17">
        <v>103.55547</v>
      </c>
      <c r="NS12" s="17">
        <v>-1.7554700000000001</v>
      </c>
      <c r="NT12" s="17">
        <v>3.5</v>
      </c>
      <c r="NU12" s="17">
        <v>2.0776500000000002</v>
      </c>
      <c r="NV12" s="17">
        <v>3.14418</v>
      </c>
      <c r="NW12" s="17">
        <v>0.35582000000000003</v>
      </c>
      <c r="NX12" s="17"/>
      <c r="NY12" s="17"/>
      <c r="NZ12" s="17">
        <v>3.29854</v>
      </c>
      <c r="OA12" s="17">
        <v>-3.29854</v>
      </c>
      <c r="OB12" s="17">
        <v>5.5</v>
      </c>
      <c r="OC12" s="17">
        <v>4.2</v>
      </c>
      <c r="OD12" s="17">
        <v>4.2</v>
      </c>
      <c r="OE12" s="17">
        <v>1.3</v>
      </c>
      <c r="OF12" s="17">
        <v>0</v>
      </c>
      <c r="OG12" s="17"/>
      <c r="OH12" s="17"/>
      <c r="OI12" s="17">
        <v>0</v>
      </c>
      <c r="OJ12" s="17">
        <v>66.3</v>
      </c>
      <c r="OK12" s="17">
        <v>69</v>
      </c>
      <c r="OL12" s="17">
        <v>60.276000000000003</v>
      </c>
      <c r="OM12" s="17">
        <v>6.024</v>
      </c>
      <c r="ON12" s="17">
        <v>0</v>
      </c>
      <c r="OO12" s="17"/>
      <c r="OP12" s="17"/>
      <c r="OQ12" s="17">
        <v>0</v>
      </c>
      <c r="OR12" s="17">
        <v>9.9</v>
      </c>
      <c r="OS12" s="17">
        <v>11.544</v>
      </c>
      <c r="OT12" s="17">
        <v>11.544</v>
      </c>
      <c r="OU12" s="17">
        <v>-1.6439999999999999</v>
      </c>
      <c r="OV12" s="17">
        <v>0</v>
      </c>
      <c r="OW12" s="17"/>
      <c r="OX12" s="17"/>
      <c r="OY12" s="17">
        <v>0</v>
      </c>
      <c r="OZ12" s="17">
        <v>20.100000000000001</v>
      </c>
      <c r="PA12" s="17">
        <v>8.5667299999999997</v>
      </c>
      <c r="PB12" s="17">
        <v>8.5666799999999999</v>
      </c>
      <c r="PC12" s="17">
        <v>11.53332</v>
      </c>
      <c r="PD12" s="17">
        <v>9.9</v>
      </c>
      <c r="PE12" s="17"/>
      <c r="PF12" s="17"/>
      <c r="PG12" s="17">
        <v>9.9</v>
      </c>
      <c r="PH12" s="17">
        <v>5.4</v>
      </c>
      <c r="PI12" s="17">
        <v>5.67</v>
      </c>
      <c r="PJ12" s="17">
        <v>5.67</v>
      </c>
      <c r="PK12" s="17">
        <v>-0.27</v>
      </c>
      <c r="PL12" s="17">
        <v>0</v>
      </c>
      <c r="PM12" s="17"/>
      <c r="PN12" s="17"/>
      <c r="PO12" s="17">
        <v>0</v>
      </c>
      <c r="PP12" s="17">
        <v>2</v>
      </c>
      <c r="PQ12" s="17">
        <v>0.99995999999999996</v>
      </c>
      <c r="PR12" s="17">
        <v>0.99997000000000003</v>
      </c>
      <c r="PS12" s="17">
        <v>1.00003</v>
      </c>
      <c r="PT12" s="17">
        <v>1.6</v>
      </c>
      <c r="PU12" s="17">
        <v>1.78</v>
      </c>
      <c r="PV12" s="17">
        <v>1.78</v>
      </c>
      <c r="PW12" s="17">
        <v>-0.18</v>
      </c>
      <c r="PX12" s="17">
        <v>4.3</v>
      </c>
      <c r="PY12" s="17">
        <v>4.2</v>
      </c>
      <c r="PZ12" s="17">
        <v>4.2</v>
      </c>
      <c r="QA12" s="17">
        <v>0.1</v>
      </c>
      <c r="QB12" s="17">
        <v>20.100000000000001</v>
      </c>
      <c r="QC12" s="17">
        <v>20.273949999999999</v>
      </c>
      <c r="QD12" s="17">
        <v>20.274000000000001</v>
      </c>
      <c r="QE12" s="17">
        <v>-0.17399999999999999</v>
      </c>
      <c r="QF12" s="17">
        <v>7.2</v>
      </c>
      <c r="QG12" s="17">
        <v>8</v>
      </c>
      <c r="QH12" s="17">
        <v>8</v>
      </c>
      <c r="QI12" s="17">
        <v>-0.8</v>
      </c>
      <c r="QJ12" s="17">
        <v>11</v>
      </c>
      <c r="QK12" s="17">
        <v>10.2439</v>
      </c>
      <c r="QL12" s="17">
        <v>10.2439</v>
      </c>
      <c r="QM12" s="17">
        <v>0.75609999999999999</v>
      </c>
      <c r="QN12" s="17">
        <v>2.1</v>
      </c>
      <c r="QO12" s="17">
        <v>2.5</v>
      </c>
      <c r="QP12" s="17">
        <v>2.5</v>
      </c>
      <c r="QQ12" s="17">
        <v>-0.4</v>
      </c>
      <c r="QR12" s="17">
        <v>15.5</v>
      </c>
      <c r="QS12" s="17">
        <v>17.073170000000001</v>
      </c>
      <c r="QT12" s="17">
        <v>17.073170000000001</v>
      </c>
      <c r="QU12" s="17">
        <v>-1.57317</v>
      </c>
      <c r="QV12" s="17">
        <v>0</v>
      </c>
      <c r="QW12" s="17"/>
      <c r="QX12" s="17"/>
      <c r="QY12" s="17">
        <v>0</v>
      </c>
      <c r="QZ12" s="17">
        <v>0</v>
      </c>
      <c r="RA12" s="17"/>
      <c r="RB12" s="17"/>
      <c r="RC12" s="17">
        <v>0</v>
      </c>
      <c r="RD12" s="17">
        <v>15.6</v>
      </c>
      <c r="RE12" s="17">
        <v>16.2</v>
      </c>
      <c r="RF12" s="17">
        <v>13.625</v>
      </c>
      <c r="RG12" s="17">
        <v>1.9750000000000001</v>
      </c>
      <c r="RH12" s="17">
        <v>48.6</v>
      </c>
      <c r="RI12" s="17">
        <v>46.9</v>
      </c>
      <c r="RJ12" s="17">
        <v>41.244</v>
      </c>
      <c r="RK12" s="17">
        <v>7.3559999999999999</v>
      </c>
      <c r="RL12" s="17">
        <v>0</v>
      </c>
      <c r="RM12" s="17"/>
      <c r="RN12" s="17"/>
      <c r="RO12" s="17">
        <v>0</v>
      </c>
      <c r="RP12" s="17">
        <v>2.2999999999999998</v>
      </c>
      <c r="RQ12" s="17">
        <v>2.1</v>
      </c>
      <c r="RR12" s="17">
        <v>2.1</v>
      </c>
      <c r="RS12" s="17">
        <v>0.2</v>
      </c>
      <c r="RT12" s="17">
        <v>16.899999999999999</v>
      </c>
      <c r="RU12" s="17">
        <v>18.329450000000001</v>
      </c>
      <c r="RV12" s="17">
        <v>19.792000000000002</v>
      </c>
      <c r="RW12" s="17">
        <v>-2.8919999999999999</v>
      </c>
      <c r="RX12" s="17">
        <v>3</v>
      </c>
      <c r="RY12" s="17">
        <v>2</v>
      </c>
      <c r="RZ12" s="17">
        <v>2</v>
      </c>
      <c r="SA12" s="17">
        <v>1</v>
      </c>
      <c r="SB12" s="17">
        <v>0.4</v>
      </c>
      <c r="SC12" s="17">
        <v>0.4</v>
      </c>
      <c r="SD12" s="17">
        <v>0.4</v>
      </c>
      <c r="SE12" s="17">
        <v>0</v>
      </c>
      <c r="SF12" s="17">
        <v>0</v>
      </c>
      <c r="SG12" s="17"/>
      <c r="SH12" s="17"/>
      <c r="SI12" s="17">
        <v>0</v>
      </c>
      <c r="SJ12" s="17">
        <v>10</v>
      </c>
      <c r="SK12" s="17">
        <v>6.9</v>
      </c>
      <c r="SL12" s="17">
        <v>6.9</v>
      </c>
      <c r="SM12" s="17">
        <v>3.1</v>
      </c>
      <c r="SN12" s="17">
        <v>7.4</v>
      </c>
      <c r="SO12" s="17">
        <v>7.2</v>
      </c>
      <c r="SP12" s="17">
        <v>7.2</v>
      </c>
      <c r="SQ12" s="17">
        <v>0.2</v>
      </c>
      <c r="SR12" s="17">
        <v>12.6</v>
      </c>
      <c r="SS12" s="17">
        <v>16</v>
      </c>
      <c r="ST12" s="17">
        <v>10</v>
      </c>
      <c r="SU12" s="17">
        <v>2.6</v>
      </c>
      <c r="SV12" s="17">
        <v>17.8</v>
      </c>
      <c r="SW12" s="17">
        <v>20</v>
      </c>
      <c r="SX12" s="17">
        <v>13.65854</v>
      </c>
      <c r="SY12" s="17">
        <v>4.1414600000000004</v>
      </c>
      <c r="SZ12" s="17">
        <v>10</v>
      </c>
      <c r="TA12" s="17">
        <v>9.5</v>
      </c>
      <c r="TB12" s="17">
        <v>9.5</v>
      </c>
      <c r="TC12" s="17">
        <v>0.5</v>
      </c>
      <c r="TD12" s="17">
        <v>23.8</v>
      </c>
      <c r="TE12" s="17">
        <v>21.8</v>
      </c>
      <c r="TF12" s="17">
        <v>22.077999999999999</v>
      </c>
      <c r="TG12" s="17">
        <v>1.722</v>
      </c>
      <c r="TH12" s="17">
        <v>28.5</v>
      </c>
      <c r="TI12" s="17">
        <v>15.9</v>
      </c>
      <c r="TJ12" s="17">
        <v>15.9</v>
      </c>
      <c r="TK12" s="17">
        <v>12.6</v>
      </c>
      <c r="TL12" s="17">
        <v>0</v>
      </c>
      <c r="TM12" s="17"/>
      <c r="TN12" s="17"/>
      <c r="TO12" s="17">
        <v>0</v>
      </c>
      <c r="TP12" s="17">
        <v>47.9</v>
      </c>
      <c r="TQ12" s="17">
        <v>29.2</v>
      </c>
      <c r="TR12" s="17">
        <v>38.33</v>
      </c>
      <c r="TS12" s="17">
        <v>9.57</v>
      </c>
      <c r="TT12" s="17">
        <v>53.1</v>
      </c>
      <c r="TU12" s="17">
        <v>42.3</v>
      </c>
      <c r="TV12" s="17">
        <v>42.09</v>
      </c>
      <c r="TW12" s="17">
        <v>11.01</v>
      </c>
      <c r="TX12" s="17">
        <v>4.4000000000000004</v>
      </c>
      <c r="TY12" s="17">
        <v>1</v>
      </c>
      <c r="TZ12" s="17">
        <v>4.7300000000000004</v>
      </c>
      <c r="UA12" s="17">
        <v>-0.33</v>
      </c>
      <c r="UB12" s="17">
        <v>2.7</v>
      </c>
      <c r="UC12" s="17">
        <v>0.7</v>
      </c>
      <c r="UD12" s="17">
        <v>2.2400000000000002</v>
      </c>
      <c r="UE12" s="17">
        <v>0.46</v>
      </c>
      <c r="UF12" s="17">
        <v>0</v>
      </c>
      <c r="UG12" s="17"/>
      <c r="UH12" s="17"/>
      <c r="UI12" s="17">
        <v>0</v>
      </c>
      <c r="UJ12" s="17">
        <v>21</v>
      </c>
      <c r="UK12" s="17">
        <v>19.51219</v>
      </c>
      <c r="UL12" s="17">
        <v>19.51219</v>
      </c>
      <c r="UM12" s="17">
        <v>1.4878100000000001</v>
      </c>
      <c r="UN12" s="17">
        <v>6.7</v>
      </c>
      <c r="UO12" s="17">
        <v>6</v>
      </c>
      <c r="UP12" s="17">
        <v>6</v>
      </c>
      <c r="UQ12" s="17">
        <v>0.7</v>
      </c>
      <c r="UR12" s="17">
        <v>8.6</v>
      </c>
      <c r="US12" s="17">
        <v>8.1</v>
      </c>
      <c r="UT12" s="17">
        <v>8.1</v>
      </c>
      <c r="UU12" s="17">
        <v>0.5</v>
      </c>
      <c r="UV12" s="17">
        <v>20.399999999999999</v>
      </c>
      <c r="UW12" s="17">
        <v>19.512160000000002</v>
      </c>
      <c r="UX12" s="17">
        <v>19.512170000000001</v>
      </c>
      <c r="UY12" s="17">
        <v>0.88783000000000001</v>
      </c>
      <c r="UZ12" s="17">
        <v>20.399999999999999</v>
      </c>
      <c r="VA12" s="17">
        <v>19.512160000000002</v>
      </c>
      <c r="VB12" s="17">
        <v>19.512170000000001</v>
      </c>
      <c r="VC12" s="17">
        <v>0.88783000000000001</v>
      </c>
      <c r="VD12" s="17">
        <v>20</v>
      </c>
      <c r="VE12" s="17">
        <v>19.512160000000002</v>
      </c>
      <c r="VF12" s="17">
        <v>19.512170000000001</v>
      </c>
      <c r="VG12" s="17">
        <v>0.48782999999999999</v>
      </c>
      <c r="VH12" s="17">
        <v>6</v>
      </c>
      <c r="VI12" s="17">
        <v>7.2649999999999997</v>
      </c>
      <c r="VJ12" s="17">
        <v>7.2649999999999997</v>
      </c>
      <c r="VK12" s="17">
        <v>-1.2649999999999999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68</v>
      </c>
      <c r="WC12" s="17">
        <v>25.1</v>
      </c>
      <c r="WD12" s="17">
        <v>29.478000000000002</v>
      </c>
      <c r="WE12" s="17">
        <v>38.521999999999998</v>
      </c>
      <c r="WF12" s="17">
        <v>53.7</v>
      </c>
      <c r="WG12" s="17">
        <v>32.1</v>
      </c>
      <c r="WH12" s="17">
        <v>37.999000000000002</v>
      </c>
      <c r="WI12" s="17">
        <v>15.701000000000001</v>
      </c>
      <c r="WJ12" s="17">
        <v>0</v>
      </c>
      <c r="WK12" s="17"/>
      <c r="WL12" s="17"/>
      <c r="WM12" s="17">
        <v>0</v>
      </c>
      <c r="WN12" s="17">
        <v>4.5</v>
      </c>
      <c r="WO12" s="17">
        <v>4.2</v>
      </c>
      <c r="WP12" s="17">
        <v>4.2</v>
      </c>
      <c r="WQ12" s="17">
        <v>0.3</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5.6</v>
      </c>
      <c r="XI12" s="17">
        <v>5.6</v>
      </c>
      <c r="XJ12" s="17">
        <v>5.6</v>
      </c>
      <c r="XK12" s="17">
        <v>0</v>
      </c>
      <c r="XL12" s="17">
        <v>20</v>
      </c>
      <c r="XM12" s="17">
        <v>16.78049</v>
      </c>
      <c r="XN12" s="17">
        <v>16.78049</v>
      </c>
      <c r="XO12" s="17">
        <v>3.2195100000000001</v>
      </c>
      <c r="XP12" s="17">
        <v>8.4</v>
      </c>
      <c r="XQ12" s="17">
        <v>10.8</v>
      </c>
      <c r="XR12" s="17">
        <v>10.8</v>
      </c>
      <c r="XS12" s="17">
        <v>-2.4</v>
      </c>
      <c r="XT12" s="17">
        <v>27.8</v>
      </c>
      <c r="XU12" s="17">
        <v>30.25</v>
      </c>
      <c r="XV12" s="17">
        <v>28</v>
      </c>
      <c r="XW12" s="17">
        <v>-0.2</v>
      </c>
      <c r="XX12" s="17">
        <v>35.200000000000003</v>
      </c>
      <c r="XY12" s="17">
        <v>30.25</v>
      </c>
      <c r="XZ12" s="17">
        <v>28</v>
      </c>
      <c r="YA12" s="17">
        <v>7.2</v>
      </c>
      <c r="YB12" s="17"/>
      <c r="YC12" s="17"/>
      <c r="YD12" s="17"/>
      <c r="YE12" s="17">
        <v>0</v>
      </c>
      <c r="YF12" s="17"/>
      <c r="YG12" s="17"/>
      <c r="YH12" s="17"/>
      <c r="YI12" s="17">
        <v>0</v>
      </c>
      <c r="YJ12" s="17"/>
      <c r="YK12" s="17">
        <v>6.99</v>
      </c>
      <c r="YL12" s="17">
        <v>6.99</v>
      </c>
      <c r="YM12" s="17">
        <v>-6.99</v>
      </c>
      <c r="YN12" s="17">
        <v>11</v>
      </c>
      <c r="YO12" s="17">
        <v>11</v>
      </c>
      <c r="YP12" s="17">
        <v>11</v>
      </c>
      <c r="YQ12" s="17">
        <v>0</v>
      </c>
      <c r="YR12" s="17"/>
      <c r="YS12" s="17"/>
      <c r="YT12" s="17"/>
      <c r="YU12" s="17">
        <v>0</v>
      </c>
    </row>
    <row r="13" spans="1:671" ht="24" customHeight="1" x14ac:dyDescent="0.3">
      <c r="A13" s="1"/>
      <c r="B13" s="16" t="s">
        <v>46</v>
      </c>
      <c r="C13" s="16" t="s">
        <v>643</v>
      </c>
      <c r="D13" s="17">
        <v>203.5</v>
      </c>
      <c r="E13" s="17">
        <v>203.40136000000001</v>
      </c>
      <c r="F13" s="17">
        <v>203.40136000000001</v>
      </c>
      <c r="G13" s="17">
        <v>9.8640000000000005E-2</v>
      </c>
      <c r="H13" s="17">
        <v>615.79999999999995</v>
      </c>
      <c r="I13" s="17">
        <v>621.13214000000005</v>
      </c>
      <c r="J13" s="17">
        <v>621.13214000000005</v>
      </c>
      <c r="K13" s="17">
        <v>-5.3321399999999999</v>
      </c>
      <c r="L13" s="17">
        <v>210.6</v>
      </c>
      <c r="M13" s="17">
        <v>202.26169999999999</v>
      </c>
      <c r="N13" s="17">
        <v>202.26169999999999</v>
      </c>
      <c r="O13" s="17">
        <v>8.3383000000000003</v>
      </c>
      <c r="P13" s="17"/>
      <c r="Q13" s="17"/>
      <c r="R13" s="17"/>
      <c r="S13" s="17">
        <v>0</v>
      </c>
      <c r="T13" s="17"/>
      <c r="U13" s="17"/>
      <c r="V13" s="17"/>
      <c r="W13" s="17">
        <v>0</v>
      </c>
      <c r="X13" s="17">
        <v>90.1</v>
      </c>
      <c r="Y13" s="17">
        <v>91.867800000000003</v>
      </c>
      <c r="Z13" s="17">
        <v>91.867829999999998</v>
      </c>
      <c r="AA13" s="17">
        <v>-1.76783</v>
      </c>
      <c r="AB13" s="17">
        <v>159.4</v>
      </c>
      <c r="AC13" s="17">
        <v>145.83073999999999</v>
      </c>
      <c r="AD13" s="17">
        <v>159.64118999999999</v>
      </c>
      <c r="AE13" s="17">
        <v>-0.24118999999999999</v>
      </c>
      <c r="AF13" s="17"/>
      <c r="AG13" s="17"/>
      <c r="AH13" s="17"/>
      <c r="AI13" s="17">
        <v>0</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315.3</v>
      </c>
      <c r="BM13" s="17">
        <v>146.75997000000001</v>
      </c>
      <c r="BN13" s="17"/>
      <c r="BO13" s="17">
        <v>315.3</v>
      </c>
      <c r="BP13" s="17">
        <v>9.5</v>
      </c>
      <c r="BQ13" s="17">
        <v>3.45607</v>
      </c>
      <c r="BR13" s="17">
        <v>3.45607</v>
      </c>
      <c r="BS13" s="17">
        <v>6.0439299999999996</v>
      </c>
      <c r="BT13" s="17"/>
      <c r="BU13" s="17"/>
      <c r="BV13" s="17"/>
      <c r="BW13" s="17">
        <v>0</v>
      </c>
      <c r="BX13" s="17"/>
      <c r="BY13" s="17"/>
      <c r="BZ13" s="17"/>
      <c r="CA13" s="17">
        <v>0</v>
      </c>
      <c r="CB13" s="17"/>
      <c r="CC13" s="17"/>
      <c r="CD13" s="17"/>
      <c r="CE13" s="17">
        <v>0</v>
      </c>
      <c r="CF13" s="17"/>
      <c r="CG13" s="17"/>
      <c r="CH13" s="17"/>
      <c r="CI13" s="17">
        <v>0</v>
      </c>
      <c r="CJ13" s="17">
        <v>168.3</v>
      </c>
      <c r="CK13" s="17">
        <v>164.06704999999999</v>
      </c>
      <c r="CL13" s="17">
        <v>164.06704999999999</v>
      </c>
      <c r="CM13" s="17">
        <v>4.2329499999999998</v>
      </c>
      <c r="CN13" s="17">
        <v>7.4</v>
      </c>
      <c r="CO13" s="17">
        <v>5.1383299999999998</v>
      </c>
      <c r="CP13" s="17">
        <v>5.1383299999999998</v>
      </c>
      <c r="CQ13" s="17">
        <v>2.2616700000000001</v>
      </c>
      <c r="CR13" s="17">
        <v>5</v>
      </c>
      <c r="CS13" s="17">
        <v>2.8204899999999999</v>
      </c>
      <c r="CT13" s="17">
        <v>2.8205</v>
      </c>
      <c r="CU13" s="17">
        <v>2.1795</v>
      </c>
      <c r="CV13" s="17"/>
      <c r="CW13" s="17"/>
      <c r="CX13" s="17"/>
      <c r="CY13" s="17">
        <v>0</v>
      </c>
      <c r="CZ13" s="17">
        <v>6.7</v>
      </c>
      <c r="DA13" s="17">
        <v>6.8787000000000003</v>
      </c>
      <c r="DB13" s="17">
        <v>6.8787000000000003</v>
      </c>
      <c r="DC13" s="17">
        <v>-0.1787</v>
      </c>
      <c r="DD13" s="17">
        <v>10</v>
      </c>
      <c r="DE13" s="17">
        <v>14.933920000000001</v>
      </c>
      <c r="DF13" s="17">
        <v>14.933920000000001</v>
      </c>
      <c r="DG13" s="17">
        <v>-4.9339199999999996</v>
      </c>
      <c r="DH13" s="17">
        <v>85.4</v>
      </c>
      <c r="DI13" s="17">
        <v>83.76473</v>
      </c>
      <c r="DJ13" s="17">
        <v>85.741230000000002</v>
      </c>
      <c r="DK13" s="17">
        <v>-0.34122999999999998</v>
      </c>
      <c r="DL13" s="17"/>
      <c r="DM13" s="17"/>
      <c r="DN13" s="17"/>
      <c r="DO13" s="17">
        <v>0</v>
      </c>
      <c r="DP13" s="17"/>
      <c r="DQ13" s="17"/>
      <c r="DR13" s="17"/>
      <c r="DS13" s="17">
        <v>0</v>
      </c>
      <c r="DT13" s="17"/>
      <c r="DU13" s="17"/>
      <c r="DV13" s="17"/>
      <c r="DW13" s="17">
        <v>0</v>
      </c>
      <c r="DX13" s="17"/>
      <c r="DY13" s="17"/>
      <c r="DZ13" s="17"/>
      <c r="EA13" s="17">
        <v>0</v>
      </c>
      <c r="EB13" s="17">
        <v>84.3</v>
      </c>
      <c r="EC13" s="17">
        <v>76.226579999999998</v>
      </c>
      <c r="ED13" s="17">
        <v>76.22654</v>
      </c>
      <c r="EE13" s="17">
        <v>8.0734600000000007</v>
      </c>
      <c r="EF13" s="17">
        <v>58.1</v>
      </c>
      <c r="EG13" s="17">
        <v>53.003149999999998</v>
      </c>
      <c r="EH13" s="17"/>
      <c r="EI13" s="17">
        <v>58.1</v>
      </c>
      <c r="EJ13" s="17"/>
      <c r="EK13" s="17"/>
      <c r="EL13" s="17"/>
      <c r="EM13" s="17">
        <v>0</v>
      </c>
      <c r="EN13" s="17"/>
      <c r="EO13" s="17"/>
      <c r="EP13" s="17"/>
      <c r="EQ13" s="17">
        <v>0</v>
      </c>
      <c r="ER13" s="17"/>
      <c r="ES13" s="17"/>
      <c r="ET13" s="17"/>
      <c r="EU13" s="17">
        <v>0</v>
      </c>
      <c r="EV13" s="17">
        <v>6.5</v>
      </c>
      <c r="EW13" s="17">
        <v>6.39</v>
      </c>
      <c r="EX13" s="17">
        <v>6.39</v>
      </c>
      <c r="EY13" s="17">
        <v>0.11</v>
      </c>
      <c r="EZ13" s="17">
        <v>458.5</v>
      </c>
      <c r="FA13" s="17">
        <v>457.09426000000002</v>
      </c>
      <c r="FB13" s="17">
        <v>344.14375999999999</v>
      </c>
      <c r="FC13" s="17">
        <v>114.35624</v>
      </c>
      <c r="FD13" s="17">
        <v>47.4</v>
      </c>
      <c r="FE13" s="17">
        <v>51.353949999999998</v>
      </c>
      <c r="FF13" s="17">
        <v>51.688130000000001</v>
      </c>
      <c r="FG13" s="17">
        <v>-4.2881299999999998</v>
      </c>
      <c r="FH13" s="17">
        <v>139.19999999999999</v>
      </c>
      <c r="FI13" s="17">
        <v>149.98721</v>
      </c>
      <c r="FJ13" s="17">
        <v>149.98721</v>
      </c>
      <c r="FK13" s="17">
        <v>-10.78721</v>
      </c>
      <c r="FL13" s="17">
        <v>25.6</v>
      </c>
      <c r="FM13" s="17">
        <v>28.233239999999999</v>
      </c>
      <c r="FN13" s="17">
        <v>16.975490000000001</v>
      </c>
      <c r="FO13" s="17">
        <v>8.6245100000000008</v>
      </c>
      <c r="FP13" s="17">
        <v>15.57283</v>
      </c>
      <c r="FQ13" s="17">
        <v>14.94232</v>
      </c>
      <c r="FR13" s="17">
        <v>14.23915</v>
      </c>
      <c r="FS13" s="17">
        <v>1.33368</v>
      </c>
      <c r="FT13" s="17">
        <v>18.2</v>
      </c>
      <c r="FU13" s="17">
        <v>18.048780000000001</v>
      </c>
      <c r="FV13" s="17">
        <v>18.048780000000001</v>
      </c>
      <c r="FW13" s="17">
        <v>0.15121999999999999</v>
      </c>
      <c r="FX13" s="17">
        <v>91.9</v>
      </c>
      <c r="FY13" s="17">
        <v>87.773570000000007</v>
      </c>
      <c r="FZ13" s="17">
        <v>87.773570000000007</v>
      </c>
      <c r="GA13" s="17">
        <v>4.12643</v>
      </c>
      <c r="GB13" s="17">
        <v>181.9</v>
      </c>
      <c r="GC13" s="17">
        <v>185.82039</v>
      </c>
      <c r="GD13" s="17">
        <v>185.82039</v>
      </c>
      <c r="GE13" s="17">
        <v>-3.9203899999999998</v>
      </c>
      <c r="GF13" s="17">
        <v>182.3</v>
      </c>
      <c r="GG13" s="17">
        <v>185.82039</v>
      </c>
      <c r="GH13" s="17">
        <v>185.82039</v>
      </c>
      <c r="GI13" s="17">
        <v>-3.5203899999999999</v>
      </c>
      <c r="GJ13" s="17">
        <v>183.7</v>
      </c>
      <c r="GK13" s="17">
        <v>186.37841</v>
      </c>
      <c r="GL13" s="17">
        <v>186.37841</v>
      </c>
      <c r="GM13" s="17">
        <v>-2.67841</v>
      </c>
      <c r="GN13" s="17">
        <v>108.4</v>
      </c>
      <c r="GO13" s="17">
        <v>110.48202000000001</v>
      </c>
      <c r="GP13" s="17">
        <v>110.48202000000001</v>
      </c>
      <c r="GQ13" s="17">
        <v>-2.08202</v>
      </c>
      <c r="GR13" s="17">
        <v>0</v>
      </c>
      <c r="GS13" s="17"/>
      <c r="GT13" s="17"/>
      <c r="GU13" s="17">
        <v>0</v>
      </c>
      <c r="GV13" s="17">
        <v>31.5</v>
      </c>
      <c r="GW13" s="17">
        <v>23.768409999999999</v>
      </c>
      <c r="GX13" s="17">
        <v>23.768419999999999</v>
      </c>
      <c r="GY13" s="17">
        <v>7.7315800000000001</v>
      </c>
      <c r="GZ13" s="17">
        <v>3.2</v>
      </c>
      <c r="HA13" s="17">
        <v>4.4207700000000001</v>
      </c>
      <c r="HB13" s="17">
        <v>4.4207700000000001</v>
      </c>
      <c r="HC13" s="17">
        <v>-1.2207699999999999</v>
      </c>
      <c r="HD13" s="17">
        <v>32.5</v>
      </c>
      <c r="HE13" s="17">
        <v>32.556550000000001</v>
      </c>
      <c r="HF13" s="17">
        <v>32.556550000000001</v>
      </c>
      <c r="HG13" s="17">
        <v>-5.6550000000000003E-2</v>
      </c>
      <c r="HH13" s="17">
        <v>42.6</v>
      </c>
      <c r="HI13" s="17">
        <v>41.194659999999999</v>
      </c>
      <c r="HJ13" s="17">
        <v>41.194650000000003</v>
      </c>
      <c r="HK13" s="17">
        <v>1.4053500000000001</v>
      </c>
      <c r="HL13" s="17"/>
      <c r="HM13" s="17"/>
      <c r="HN13" s="17"/>
      <c r="HO13" s="17">
        <v>0</v>
      </c>
      <c r="HP13" s="17"/>
      <c r="HQ13" s="17"/>
      <c r="HR13" s="17"/>
      <c r="HS13" s="17">
        <v>0</v>
      </c>
      <c r="HT13" s="17">
        <v>65.900000000000006</v>
      </c>
      <c r="HU13" s="17">
        <v>72.287469999999999</v>
      </c>
      <c r="HV13" s="17">
        <v>87.084130000000002</v>
      </c>
      <c r="HW13" s="17">
        <v>-21.18413</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128.19999999999999</v>
      </c>
      <c r="IW13" s="17">
        <v>132.83837</v>
      </c>
      <c r="IX13" s="17">
        <v>92.689760000000007</v>
      </c>
      <c r="IY13" s="17">
        <v>35.510240000000003</v>
      </c>
      <c r="IZ13" s="17">
        <v>79.7</v>
      </c>
      <c r="JA13" s="17">
        <v>99.012039999999999</v>
      </c>
      <c r="JB13" s="17">
        <v>170.94</v>
      </c>
      <c r="JC13" s="17">
        <v>-91.24</v>
      </c>
      <c r="JD13" s="17">
        <v>79.5</v>
      </c>
      <c r="JE13" s="17">
        <v>99.012039999999999</v>
      </c>
      <c r="JF13" s="17">
        <v>170.94</v>
      </c>
      <c r="JG13" s="17">
        <v>-91.44</v>
      </c>
      <c r="JH13" s="17">
        <v>78.400000000000006</v>
      </c>
      <c r="JI13" s="17">
        <v>99.012039999999999</v>
      </c>
      <c r="JJ13" s="17">
        <v>170.94</v>
      </c>
      <c r="JK13" s="17">
        <v>-92.54</v>
      </c>
      <c r="JL13" s="17">
        <v>154.19999999999999</v>
      </c>
      <c r="JM13" s="17">
        <v>148.96405999999999</v>
      </c>
      <c r="JN13" s="17">
        <v>257.18</v>
      </c>
      <c r="JO13" s="17">
        <v>-102.98</v>
      </c>
      <c r="JP13" s="17"/>
      <c r="JQ13" s="17"/>
      <c r="JR13" s="17">
        <v>73.590999999999994</v>
      </c>
      <c r="JS13" s="17">
        <v>-73.590999999999994</v>
      </c>
      <c r="JT13" s="17"/>
      <c r="JU13" s="17"/>
      <c r="JV13" s="17">
        <v>36.905999999999999</v>
      </c>
      <c r="JW13" s="17">
        <v>-36.905999999999999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v>0.63188999999999995</v>
      </c>
      <c r="KX13" s="17">
        <v>0.63188999999999995</v>
      </c>
      <c r="KY13" s="17">
        <v>-0.63188999999999995</v>
      </c>
      <c r="KZ13" s="17">
        <v>166.3</v>
      </c>
      <c r="LA13" s="17">
        <v>118.4348</v>
      </c>
      <c r="LB13" s="17">
        <v>162.25247999999999</v>
      </c>
      <c r="LC13" s="17">
        <v>4.0475199999999996</v>
      </c>
      <c r="LD13" s="17">
        <v>64.8</v>
      </c>
      <c r="LE13" s="17">
        <v>83.105760000000004</v>
      </c>
      <c r="LF13" s="17">
        <v>49.435180000000003</v>
      </c>
      <c r="LG13" s="17">
        <v>15.36482</v>
      </c>
      <c r="LH13" s="17">
        <v>64.900000000000006</v>
      </c>
      <c r="LI13" s="17">
        <v>67.199219999999997</v>
      </c>
      <c r="LJ13" s="17">
        <v>67.199219999999997</v>
      </c>
      <c r="LK13" s="17">
        <v>-2.29922</v>
      </c>
      <c r="LL13" s="17">
        <v>62.9</v>
      </c>
      <c r="LM13" s="17">
        <v>68.686539999999994</v>
      </c>
      <c r="LN13" s="17">
        <v>54.051960000000001</v>
      </c>
      <c r="LO13" s="17">
        <v>8.8480399999999992</v>
      </c>
      <c r="LP13" s="17">
        <v>30.1</v>
      </c>
      <c r="LQ13" s="17">
        <v>29.980560000000001</v>
      </c>
      <c r="LR13" s="17">
        <v>29.980560000000001</v>
      </c>
      <c r="LS13" s="17">
        <v>0.11944</v>
      </c>
      <c r="LT13" s="17"/>
      <c r="LU13" s="17"/>
      <c r="LV13" s="17"/>
      <c r="LW13" s="17">
        <v>0</v>
      </c>
      <c r="LX13" s="17"/>
      <c r="LY13" s="17"/>
      <c r="LZ13" s="17"/>
      <c r="MA13" s="17">
        <v>0</v>
      </c>
      <c r="MB13" s="17"/>
      <c r="MC13" s="17"/>
      <c r="MD13" s="17"/>
      <c r="ME13" s="17">
        <v>0</v>
      </c>
      <c r="MF13" s="17">
        <v>102.8</v>
      </c>
      <c r="MG13" s="17">
        <v>144.64451</v>
      </c>
      <c r="MH13" s="17">
        <v>151.08892</v>
      </c>
      <c r="MI13" s="17">
        <v>-48.288919999999997</v>
      </c>
      <c r="MJ13" s="17">
        <v>102.6</v>
      </c>
      <c r="MK13" s="17">
        <v>144.64451</v>
      </c>
      <c r="ML13" s="17">
        <v>151.08892</v>
      </c>
      <c r="MM13" s="17">
        <v>-48.48892</v>
      </c>
      <c r="MN13" s="17">
        <v>121.5</v>
      </c>
      <c r="MO13" s="17">
        <v>145.07888</v>
      </c>
      <c r="MP13" s="17">
        <v>151.54264000000001</v>
      </c>
      <c r="MQ13" s="17">
        <v>-30.042639999999999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207.6</v>
      </c>
      <c r="NM13" s="17">
        <v>206.49084999999999</v>
      </c>
      <c r="NN13" s="17">
        <v>206.49084999999999</v>
      </c>
      <c r="NO13" s="17">
        <v>1.1091500000000001</v>
      </c>
      <c r="NP13" s="17">
        <v>101.2</v>
      </c>
      <c r="NQ13" s="17">
        <v>103.55547</v>
      </c>
      <c r="NR13" s="17">
        <v>103.55547</v>
      </c>
      <c r="NS13" s="17">
        <v>-2.35547</v>
      </c>
      <c r="NT13" s="17">
        <v>3.5</v>
      </c>
      <c r="NU13" s="17">
        <v>2.0776500000000002</v>
      </c>
      <c r="NV13" s="17">
        <v>3.14418</v>
      </c>
      <c r="NW13" s="17">
        <v>0.35582000000000003</v>
      </c>
      <c r="NX13" s="17"/>
      <c r="NY13" s="17"/>
      <c r="NZ13" s="17">
        <v>3.29854</v>
      </c>
      <c r="OA13" s="17">
        <v>-3.29854</v>
      </c>
      <c r="OB13" s="17">
        <v>5.5</v>
      </c>
      <c r="OC13" s="17">
        <v>4.2</v>
      </c>
      <c r="OD13" s="17">
        <v>4.2</v>
      </c>
      <c r="OE13" s="17">
        <v>1.3</v>
      </c>
      <c r="OF13" s="17">
        <v>0</v>
      </c>
      <c r="OG13" s="17"/>
      <c r="OH13" s="17"/>
      <c r="OI13" s="17">
        <v>0</v>
      </c>
      <c r="OJ13" s="17">
        <v>62.8</v>
      </c>
      <c r="OK13" s="17">
        <v>63.8</v>
      </c>
      <c r="OL13" s="17">
        <v>56.896000000000001</v>
      </c>
      <c r="OM13" s="17">
        <v>5.9039999999999999</v>
      </c>
      <c r="ON13" s="17">
        <v>0</v>
      </c>
      <c r="OO13" s="17"/>
      <c r="OP13" s="17"/>
      <c r="OQ13" s="17">
        <v>0</v>
      </c>
      <c r="OR13" s="17">
        <v>7.3</v>
      </c>
      <c r="OS13" s="17">
        <v>11.566000000000001</v>
      </c>
      <c r="OT13" s="17">
        <v>11.566000000000001</v>
      </c>
      <c r="OU13" s="17">
        <v>-4.266</v>
      </c>
      <c r="OV13" s="17">
        <v>0</v>
      </c>
      <c r="OW13" s="17"/>
      <c r="OX13" s="17"/>
      <c r="OY13" s="17">
        <v>0</v>
      </c>
      <c r="OZ13" s="17">
        <v>20.2</v>
      </c>
      <c r="PA13" s="17">
        <v>8.5667299999999997</v>
      </c>
      <c r="PB13" s="17">
        <v>8.5666799999999999</v>
      </c>
      <c r="PC13" s="17">
        <v>11.633319999999999</v>
      </c>
      <c r="PD13" s="17">
        <v>9.9</v>
      </c>
      <c r="PE13" s="17"/>
      <c r="PF13" s="17"/>
      <c r="PG13" s="17">
        <v>9.9</v>
      </c>
      <c r="PH13" s="17">
        <v>5.6</v>
      </c>
      <c r="PI13" s="17">
        <v>5.67</v>
      </c>
      <c r="PJ13" s="17">
        <v>5.67</v>
      </c>
      <c r="PK13" s="17">
        <v>-7.0000000000000007E-2</v>
      </c>
      <c r="PL13" s="17">
        <v>0</v>
      </c>
      <c r="PM13" s="17"/>
      <c r="PN13" s="17"/>
      <c r="PO13" s="17">
        <v>0</v>
      </c>
      <c r="PP13" s="17">
        <v>2</v>
      </c>
      <c r="PQ13" s="17">
        <v>0.99995999999999996</v>
      </c>
      <c r="PR13" s="17">
        <v>0.99997000000000003</v>
      </c>
      <c r="PS13" s="17">
        <v>1.00003</v>
      </c>
      <c r="PT13" s="17">
        <v>1.6</v>
      </c>
      <c r="PU13" s="17">
        <v>1.78</v>
      </c>
      <c r="PV13" s="17">
        <v>1.78</v>
      </c>
      <c r="PW13" s="17">
        <v>-0.18</v>
      </c>
      <c r="PX13" s="17">
        <v>4.2</v>
      </c>
      <c r="PY13" s="17">
        <v>4.2</v>
      </c>
      <c r="PZ13" s="17">
        <v>4.2</v>
      </c>
      <c r="QA13" s="17">
        <v>0</v>
      </c>
      <c r="QB13" s="17">
        <v>20.3</v>
      </c>
      <c r="QC13" s="17">
        <v>20.273949999999999</v>
      </c>
      <c r="QD13" s="17">
        <v>20.274000000000001</v>
      </c>
      <c r="QE13" s="17">
        <v>2.5999999999999999E-2</v>
      </c>
      <c r="QF13" s="17">
        <v>7.3</v>
      </c>
      <c r="QG13" s="17">
        <v>8</v>
      </c>
      <c r="QH13" s="17">
        <v>8</v>
      </c>
      <c r="QI13" s="17">
        <v>-0.7</v>
      </c>
      <c r="QJ13" s="17">
        <v>11</v>
      </c>
      <c r="QK13" s="17">
        <v>10.2439</v>
      </c>
      <c r="QL13" s="17">
        <v>10.2439</v>
      </c>
      <c r="QM13" s="17">
        <v>0.75609999999999999</v>
      </c>
      <c r="QN13" s="17">
        <v>2.1</v>
      </c>
      <c r="QO13" s="17">
        <v>2.5</v>
      </c>
      <c r="QP13" s="17">
        <v>2.5</v>
      </c>
      <c r="QQ13" s="17">
        <v>-0.4</v>
      </c>
      <c r="QR13" s="17">
        <v>15.5</v>
      </c>
      <c r="QS13" s="17">
        <v>17.073170000000001</v>
      </c>
      <c r="QT13" s="17">
        <v>17.073170000000001</v>
      </c>
      <c r="QU13" s="17">
        <v>-1.57317</v>
      </c>
      <c r="QV13" s="17">
        <v>0</v>
      </c>
      <c r="QW13" s="17"/>
      <c r="QX13" s="17"/>
      <c r="QY13" s="17">
        <v>0</v>
      </c>
      <c r="QZ13" s="17">
        <v>0</v>
      </c>
      <c r="RA13" s="17"/>
      <c r="RB13" s="17"/>
      <c r="RC13" s="17">
        <v>0</v>
      </c>
      <c r="RD13" s="17">
        <v>14.1</v>
      </c>
      <c r="RE13" s="17">
        <v>14.4</v>
      </c>
      <c r="RF13" s="17">
        <v>12.848000000000001</v>
      </c>
      <c r="RG13" s="17">
        <v>1.252</v>
      </c>
      <c r="RH13" s="17">
        <v>46.2</v>
      </c>
      <c r="RI13" s="17">
        <v>41.3</v>
      </c>
      <c r="RJ13" s="17">
        <v>38.68</v>
      </c>
      <c r="RK13" s="17">
        <v>7.52</v>
      </c>
      <c r="RL13" s="17">
        <v>0</v>
      </c>
      <c r="RM13" s="17"/>
      <c r="RN13" s="17"/>
      <c r="RO13" s="17">
        <v>0</v>
      </c>
      <c r="RP13" s="17">
        <v>2.4</v>
      </c>
      <c r="RQ13" s="17">
        <v>2.1</v>
      </c>
      <c r="RR13" s="17">
        <v>2.1</v>
      </c>
      <c r="RS13" s="17">
        <v>0.3</v>
      </c>
      <c r="RT13" s="17">
        <v>16.899999999999999</v>
      </c>
      <c r="RU13" s="17">
        <v>16.736899999999999</v>
      </c>
      <c r="RV13" s="17">
        <v>19.792000000000002</v>
      </c>
      <c r="RW13" s="17">
        <v>-2.8919999999999999</v>
      </c>
      <c r="RX13" s="17">
        <v>2.9</v>
      </c>
      <c r="RY13" s="17">
        <v>2</v>
      </c>
      <c r="RZ13" s="17">
        <v>2</v>
      </c>
      <c r="SA13" s="17">
        <v>0.9</v>
      </c>
      <c r="SB13" s="17">
        <v>0.4</v>
      </c>
      <c r="SC13" s="17">
        <v>0.4</v>
      </c>
      <c r="SD13" s="17">
        <v>0.4</v>
      </c>
      <c r="SE13" s="17">
        <v>0</v>
      </c>
      <c r="SF13" s="17">
        <v>0</v>
      </c>
      <c r="SG13" s="17"/>
      <c r="SH13" s="17"/>
      <c r="SI13" s="17">
        <v>0</v>
      </c>
      <c r="SJ13" s="17">
        <v>10</v>
      </c>
      <c r="SK13" s="17">
        <v>6.9</v>
      </c>
      <c r="SL13" s="17">
        <v>6.9</v>
      </c>
      <c r="SM13" s="17">
        <v>3.1</v>
      </c>
      <c r="SN13" s="17">
        <v>7.4</v>
      </c>
      <c r="SO13" s="17">
        <v>7.2</v>
      </c>
      <c r="SP13" s="17">
        <v>7.2</v>
      </c>
      <c r="SQ13" s="17">
        <v>0.2</v>
      </c>
      <c r="SR13" s="17">
        <v>12.6</v>
      </c>
      <c r="SS13" s="17">
        <v>16</v>
      </c>
      <c r="ST13" s="17">
        <v>10</v>
      </c>
      <c r="SU13" s="17">
        <v>2.6</v>
      </c>
      <c r="SV13" s="17">
        <v>17.899999999999999</v>
      </c>
      <c r="SW13" s="17">
        <v>20</v>
      </c>
      <c r="SX13" s="17">
        <v>13.65854</v>
      </c>
      <c r="SY13" s="17">
        <v>4.24146</v>
      </c>
      <c r="SZ13" s="17">
        <v>10</v>
      </c>
      <c r="TA13" s="17">
        <v>9.5</v>
      </c>
      <c r="TB13" s="17">
        <v>9.5</v>
      </c>
      <c r="TC13" s="17">
        <v>0.5</v>
      </c>
      <c r="TD13" s="17">
        <v>21.4</v>
      </c>
      <c r="TE13" s="17">
        <v>21.7</v>
      </c>
      <c r="TF13" s="17">
        <v>22.530999999999999</v>
      </c>
      <c r="TG13" s="17">
        <v>-1.131</v>
      </c>
      <c r="TH13" s="17">
        <v>20.7</v>
      </c>
      <c r="TI13" s="17">
        <v>16.486000000000001</v>
      </c>
      <c r="TJ13" s="17">
        <v>16.486000000000001</v>
      </c>
      <c r="TK13" s="17">
        <v>4.2140000000000004</v>
      </c>
      <c r="TL13" s="17">
        <v>0</v>
      </c>
      <c r="TM13" s="17"/>
      <c r="TN13" s="17"/>
      <c r="TO13" s="17">
        <v>0</v>
      </c>
      <c r="TP13" s="17">
        <v>36.6</v>
      </c>
      <c r="TQ13" s="17">
        <v>26.1</v>
      </c>
      <c r="TR13" s="17">
        <v>30.31</v>
      </c>
      <c r="TS13" s="17">
        <v>6.29</v>
      </c>
      <c r="TT13" s="17">
        <v>51.9</v>
      </c>
      <c r="TU13" s="17">
        <v>40.299999999999997</v>
      </c>
      <c r="TV13" s="17">
        <v>33.82</v>
      </c>
      <c r="TW13" s="17">
        <v>18.079999999999998</v>
      </c>
      <c r="TX13" s="17">
        <v>1.6</v>
      </c>
      <c r="TY13" s="17">
        <v>0.9</v>
      </c>
      <c r="TZ13" s="17">
        <v>3.67</v>
      </c>
      <c r="UA13" s="17">
        <v>-2.0699999999999998</v>
      </c>
      <c r="UB13" s="17">
        <v>1.4</v>
      </c>
      <c r="UC13" s="17">
        <v>0.5</v>
      </c>
      <c r="UD13" s="17">
        <v>1.64</v>
      </c>
      <c r="UE13" s="17">
        <v>-0.24</v>
      </c>
      <c r="UF13" s="17">
        <v>0</v>
      </c>
      <c r="UG13" s="17"/>
      <c r="UH13" s="17"/>
      <c r="UI13" s="17">
        <v>0</v>
      </c>
      <c r="UJ13" s="17">
        <v>21</v>
      </c>
      <c r="UK13" s="17">
        <v>19.51219</v>
      </c>
      <c r="UL13" s="17">
        <v>19.51219</v>
      </c>
      <c r="UM13" s="17">
        <v>1.4878100000000001</v>
      </c>
      <c r="UN13" s="17">
        <v>6.7</v>
      </c>
      <c r="UO13" s="17">
        <v>6</v>
      </c>
      <c r="UP13" s="17">
        <v>6</v>
      </c>
      <c r="UQ13" s="17">
        <v>0.7</v>
      </c>
      <c r="UR13" s="17">
        <v>8.5</v>
      </c>
      <c r="US13" s="17">
        <v>8.1</v>
      </c>
      <c r="UT13" s="17">
        <v>8.1</v>
      </c>
      <c r="UU13" s="17">
        <v>0.4</v>
      </c>
      <c r="UV13" s="17">
        <v>20.399999999999999</v>
      </c>
      <c r="UW13" s="17">
        <v>19.512160000000002</v>
      </c>
      <c r="UX13" s="17">
        <v>19.512170000000001</v>
      </c>
      <c r="UY13" s="17">
        <v>0.88783000000000001</v>
      </c>
      <c r="UZ13" s="17">
        <v>20.399999999999999</v>
      </c>
      <c r="VA13" s="17">
        <v>19.512160000000002</v>
      </c>
      <c r="VB13" s="17">
        <v>19.512170000000001</v>
      </c>
      <c r="VC13" s="17">
        <v>0.88783000000000001</v>
      </c>
      <c r="VD13" s="17">
        <v>20</v>
      </c>
      <c r="VE13" s="17">
        <v>19.512160000000002</v>
      </c>
      <c r="VF13" s="17">
        <v>19.512170000000001</v>
      </c>
      <c r="VG13" s="17">
        <v>0.48782999999999999</v>
      </c>
      <c r="VH13" s="17">
        <v>3.1</v>
      </c>
      <c r="VI13" s="17">
        <v>7.16</v>
      </c>
      <c r="VJ13" s="17">
        <v>7.16</v>
      </c>
      <c r="VK13" s="17">
        <v>-4.0599999999999996</v>
      </c>
      <c r="VL13" s="17">
        <v>0</v>
      </c>
      <c r="VM13" s="17"/>
      <c r="VN13" s="17"/>
      <c r="VO13" s="17">
        <v>0</v>
      </c>
      <c r="VP13" s="17">
        <v>0</v>
      </c>
      <c r="VQ13" s="17"/>
      <c r="VR13" s="17"/>
      <c r="VS13" s="17">
        <v>0</v>
      </c>
      <c r="VT13" s="17">
        <v>0</v>
      </c>
      <c r="VU13" s="17"/>
      <c r="VV13" s="17"/>
      <c r="VW13" s="17">
        <v>0</v>
      </c>
      <c r="VX13" s="17">
        <v>0.6</v>
      </c>
      <c r="VY13" s="17">
        <v>0.6</v>
      </c>
      <c r="VZ13" s="17">
        <v>0.6</v>
      </c>
      <c r="WA13" s="17">
        <v>0</v>
      </c>
      <c r="WB13" s="17">
        <v>66.3</v>
      </c>
      <c r="WC13" s="17">
        <v>21.4</v>
      </c>
      <c r="WD13" s="17">
        <v>24.731999999999999</v>
      </c>
      <c r="WE13" s="17">
        <v>41.567999999999998</v>
      </c>
      <c r="WF13" s="17">
        <v>50.2</v>
      </c>
      <c r="WG13" s="17">
        <v>25.4</v>
      </c>
      <c r="WH13" s="17">
        <v>34.606000000000002</v>
      </c>
      <c r="WI13" s="17">
        <v>15.593999999999999</v>
      </c>
      <c r="WJ13" s="17">
        <v>0</v>
      </c>
      <c r="WK13" s="17"/>
      <c r="WL13" s="17"/>
      <c r="WM13" s="17">
        <v>0</v>
      </c>
      <c r="WN13" s="17">
        <v>4.5</v>
      </c>
      <c r="WO13" s="17">
        <v>4.2</v>
      </c>
      <c r="WP13" s="17">
        <v>4.2</v>
      </c>
      <c r="WQ13" s="17">
        <v>0.3</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5.6</v>
      </c>
      <c r="XI13" s="17">
        <v>5.6</v>
      </c>
      <c r="XJ13" s="17">
        <v>5.6</v>
      </c>
      <c r="XK13" s="17">
        <v>0</v>
      </c>
      <c r="XL13" s="17">
        <v>20</v>
      </c>
      <c r="XM13" s="17">
        <v>16.78049</v>
      </c>
      <c r="XN13" s="17">
        <v>16.78049</v>
      </c>
      <c r="XO13" s="17">
        <v>3.2195100000000001</v>
      </c>
      <c r="XP13" s="17">
        <v>8.3000000000000007</v>
      </c>
      <c r="XQ13" s="17">
        <v>10.8</v>
      </c>
      <c r="XR13" s="17">
        <v>10.8</v>
      </c>
      <c r="XS13" s="17">
        <v>-2.5</v>
      </c>
      <c r="XT13" s="17">
        <v>27.6</v>
      </c>
      <c r="XU13" s="17">
        <v>30.25</v>
      </c>
      <c r="XV13" s="17">
        <v>28</v>
      </c>
      <c r="XW13" s="17">
        <v>-0.4</v>
      </c>
      <c r="XX13" s="17">
        <v>35.1</v>
      </c>
      <c r="XY13" s="17">
        <v>30.25</v>
      </c>
      <c r="XZ13" s="17">
        <v>28</v>
      </c>
      <c r="YA13" s="17">
        <v>7.1</v>
      </c>
      <c r="YB13" s="17"/>
      <c r="YC13" s="17"/>
      <c r="YD13" s="17"/>
      <c r="YE13" s="17">
        <v>0</v>
      </c>
      <c r="YF13" s="17"/>
      <c r="YG13" s="17"/>
      <c r="YH13" s="17"/>
      <c r="YI13" s="17">
        <v>0</v>
      </c>
      <c r="YJ13" s="17"/>
      <c r="YK13" s="17">
        <v>6.99</v>
      </c>
      <c r="YL13" s="17">
        <v>6.99</v>
      </c>
      <c r="YM13" s="17">
        <v>-6.99</v>
      </c>
      <c r="YN13" s="17">
        <v>11</v>
      </c>
      <c r="YO13" s="17">
        <v>11</v>
      </c>
      <c r="YP13" s="17">
        <v>11</v>
      </c>
      <c r="YQ13" s="17">
        <v>0</v>
      </c>
      <c r="YR13" s="17"/>
      <c r="YS13" s="17"/>
      <c r="YT13" s="17"/>
      <c r="YU13" s="17">
        <v>0</v>
      </c>
    </row>
    <row r="14" spans="1:671" ht="24" customHeight="1" x14ac:dyDescent="0.3">
      <c r="A14" s="1"/>
      <c r="B14" s="16" t="s">
        <v>46</v>
      </c>
      <c r="C14" s="16" t="s">
        <v>644</v>
      </c>
      <c r="D14" s="17">
        <v>203.3</v>
      </c>
      <c r="E14" s="17">
        <v>203.40136000000001</v>
      </c>
      <c r="F14" s="17">
        <v>203.40136000000001</v>
      </c>
      <c r="G14" s="17">
        <v>-0.10136000000000001</v>
      </c>
      <c r="H14" s="17">
        <v>616.29999999999995</v>
      </c>
      <c r="I14" s="17">
        <v>621.13214000000005</v>
      </c>
      <c r="J14" s="17">
        <v>621.13214000000005</v>
      </c>
      <c r="K14" s="17">
        <v>-4.8321399999999999</v>
      </c>
      <c r="L14" s="17">
        <v>211.2</v>
      </c>
      <c r="M14" s="17">
        <v>202.26169999999999</v>
      </c>
      <c r="N14" s="17">
        <v>202.26169999999999</v>
      </c>
      <c r="O14" s="17">
        <v>8.9382999999999999</v>
      </c>
      <c r="P14" s="17"/>
      <c r="Q14" s="17"/>
      <c r="R14" s="17"/>
      <c r="S14" s="17">
        <v>0</v>
      </c>
      <c r="T14" s="17"/>
      <c r="U14" s="17"/>
      <c r="V14" s="17"/>
      <c r="W14" s="17">
        <v>0</v>
      </c>
      <c r="X14" s="17">
        <v>90</v>
      </c>
      <c r="Y14" s="17">
        <v>91.867800000000003</v>
      </c>
      <c r="Z14" s="17">
        <v>91.867829999999998</v>
      </c>
      <c r="AA14" s="17">
        <v>-1.8678300000000001</v>
      </c>
      <c r="AB14" s="17">
        <v>159.30000000000001</v>
      </c>
      <c r="AC14" s="17">
        <v>145.83129</v>
      </c>
      <c r="AD14" s="17">
        <v>159.44583</v>
      </c>
      <c r="AE14" s="17">
        <v>-0.14582999999999999</v>
      </c>
      <c r="AF14" s="17"/>
      <c r="AG14" s="17"/>
      <c r="AH14" s="17"/>
      <c r="AI14" s="17">
        <v>0</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320.10000000000002</v>
      </c>
      <c r="BM14" s="17">
        <v>146.75749999999999</v>
      </c>
      <c r="BN14" s="17"/>
      <c r="BO14" s="17">
        <v>320.10000000000002</v>
      </c>
      <c r="BP14" s="17">
        <v>9.5</v>
      </c>
      <c r="BQ14" s="17">
        <v>3.45607</v>
      </c>
      <c r="BR14" s="17">
        <v>3.45607</v>
      </c>
      <c r="BS14" s="17">
        <v>6.0439299999999996</v>
      </c>
      <c r="BT14" s="17"/>
      <c r="BU14" s="17"/>
      <c r="BV14" s="17"/>
      <c r="BW14" s="17">
        <v>0</v>
      </c>
      <c r="BX14" s="17"/>
      <c r="BY14" s="17"/>
      <c r="BZ14" s="17"/>
      <c r="CA14" s="17">
        <v>0</v>
      </c>
      <c r="CB14" s="17"/>
      <c r="CC14" s="17"/>
      <c r="CD14" s="17"/>
      <c r="CE14" s="17">
        <v>0</v>
      </c>
      <c r="CF14" s="17"/>
      <c r="CG14" s="17"/>
      <c r="CH14" s="17"/>
      <c r="CI14" s="17">
        <v>0</v>
      </c>
      <c r="CJ14" s="17">
        <v>167.6</v>
      </c>
      <c r="CK14" s="17">
        <v>164.06704999999999</v>
      </c>
      <c r="CL14" s="17">
        <v>164.06704999999999</v>
      </c>
      <c r="CM14" s="17">
        <v>3.53295</v>
      </c>
      <c r="CN14" s="17">
        <v>7.3</v>
      </c>
      <c r="CO14" s="17">
        <v>5.1383299999999998</v>
      </c>
      <c r="CP14" s="17">
        <v>5.1383299999999998</v>
      </c>
      <c r="CQ14" s="17">
        <v>2.16167</v>
      </c>
      <c r="CR14" s="17">
        <v>4.9000000000000004</v>
      </c>
      <c r="CS14" s="17">
        <v>2.8204899999999999</v>
      </c>
      <c r="CT14" s="17">
        <v>2.8205</v>
      </c>
      <c r="CU14" s="17">
        <v>2.0794999999999999</v>
      </c>
      <c r="CV14" s="17"/>
      <c r="CW14" s="17"/>
      <c r="CX14" s="17"/>
      <c r="CY14" s="17">
        <v>0</v>
      </c>
      <c r="CZ14" s="17">
        <v>6.7</v>
      </c>
      <c r="DA14" s="17">
        <v>6.8787000000000003</v>
      </c>
      <c r="DB14" s="17">
        <v>6.8787000000000003</v>
      </c>
      <c r="DC14" s="17">
        <v>-0.1787</v>
      </c>
      <c r="DD14" s="17">
        <v>10</v>
      </c>
      <c r="DE14" s="17">
        <v>14.933920000000001</v>
      </c>
      <c r="DF14" s="17">
        <v>14.933920000000001</v>
      </c>
      <c r="DG14" s="17">
        <v>-4.9339199999999996</v>
      </c>
      <c r="DH14" s="17">
        <v>85.3</v>
      </c>
      <c r="DI14" s="17">
        <v>83.765630000000002</v>
      </c>
      <c r="DJ14" s="17">
        <v>56.19605</v>
      </c>
      <c r="DK14" s="17">
        <v>29.103950000000001</v>
      </c>
      <c r="DL14" s="17"/>
      <c r="DM14" s="17"/>
      <c r="DN14" s="17"/>
      <c r="DO14" s="17">
        <v>0</v>
      </c>
      <c r="DP14" s="17"/>
      <c r="DQ14" s="17"/>
      <c r="DR14" s="17"/>
      <c r="DS14" s="17">
        <v>0</v>
      </c>
      <c r="DT14" s="17"/>
      <c r="DU14" s="17"/>
      <c r="DV14" s="17"/>
      <c r="DW14" s="17">
        <v>0</v>
      </c>
      <c r="DX14" s="17"/>
      <c r="DY14" s="17"/>
      <c r="DZ14" s="17"/>
      <c r="EA14" s="17">
        <v>0</v>
      </c>
      <c r="EB14" s="17">
        <v>84.1</v>
      </c>
      <c r="EC14" s="17">
        <v>76.196960000000004</v>
      </c>
      <c r="ED14" s="17">
        <v>76.196920000000006</v>
      </c>
      <c r="EE14" s="17">
        <v>7.9030800000000001</v>
      </c>
      <c r="EF14" s="17">
        <v>51</v>
      </c>
      <c r="EG14" s="17">
        <v>42.258620000000001</v>
      </c>
      <c r="EH14" s="17">
        <v>51.453429999999997</v>
      </c>
      <c r="EI14" s="17">
        <v>-0.45343</v>
      </c>
      <c r="EJ14" s="17"/>
      <c r="EK14" s="17"/>
      <c r="EL14" s="17"/>
      <c r="EM14" s="17">
        <v>0</v>
      </c>
      <c r="EN14" s="17"/>
      <c r="EO14" s="17"/>
      <c r="EP14" s="17"/>
      <c r="EQ14" s="17">
        <v>0</v>
      </c>
      <c r="ER14" s="17"/>
      <c r="ES14" s="17"/>
      <c r="ET14" s="17"/>
      <c r="EU14" s="17">
        <v>0</v>
      </c>
      <c r="EV14" s="17">
        <v>6.5</v>
      </c>
      <c r="EW14" s="17">
        <v>6.39</v>
      </c>
      <c r="EX14" s="17">
        <v>6.39</v>
      </c>
      <c r="EY14" s="17">
        <v>0.11</v>
      </c>
      <c r="EZ14" s="17">
        <v>458</v>
      </c>
      <c r="FA14" s="17">
        <v>457.09426000000002</v>
      </c>
      <c r="FB14" s="17">
        <v>294.54172999999997</v>
      </c>
      <c r="FC14" s="17">
        <v>163.45827</v>
      </c>
      <c r="FD14" s="17">
        <v>47.7</v>
      </c>
      <c r="FE14" s="17">
        <v>51.353949999999998</v>
      </c>
      <c r="FF14" s="17">
        <v>51.688130000000001</v>
      </c>
      <c r="FG14" s="17">
        <v>-3.98813</v>
      </c>
      <c r="FH14" s="17">
        <v>151.9</v>
      </c>
      <c r="FI14" s="17">
        <v>151.36251999999999</v>
      </c>
      <c r="FJ14" s="17">
        <v>149.98721</v>
      </c>
      <c r="FK14" s="17">
        <v>1.91279</v>
      </c>
      <c r="FL14" s="17">
        <v>25.8</v>
      </c>
      <c r="FM14" s="17">
        <v>28.233239999999999</v>
      </c>
      <c r="FN14" s="17">
        <v>16.975490000000001</v>
      </c>
      <c r="FO14" s="17">
        <v>8.8245100000000001</v>
      </c>
      <c r="FP14" s="17">
        <v>15.558389999999999</v>
      </c>
      <c r="FQ14" s="17">
        <v>14.94232</v>
      </c>
      <c r="FR14" s="17">
        <v>14.23915</v>
      </c>
      <c r="FS14" s="17">
        <v>1.31924</v>
      </c>
      <c r="FT14" s="17">
        <v>18.2</v>
      </c>
      <c r="FU14" s="17">
        <v>18.048780000000001</v>
      </c>
      <c r="FV14" s="17">
        <v>18.048780000000001</v>
      </c>
      <c r="FW14" s="17">
        <v>0.15121999999999999</v>
      </c>
      <c r="FX14" s="17">
        <v>93.4</v>
      </c>
      <c r="FY14" s="17">
        <v>87.773570000000007</v>
      </c>
      <c r="FZ14" s="17">
        <v>87.773570000000007</v>
      </c>
      <c r="GA14" s="17">
        <v>5.62643</v>
      </c>
      <c r="GB14" s="17">
        <v>180.6</v>
      </c>
      <c r="GC14" s="17">
        <v>185.82039</v>
      </c>
      <c r="GD14" s="17">
        <v>185.82039</v>
      </c>
      <c r="GE14" s="17">
        <v>-5.2203900000000001</v>
      </c>
      <c r="GF14" s="17">
        <v>181.1</v>
      </c>
      <c r="GG14" s="17">
        <v>185.82039</v>
      </c>
      <c r="GH14" s="17">
        <v>185.82039</v>
      </c>
      <c r="GI14" s="17">
        <v>-4.7203900000000001</v>
      </c>
      <c r="GJ14" s="17">
        <v>183.6</v>
      </c>
      <c r="GK14" s="17">
        <v>186.37841</v>
      </c>
      <c r="GL14" s="17">
        <v>186.37841</v>
      </c>
      <c r="GM14" s="17">
        <v>-2.77841</v>
      </c>
      <c r="GN14" s="17">
        <v>108.2</v>
      </c>
      <c r="GO14" s="17">
        <v>110.48202000000001</v>
      </c>
      <c r="GP14" s="17">
        <v>110.48202000000001</v>
      </c>
      <c r="GQ14" s="17">
        <v>-2.2820200000000002</v>
      </c>
      <c r="GR14" s="17">
        <v>0</v>
      </c>
      <c r="GS14" s="17"/>
      <c r="GT14" s="17"/>
      <c r="GU14" s="17">
        <v>0</v>
      </c>
      <c r="GV14" s="17">
        <v>30.9</v>
      </c>
      <c r="GW14" s="17">
        <v>23.768409999999999</v>
      </c>
      <c r="GX14" s="17">
        <v>23.768419999999999</v>
      </c>
      <c r="GY14" s="17">
        <v>7.1315799999999996</v>
      </c>
      <c r="GZ14" s="17">
        <v>3.2</v>
      </c>
      <c r="HA14" s="17">
        <v>4.4207700000000001</v>
      </c>
      <c r="HB14" s="17">
        <v>4.4207700000000001</v>
      </c>
      <c r="HC14" s="17">
        <v>-1.2207699999999999</v>
      </c>
      <c r="HD14" s="17">
        <v>32.1</v>
      </c>
      <c r="HE14" s="17">
        <v>32.556550000000001</v>
      </c>
      <c r="HF14" s="17">
        <v>32.556550000000001</v>
      </c>
      <c r="HG14" s="17">
        <v>-0.45655000000000001</v>
      </c>
      <c r="HH14" s="17">
        <v>43.7</v>
      </c>
      <c r="HI14" s="17">
        <v>20.597329999999999</v>
      </c>
      <c r="HJ14" s="17">
        <v>20.597329999999999</v>
      </c>
      <c r="HK14" s="17">
        <v>23.10267</v>
      </c>
      <c r="HL14" s="17"/>
      <c r="HM14" s="17"/>
      <c r="HN14" s="17"/>
      <c r="HO14" s="17">
        <v>0</v>
      </c>
      <c r="HP14" s="17"/>
      <c r="HQ14" s="17"/>
      <c r="HR14" s="17"/>
      <c r="HS14" s="17">
        <v>0</v>
      </c>
      <c r="HT14" s="17">
        <v>66</v>
      </c>
      <c r="HU14" s="17">
        <v>72.285870000000003</v>
      </c>
      <c r="HV14" s="17">
        <v>85.482590000000002</v>
      </c>
      <c r="HW14" s="17">
        <v>-19.482589999999998</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128.4</v>
      </c>
      <c r="IW14" s="17">
        <v>132.83837</v>
      </c>
      <c r="IX14" s="17">
        <v>92.689760000000007</v>
      </c>
      <c r="IY14" s="17">
        <v>35.710239999999999</v>
      </c>
      <c r="IZ14" s="17">
        <v>82.5</v>
      </c>
      <c r="JA14" s="17">
        <v>108.34577</v>
      </c>
      <c r="JB14" s="17">
        <v>170.94</v>
      </c>
      <c r="JC14" s="17">
        <v>-88.44</v>
      </c>
      <c r="JD14" s="17">
        <v>82.4</v>
      </c>
      <c r="JE14" s="17">
        <v>108.34577</v>
      </c>
      <c r="JF14" s="17">
        <v>170.94</v>
      </c>
      <c r="JG14" s="17">
        <v>-88.54</v>
      </c>
      <c r="JH14" s="17">
        <v>81.8</v>
      </c>
      <c r="JI14" s="17">
        <v>108.34577</v>
      </c>
      <c r="JJ14" s="17">
        <v>170.94</v>
      </c>
      <c r="JK14" s="17">
        <v>-89.14</v>
      </c>
      <c r="JL14" s="17">
        <v>171.6</v>
      </c>
      <c r="JM14" s="17">
        <v>163.0067</v>
      </c>
      <c r="JN14" s="17">
        <v>257.18</v>
      </c>
      <c r="JO14" s="17">
        <v>-85.58</v>
      </c>
      <c r="JP14" s="17"/>
      <c r="JQ14" s="17"/>
      <c r="JR14" s="17">
        <v>73.590999999999994</v>
      </c>
      <c r="JS14" s="17">
        <v>-73.590999999999994</v>
      </c>
      <c r="JT14" s="17"/>
      <c r="JU14" s="17"/>
      <c r="JV14" s="17">
        <v>36.905999999999999</v>
      </c>
      <c r="JW14" s="17">
        <v>-36.905999999999999</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v>0.63188999999999995</v>
      </c>
      <c r="KX14" s="17">
        <v>0.63188999999999995</v>
      </c>
      <c r="KY14" s="17">
        <v>-0.63188999999999995</v>
      </c>
      <c r="KZ14" s="17">
        <v>110.9</v>
      </c>
      <c r="LA14" s="17">
        <v>116.3302</v>
      </c>
      <c r="LB14" s="17">
        <v>101.44714</v>
      </c>
      <c r="LC14" s="17">
        <v>9.4528599999999994</v>
      </c>
      <c r="LD14" s="17">
        <v>64.2</v>
      </c>
      <c r="LE14" s="17">
        <v>80.082800000000006</v>
      </c>
      <c r="LF14" s="17">
        <v>87.638720000000006</v>
      </c>
      <c r="LG14" s="17">
        <v>-23.43872</v>
      </c>
      <c r="LH14" s="17">
        <v>64.5</v>
      </c>
      <c r="LI14" s="17">
        <v>67.199219999999997</v>
      </c>
      <c r="LJ14" s="17">
        <v>67.199219999999997</v>
      </c>
      <c r="LK14" s="17">
        <v>-2.69922</v>
      </c>
      <c r="LL14" s="17">
        <v>63</v>
      </c>
      <c r="LM14" s="17">
        <v>69.389430000000004</v>
      </c>
      <c r="LN14" s="17">
        <v>72.373859999999993</v>
      </c>
      <c r="LO14" s="17">
        <v>-9.3738600000000005</v>
      </c>
      <c r="LP14" s="17">
        <v>30.2</v>
      </c>
      <c r="LQ14" s="17">
        <v>29.980560000000001</v>
      </c>
      <c r="LR14" s="17">
        <v>29.980560000000001</v>
      </c>
      <c r="LS14" s="17">
        <v>0.21944</v>
      </c>
      <c r="LT14" s="17"/>
      <c r="LU14" s="17"/>
      <c r="LV14" s="17"/>
      <c r="LW14" s="17">
        <v>0</v>
      </c>
      <c r="LX14" s="17"/>
      <c r="LY14" s="17"/>
      <c r="LZ14" s="17"/>
      <c r="MA14" s="17">
        <v>0</v>
      </c>
      <c r="MB14" s="17"/>
      <c r="MC14" s="17"/>
      <c r="MD14" s="17"/>
      <c r="ME14" s="17">
        <v>0</v>
      </c>
      <c r="MF14" s="17">
        <v>102.6</v>
      </c>
      <c r="MG14" s="17">
        <v>129.50626</v>
      </c>
      <c r="MH14" s="17">
        <v>151.08886999999999</v>
      </c>
      <c r="MI14" s="17">
        <v>-48.488869999999999</v>
      </c>
      <c r="MJ14" s="17">
        <v>102.6</v>
      </c>
      <c r="MK14" s="17">
        <v>129.50626</v>
      </c>
      <c r="ML14" s="17">
        <v>151.08886999999999</v>
      </c>
      <c r="MM14" s="17">
        <v>-48.488869999999999</v>
      </c>
      <c r="MN14" s="17">
        <v>122.5</v>
      </c>
      <c r="MO14" s="17">
        <v>129.89517000000001</v>
      </c>
      <c r="MP14" s="17">
        <v>151.54258999999999</v>
      </c>
      <c r="MQ14" s="17">
        <v>-29.042590000000001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138.4</v>
      </c>
      <c r="NM14" s="17">
        <v>206.49084999999999</v>
      </c>
      <c r="NN14" s="17">
        <v>206.49084999999999</v>
      </c>
      <c r="NO14" s="17">
        <v>-68.090850000000003</v>
      </c>
      <c r="NP14" s="17">
        <v>80.3</v>
      </c>
      <c r="NQ14" s="17">
        <v>103.55547</v>
      </c>
      <c r="NR14" s="17">
        <v>103.55547</v>
      </c>
      <c r="NS14" s="17">
        <v>-23.255469999999999</v>
      </c>
      <c r="NT14" s="17">
        <v>3.5</v>
      </c>
      <c r="NU14" s="17">
        <v>2.0776500000000002</v>
      </c>
      <c r="NV14" s="17">
        <v>3.14418</v>
      </c>
      <c r="NW14" s="17">
        <v>0.35582000000000003</v>
      </c>
      <c r="NX14" s="17"/>
      <c r="NY14" s="17"/>
      <c r="NZ14" s="17">
        <v>3.29854</v>
      </c>
      <c r="OA14" s="17">
        <v>-3.29854</v>
      </c>
      <c r="OB14" s="17">
        <v>5.6</v>
      </c>
      <c r="OC14" s="17">
        <v>4.2</v>
      </c>
      <c r="OD14" s="17">
        <v>4.2</v>
      </c>
      <c r="OE14" s="17">
        <v>1.4</v>
      </c>
      <c r="OF14" s="17">
        <v>0</v>
      </c>
      <c r="OG14" s="17"/>
      <c r="OH14" s="17"/>
      <c r="OI14" s="17">
        <v>0</v>
      </c>
      <c r="OJ14" s="17">
        <v>71.7</v>
      </c>
      <c r="OK14" s="17">
        <v>59</v>
      </c>
      <c r="OL14" s="17">
        <v>54.093000000000004</v>
      </c>
      <c r="OM14" s="17">
        <v>17.606999999999999</v>
      </c>
      <c r="ON14" s="17">
        <v>0</v>
      </c>
      <c r="OO14" s="17"/>
      <c r="OP14" s="17"/>
      <c r="OQ14" s="17">
        <v>0</v>
      </c>
      <c r="OR14" s="17">
        <v>8.3000000000000007</v>
      </c>
      <c r="OS14" s="17">
        <v>11.584</v>
      </c>
      <c r="OT14" s="17">
        <v>11.584</v>
      </c>
      <c r="OU14" s="17">
        <v>-3.2839999999999998</v>
      </c>
      <c r="OV14" s="17">
        <v>0</v>
      </c>
      <c r="OW14" s="17"/>
      <c r="OX14" s="17"/>
      <c r="OY14" s="17">
        <v>0</v>
      </c>
      <c r="OZ14" s="17">
        <v>20.2</v>
      </c>
      <c r="PA14" s="17">
        <v>8.5667299999999997</v>
      </c>
      <c r="PB14" s="17">
        <v>8.5666799999999999</v>
      </c>
      <c r="PC14" s="17">
        <v>11.633319999999999</v>
      </c>
      <c r="PD14" s="17">
        <v>9.9</v>
      </c>
      <c r="PE14" s="17"/>
      <c r="PF14" s="17"/>
      <c r="PG14" s="17">
        <v>9.9</v>
      </c>
      <c r="PH14" s="17">
        <v>5.5</v>
      </c>
      <c r="PI14" s="17">
        <v>5.67</v>
      </c>
      <c r="PJ14" s="17">
        <v>5.67</v>
      </c>
      <c r="PK14" s="17">
        <v>-0.17</v>
      </c>
      <c r="PL14" s="17">
        <v>0</v>
      </c>
      <c r="PM14" s="17"/>
      <c r="PN14" s="17"/>
      <c r="PO14" s="17">
        <v>0</v>
      </c>
      <c r="PP14" s="17">
        <v>2</v>
      </c>
      <c r="PQ14" s="17">
        <v>0.99995999999999996</v>
      </c>
      <c r="PR14" s="17">
        <v>0.99997000000000003</v>
      </c>
      <c r="PS14" s="17">
        <v>1.00003</v>
      </c>
      <c r="PT14" s="17">
        <v>1.4</v>
      </c>
      <c r="PU14" s="17">
        <v>1.78</v>
      </c>
      <c r="PV14" s="17">
        <v>1.78</v>
      </c>
      <c r="PW14" s="17">
        <v>-0.38</v>
      </c>
      <c r="PX14" s="17">
        <v>4.2</v>
      </c>
      <c r="PY14" s="17">
        <v>4.2</v>
      </c>
      <c r="PZ14" s="17">
        <v>4.2</v>
      </c>
      <c r="QA14" s="17">
        <v>0</v>
      </c>
      <c r="QB14" s="17">
        <v>20.2</v>
      </c>
      <c r="QC14" s="17">
        <v>20.273949999999999</v>
      </c>
      <c r="QD14" s="17">
        <v>20.274000000000001</v>
      </c>
      <c r="QE14" s="17">
        <v>-7.3999999999999996E-2</v>
      </c>
      <c r="QF14" s="17">
        <v>7.2</v>
      </c>
      <c r="QG14" s="17">
        <v>8</v>
      </c>
      <c r="QH14" s="17">
        <v>8</v>
      </c>
      <c r="QI14" s="17">
        <v>-0.8</v>
      </c>
      <c r="QJ14" s="17">
        <v>11.4</v>
      </c>
      <c r="QK14" s="17">
        <v>10.2439</v>
      </c>
      <c r="QL14" s="17">
        <v>10.2439</v>
      </c>
      <c r="QM14" s="17">
        <v>1.1560999999999999</v>
      </c>
      <c r="QN14" s="17">
        <v>2.1</v>
      </c>
      <c r="QO14" s="17">
        <v>2.5</v>
      </c>
      <c r="QP14" s="17">
        <v>2.5</v>
      </c>
      <c r="QQ14" s="17">
        <v>-0.4</v>
      </c>
      <c r="QR14" s="17">
        <v>15.5</v>
      </c>
      <c r="QS14" s="17">
        <v>17.073170000000001</v>
      </c>
      <c r="QT14" s="17">
        <v>17.073170000000001</v>
      </c>
      <c r="QU14" s="17">
        <v>-1.57317</v>
      </c>
      <c r="QV14" s="17">
        <v>0</v>
      </c>
      <c r="QW14" s="17"/>
      <c r="QX14" s="17"/>
      <c r="QY14" s="17">
        <v>0</v>
      </c>
      <c r="QZ14" s="17">
        <v>0</v>
      </c>
      <c r="RA14" s="17"/>
      <c r="RB14" s="17"/>
      <c r="RC14" s="17">
        <v>0</v>
      </c>
      <c r="RD14" s="17">
        <v>13.8</v>
      </c>
      <c r="RE14" s="17">
        <v>12.8</v>
      </c>
      <c r="RF14" s="17">
        <v>12.218999999999999</v>
      </c>
      <c r="RG14" s="17">
        <v>1.581</v>
      </c>
      <c r="RH14" s="17">
        <v>50.1</v>
      </c>
      <c r="RI14" s="17">
        <v>36.5</v>
      </c>
      <c r="RJ14" s="17">
        <v>36.46</v>
      </c>
      <c r="RK14" s="17">
        <v>13.64</v>
      </c>
      <c r="RL14" s="17">
        <v>0</v>
      </c>
      <c r="RM14" s="17"/>
      <c r="RN14" s="17"/>
      <c r="RO14" s="17">
        <v>0</v>
      </c>
      <c r="RP14" s="17">
        <v>2.4</v>
      </c>
      <c r="RQ14" s="17">
        <v>2.1</v>
      </c>
      <c r="RR14" s="17">
        <v>2.1</v>
      </c>
      <c r="RS14" s="17">
        <v>0.3</v>
      </c>
      <c r="RT14" s="17">
        <v>16.899999999999999</v>
      </c>
      <c r="RU14" s="17">
        <v>16.736529999999998</v>
      </c>
      <c r="RV14" s="17">
        <v>19.792000000000002</v>
      </c>
      <c r="RW14" s="17">
        <v>-2.8919999999999999</v>
      </c>
      <c r="RX14" s="17">
        <v>2.8</v>
      </c>
      <c r="RY14" s="17">
        <v>2</v>
      </c>
      <c r="RZ14" s="17">
        <v>2</v>
      </c>
      <c r="SA14" s="17">
        <v>0.8</v>
      </c>
      <c r="SB14" s="17">
        <v>0.4</v>
      </c>
      <c r="SC14" s="17">
        <v>0.4</v>
      </c>
      <c r="SD14" s="17">
        <v>0.4</v>
      </c>
      <c r="SE14" s="17">
        <v>0</v>
      </c>
      <c r="SF14" s="17">
        <v>0</v>
      </c>
      <c r="SG14" s="17"/>
      <c r="SH14" s="17"/>
      <c r="SI14" s="17">
        <v>0</v>
      </c>
      <c r="SJ14" s="17">
        <v>10</v>
      </c>
      <c r="SK14" s="17">
        <v>6.9</v>
      </c>
      <c r="SL14" s="17">
        <v>6.9</v>
      </c>
      <c r="SM14" s="17">
        <v>3.1</v>
      </c>
      <c r="SN14" s="17">
        <v>7.4</v>
      </c>
      <c r="SO14" s="17">
        <v>7.2</v>
      </c>
      <c r="SP14" s="17">
        <v>7.2</v>
      </c>
      <c r="SQ14" s="17">
        <v>0.2</v>
      </c>
      <c r="SR14" s="17">
        <v>12.6</v>
      </c>
      <c r="SS14" s="17">
        <v>16</v>
      </c>
      <c r="ST14" s="17">
        <v>10</v>
      </c>
      <c r="SU14" s="17">
        <v>2.6</v>
      </c>
      <c r="SV14" s="17">
        <v>17.8</v>
      </c>
      <c r="SW14" s="17">
        <v>20</v>
      </c>
      <c r="SX14" s="17">
        <v>13.65854</v>
      </c>
      <c r="SY14" s="17">
        <v>4.1414600000000004</v>
      </c>
      <c r="SZ14" s="17">
        <v>10</v>
      </c>
      <c r="TA14" s="17">
        <v>9.5</v>
      </c>
      <c r="TB14" s="17">
        <v>9.5</v>
      </c>
      <c r="TC14" s="17">
        <v>0.5</v>
      </c>
      <c r="TD14" s="17">
        <v>19.3</v>
      </c>
      <c r="TE14" s="17">
        <v>21.9</v>
      </c>
      <c r="TF14" s="17">
        <v>22.873000000000001</v>
      </c>
      <c r="TG14" s="17">
        <v>-3.573</v>
      </c>
      <c r="TH14" s="17">
        <v>18.8</v>
      </c>
      <c r="TI14" s="17">
        <v>17.04</v>
      </c>
      <c r="TJ14" s="17">
        <v>17.04</v>
      </c>
      <c r="TK14" s="17">
        <v>1.76</v>
      </c>
      <c r="TL14" s="17">
        <v>0</v>
      </c>
      <c r="TM14" s="17"/>
      <c r="TN14" s="17"/>
      <c r="TO14" s="17">
        <v>0</v>
      </c>
      <c r="TP14" s="17">
        <v>29.7</v>
      </c>
      <c r="TQ14" s="17">
        <v>23</v>
      </c>
      <c r="TR14" s="17">
        <v>30.31</v>
      </c>
      <c r="TS14" s="17">
        <v>-0.61</v>
      </c>
      <c r="TT14" s="17">
        <v>47.6</v>
      </c>
      <c r="TU14" s="17">
        <v>38.1</v>
      </c>
      <c r="TV14" s="17">
        <v>33.82</v>
      </c>
      <c r="TW14" s="17">
        <v>13.78</v>
      </c>
      <c r="TX14" s="17">
        <v>1</v>
      </c>
      <c r="TY14" s="17">
        <v>0.7</v>
      </c>
      <c r="TZ14" s="17">
        <v>3.67</v>
      </c>
      <c r="UA14" s="17">
        <v>-2.67</v>
      </c>
      <c r="UB14" s="17">
        <v>0.5</v>
      </c>
      <c r="UC14" s="17">
        <v>0.4</v>
      </c>
      <c r="UD14" s="17">
        <v>1.64</v>
      </c>
      <c r="UE14" s="17">
        <v>-1.1399999999999999</v>
      </c>
      <c r="UF14" s="17">
        <v>0</v>
      </c>
      <c r="UG14" s="17"/>
      <c r="UH14" s="17"/>
      <c r="UI14" s="17">
        <v>0</v>
      </c>
      <c r="UJ14" s="17">
        <v>21</v>
      </c>
      <c r="UK14" s="17">
        <v>19.51219</v>
      </c>
      <c r="UL14" s="17">
        <v>19.51219</v>
      </c>
      <c r="UM14" s="17">
        <v>1.4878100000000001</v>
      </c>
      <c r="UN14" s="17">
        <v>6.7</v>
      </c>
      <c r="UO14" s="17">
        <v>6</v>
      </c>
      <c r="UP14" s="17">
        <v>6</v>
      </c>
      <c r="UQ14" s="17">
        <v>0.7</v>
      </c>
      <c r="UR14" s="17">
        <v>8.5</v>
      </c>
      <c r="US14" s="17">
        <v>8.1</v>
      </c>
      <c r="UT14" s="17">
        <v>8.1</v>
      </c>
      <c r="UU14" s="17">
        <v>0.4</v>
      </c>
      <c r="UV14" s="17">
        <v>20.399999999999999</v>
      </c>
      <c r="UW14" s="17">
        <v>19.512160000000002</v>
      </c>
      <c r="UX14" s="17">
        <v>19.512170000000001</v>
      </c>
      <c r="UY14" s="17">
        <v>0.88783000000000001</v>
      </c>
      <c r="UZ14" s="17">
        <v>20.399999999999999</v>
      </c>
      <c r="VA14" s="17">
        <v>19.512160000000002</v>
      </c>
      <c r="VB14" s="17">
        <v>19.512170000000001</v>
      </c>
      <c r="VC14" s="17">
        <v>0.88783000000000001</v>
      </c>
      <c r="VD14" s="17">
        <v>20</v>
      </c>
      <c r="VE14" s="17">
        <v>19.512160000000002</v>
      </c>
      <c r="VF14" s="17">
        <v>19.512170000000001</v>
      </c>
      <c r="VG14" s="17">
        <v>0.48782999999999999</v>
      </c>
      <c r="VH14" s="17">
        <v>5.4</v>
      </c>
      <c r="VI14" s="17">
        <v>6.9669999999999996</v>
      </c>
      <c r="VJ14" s="17">
        <v>6.9669999999999996</v>
      </c>
      <c r="VK14" s="17">
        <v>-1.5669999999999999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70</v>
      </c>
      <c r="WC14" s="17">
        <v>15.6</v>
      </c>
      <c r="WD14" s="17">
        <v>20.067</v>
      </c>
      <c r="WE14" s="17">
        <v>49.933</v>
      </c>
      <c r="WF14" s="17">
        <v>59.9</v>
      </c>
      <c r="WG14" s="17">
        <v>18.3</v>
      </c>
      <c r="WH14" s="17">
        <v>31.335000000000001</v>
      </c>
      <c r="WI14" s="17">
        <v>28.565000000000001</v>
      </c>
      <c r="WJ14" s="17">
        <v>0</v>
      </c>
      <c r="WK14" s="17"/>
      <c r="WL14" s="17"/>
      <c r="WM14" s="17">
        <v>0</v>
      </c>
      <c r="WN14" s="17">
        <v>4.5</v>
      </c>
      <c r="WO14" s="17">
        <v>4.2</v>
      </c>
      <c r="WP14" s="17">
        <v>4.2</v>
      </c>
      <c r="WQ14" s="17">
        <v>0.3</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5.6</v>
      </c>
      <c r="XI14" s="17">
        <v>5.6</v>
      </c>
      <c r="XJ14" s="17">
        <v>5.6</v>
      </c>
      <c r="XK14" s="17">
        <v>0</v>
      </c>
      <c r="XL14" s="17">
        <v>19.8</v>
      </c>
      <c r="XM14" s="17">
        <v>16.78049</v>
      </c>
      <c r="XN14" s="17">
        <v>16.78049</v>
      </c>
      <c r="XO14" s="17">
        <v>3.0195099999999999</v>
      </c>
      <c r="XP14" s="17">
        <v>8.1999999999999993</v>
      </c>
      <c r="XQ14" s="17">
        <v>10.8</v>
      </c>
      <c r="XR14" s="17">
        <v>10.8</v>
      </c>
      <c r="XS14" s="17">
        <v>-2.6</v>
      </c>
      <c r="XT14" s="17">
        <v>27.6</v>
      </c>
      <c r="XU14" s="17">
        <v>30.25</v>
      </c>
      <c r="XV14" s="17">
        <v>28</v>
      </c>
      <c r="XW14" s="17">
        <v>-0.4</v>
      </c>
      <c r="XX14" s="17">
        <v>35</v>
      </c>
      <c r="XY14" s="17">
        <v>30.25</v>
      </c>
      <c r="XZ14" s="17">
        <v>28</v>
      </c>
      <c r="YA14" s="17">
        <v>7</v>
      </c>
      <c r="YB14" s="17"/>
      <c r="YC14" s="17"/>
      <c r="YD14" s="17"/>
      <c r="YE14" s="17">
        <v>0</v>
      </c>
      <c r="YF14" s="17"/>
      <c r="YG14" s="17"/>
      <c r="YH14" s="17"/>
      <c r="YI14" s="17">
        <v>0</v>
      </c>
      <c r="YJ14" s="17"/>
      <c r="YK14" s="17">
        <v>6.99</v>
      </c>
      <c r="YL14" s="17">
        <v>6.99</v>
      </c>
      <c r="YM14" s="17">
        <v>-6.99</v>
      </c>
      <c r="YN14" s="17">
        <v>10.8</v>
      </c>
      <c r="YO14" s="17">
        <v>11</v>
      </c>
      <c r="YP14" s="17">
        <v>11</v>
      </c>
      <c r="YQ14" s="17">
        <v>-0.2</v>
      </c>
      <c r="YR14" s="17"/>
      <c r="YS14" s="17"/>
      <c r="YT14" s="17"/>
      <c r="YU14" s="17">
        <v>0</v>
      </c>
    </row>
    <row r="15" spans="1:671" ht="24" customHeight="1" x14ac:dyDescent="0.3">
      <c r="A15" s="1"/>
      <c r="B15" s="16" t="s">
        <v>46</v>
      </c>
      <c r="C15" s="16" t="s">
        <v>645</v>
      </c>
      <c r="D15" s="17">
        <v>202.7</v>
      </c>
      <c r="E15" s="17">
        <v>203.40136000000001</v>
      </c>
      <c r="F15" s="17">
        <v>203.40136000000001</v>
      </c>
      <c r="G15" s="17">
        <v>-0.70135999999999998</v>
      </c>
      <c r="H15" s="17">
        <v>615.6</v>
      </c>
      <c r="I15" s="17">
        <v>621.13214000000005</v>
      </c>
      <c r="J15" s="17">
        <v>621.13214000000005</v>
      </c>
      <c r="K15" s="17">
        <v>-5.5321400000000001</v>
      </c>
      <c r="L15" s="17">
        <v>211.9</v>
      </c>
      <c r="M15" s="17">
        <v>202.26169999999999</v>
      </c>
      <c r="N15" s="17">
        <v>202.26169999999999</v>
      </c>
      <c r="O15" s="17">
        <v>9.6382999999999992</v>
      </c>
      <c r="P15" s="17"/>
      <c r="Q15" s="17"/>
      <c r="R15" s="17"/>
      <c r="S15" s="17">
        <v>0</v>
      </c>
      <c r="T15" s="17"/>
      <c r="U15" s="17"/>
      <c r="V15" s="17"/>
      <c r="W15" s="17">
        <v>0</v>
      </c>
      <c r="X15" s="17">
        <v>89.8</v>
      </c>
      <c r="Y15" s="17">
        <v>91.867800000000003</v>
      </c>
      <c r="Z15" s="17">
        <v>91.867829999999998</v>
      </c>
      <c r="AA15" s="17">
        <v>-2.0678299999999998</v>
      </c>
      <c r="AB15" s="17">
        <v>159.5</v>
      </c>
      <c r="AC15" s="17">
        <v>145.82929999999999</v>
      </c>
      <c r="AD15" s="17">
        <v>159.64109999999999</v>
      </c>
      <c r="AE15" s="17">
        <v>-0.1411</v>
      </c>
      <c r="AF15" s="17"/>
      <c r="AG15" s="17"/>
      <c r="AH15" s="17"/>
      <c r="AI15" s="17">
        <v>0</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322.60000000000002</v>
      </c>
      <c r="BM15" s="17">
        <v>105.86018</v>
      </c>
      <c r="BN15" s="17"/>
      <c r="BO15" s="17">
        <v>322.60000000000002</v>
      </c>
      <c r="BP15" s="17">
        <v>9.5</v>
      </c>
      <c r="BQ15" s="17">
        <v>3.45607</v>
      </c>
      <c r="BR15" s="17">
        <v>3.45607</v>
      </c>
      <c r="BS15" s="17">
        <v>6.0439299999999996</v>
      </c>
      <c r="BT15" s="17"/>
      <c r="BU15" s="17"/>
      <c r="BV15" s="17"/>
      <c r="BW15" s="17">
        <v>0</v>
      </c>
      <c r="BX15" s="17"/>
      <c r="BY15" s="17"/>
      <c r="BZ15" s="17"/>
      <c r="CA15" s="17">
        <v>0</v>
      </c>
      <c r="CB15" s="17"/>
      <c r="CC15" s="17"/>
      <c r="CD15" s="17"/>
      <c r="CE15" s="17">
        <v>0</v>
      </c>
      <c r="CF15" s="17"/>
      <c r="CG15" s="17"/>
      <c r="CH15" s="17"/>
      <c r="CI15" s="17">
        <v>0</v>
      </c>
      <c r="CJ15" s="17">
        <v>169</v>
      </c>
      <c r="CK15" s="17">
        <v>164.06704999999999</v>
      </c>
      <c r="CL15" s="17">
        <v>164.06704999999999</v>
      </c>
      <c r="CM15" s="17">
        <v>4.9329499999999999</v>
      </c>
      <c r="CN15" s="17">
        <v>7.6</v>
      </c>
      <c r="CO15" s="17">
        <v>5.1383299999999998</v>
      </c>
      <c r="CP15" s="17">
        <v>5.1383299999999998</v>
      </c>
      <c r="CQ15" s="17">
        <v>2.4616699999999998</v>
      </c>
      <c r="CR15" s="17">
        <v>5</v>
      </c>
      <c r="CS15" s="17">
        <v>2.8204899999999999</v>
      </c>
      <c r="CT15" s="17">
        <v>2.8205</v>
      </c>
      <c r="CU15" s="17">
        <v>2.1795</v>
      </c>
      <c r="CV15" s="17"/>
      <c r="CW15" s="17"/>
      <c r="CX15" s="17"/>
      <c r="CY15" s="17">
        <v>0</v>
      </c>
      <c r="CZ15" s="17">
        <v>6.7</v>
      </c>
      <c r="DA15" s="17">
        <v>6.8787000000000003</v>
      </c>
      <c r="DB15" s="17">
        <v>6.8787000000000003</v>
      </c>
      <c r="DC15" s="17">
        <v>-0.1787</v>
      </c>
      <c r="DD15" s="17">
        <v>10</v>
      </c>
      <c r="DE15" s="17">
        <v>14.933920000000001</v>
      </c>
      <c r="DF15" s="17">
        <v>14.933920000000001</v>
      </c>
      <c r="DG15" s="17">
        <v>-4.9339199999999996</v>
      </c>
      <c r="DH15" s="17">
        <v>85.3</v>
      </c>
      <c r="DI15" s="17">
        <v>82.826549999999997</v>
      </c>
      <c r="DJ15" s="17">
        <v>107.38079</v>
      </c>
      <c r="DK15" s="17">
        <v>-22.08079</v>
      </c>
      <c r="DL15" s="17"/>
      <c r="DM15" s="17"/>
      <c r="DN15" s="17"/>
      <c r="DO15" s="17">
        <v>0</v>
      </c>
      <c r="DP15" s="17"/>
      <c r="DQ15" s="17"/>
      <c r="DR15" s="17"/>
      <c r="DS15" s="17">
        <v>0</v>
      </c>
      <c r="DT15" s="17"/>
      <c r="DU15" s="17"/>
      <c r="DV15" s="17"/>
      <c r="DW15" s="17">
        <v>0</v>
      </c>
      <c r="DX15" s="17"/>
      <c r="DY15" s="17"/>
      <c r="DZ15" s="17"/>
      <c r="EA15" s="17">
        <v>0</v>
      </c>
      <c r="EB15" s="17">
        <v>84.2</v>
      </c>
      <c r="EC15" s="17">
        <v>75.831909999999993</v>
      </c>
      <c r="ED15" s="17">
        <v>75.831869999999995</v>
      </c>
      <c r="EE15" s="17">
        <v>8.3681300000000007</v>
      </c>
      <c r="EF15" s="17">
        <v>51.3</v>
      </c>
      <c r="EG15" s="17">
        <v>57.804549999999999</v>
      </c>
      <c r="EH15" s="17"/>
      <c r="EI15" s="17">
        <v>51.3</v>
      </c>
      <c r="EJ15" s="17"/>
      <c r="EK15" s="17"/>
      <c r="EL15" s="17"/>
      <c r="EM15" s="17">
        <v>0</v>
      </c>
      <c r="EN15" s="17"/>
      <c r="EO15" s="17"/>
      <c r="EP15" s="17"/>
      <c r="EQ15" s="17">
        <v>0</v>
      </c>
      <c r="ER15" s="17"/>
      <c r="ES15" s="17"/>
      <c r="ET15" s="17"/>
      <c r="EU15" s="17">
        <v>0</v>
      </c>
      <c r="EV15" s="17">
        <v>6.5</v>
      </c>
      <c r="EW15" s="17">
        <v>6.39</v>
      </c>
      <c r="EX15" s="17">
        <v>6.39</v>
      </c>
      <c r="EY15" s="17">
        <v>0.11</v>
      </c>
      <c r="EZ15" s="17">
        <v>379.9</v>
      </c>
      <c r="FA15" s="17">
        <v>457.09426000000002</v>
      </c>
      <c r="FB15" s="17">
        <v>192.71725000000001</v>
      </c>
      <c r="FC15" s="17">
        <v>187.18275</v>
      </c>
      <c r="FD15" s="17">
        <v>47.7</v>
      </c>
      <c r="FE15" s="17">
        <v>51.353949999999998</v>
      </c>
      <c r="FF15" s="17">
        <v>51.688130000000001</v>
      </c>
      <c r="FG15" s="17">
        <v>-3.98813</v>
      </c>
      <c r="FH15" s="17">
        <v>141.1</v>
      </c>
      <c r="FI15" s="17">
        <v>149.98721</v>
      </c>
      <c r="FJ15" s="17">
        <v>149.98721</v>
      </c>
      <c r="FK15" s="17">
        <v>-8.8872099999999996</v>
      </c>
      <c r="FL15" s="17">
        <v>26.2</v>
      </c>
      <c r="FM15" s="17">
        <v>28.233239999999999</v>
      </c>
      <c r="FN15" s="17">
        <v>16.975490000000001</v>
      </c>
      <c r="FO15" s="17">
        <v>9.2245100000000004</v>
      </c>
      <c r="FP15" s="17">
        <v>15.56803</v>
      </c>
      <c r="FQ15" s="17">
        <v>14.94232</v>
      </c>
      <c r="FR15" s="17">
        <v>14.23915</v>
      </c>
      <c r="FS15" s="17">
        <v>1.3288800000000001</v>
      </c>
      <c r="FT15" s="17">
        <v>18.600000000000001</v>
      </c>
      <c r="FU15" s="17">
        <v>18.048780000000001</v>
      </c>
      <c r="FV15" s="17">
        <v>18.048780000000001</v>
      </c>
      <c r="FW15" s="17">
        <v>0.55122000000000004</v>
      </c>
      <c r="FX15" s="17">
        <v>88.7</v>
      </c>
      <c r="FY15" s="17">
        <v>87.773570000000007</v>
      </c>
      <c r="FZ15" s="17">
        <v>87.773570000000007</v>
      </c>
      <c r="GA15" s="17">
        <v>0.92642999999999998</v>
      </c>
      <c r="GB15" s="17">
        <v>180.9</v>
      </c>
      <c r="GC15" s="17">
        <v>185.82039</v>
      </c>
      <c r="GD15" s="17">
        <v>185.82039</v>
      </c>
      <c r="GE15" s="17">
        <v>-4.9203900000000003</v>
      </c>
      <c r="GF15" s="17">
        <v>181.4</v>
      </c>
      <c r="GG15" s="17">
        <v>185.82039</v>
      </c>
      <c r="GH15" s="17">
        <v>185.82039</v>
      </c>
      <c r="GI15" s="17">
        <v>-4.4203900000000003</v>
      </c>
      <c r="GJ15" s="17">
        <v>183.3</v>
      </c>
      <c r="GK15" s="17">
        <v>186.37841</v>
      </c>
      <c r="GL15" s="17">
        <v>186.37841</v>
      </c>
      <c r="GM15" s="17">
        <v>-3.0784099999999999</v>
      </c>
      <c r="GN15" s="17">
        <v>108.3</v>
      </c>
      <c r="GO15" s="17">
        <v>110.48202000000001</v>
      </c>
      <c r="GP15" s="17">
        <v>110.48202000000001</v>
      </c>
      <c r="GQ15" s="17">
        <v>-2.1820200000000001</v>
      </c>
      <c r="GR15" s="17">
        <v>0</v>
      </c>
      <c r="GS15" s="17"/>
      <c r="GT15" s="17"/>
      <c r="GU15" s="17">
        <v>0</v>
      </c>
      <c r="GV15" s="17">
        <v>26</v>
      </c>
      <c r="GW15" s="17">
        <v>23.768409999999999</v>
      </c>
      <c r="GX15" s="17">
        <v>23.768419999999999</v>
      </c>
      <c r="GY15" s="17">
        <v>2.2315800000000001</v>
      </c>
      <c r="GZ15" s="17">
        <v>3.2</v>
      </c>
      <c r="HA15" s="17">
        <v>4.4207700000000001</v>
      </c>
      <c r="HB15" s="17">
        <v>4.4207700000000001</v>
      </c>
      <c r="HC15" s="17">
        <v>-1.2207699999999999</v>
      </c>
      <c r="HD15" s="17">
        <v>32.1</v>
      </c>
      <c r="HE15" s="17">
        <v>32.556550000000001</v>
      </c>
      <c r="HF15" s="17">
        <v>32.556550000000001</v>
      </c>
      <c r="HG15" s="17">
        <v>-0.45655000000000001</v>
      </c>
      <c r="HH15" s="17">
        <v>53.5</v>
      </c>
      <c r="HI15" s="17">
        <v>62.345739999999999</v>
      </c>
      <c r="HJ15" s="17">
        <v>20.597329999999999</v>
      </c>
      <c r="HK15" s="17">
        <v>32.902670000000001</v>
      </c>
      <c r="HL15" s="17"/>
      <c r="HM15" s="17"/>
      <c r="HN15" s="17"/>
      <c r="HO15" s="17">
        <v>0</v>
      </c>
      <c r="HP15" s="17"/>
      <c r="HQ15" s="17"/>
      <c r="HR15" s="17"/>
      <c r="HS15" s="17">
        <v>0</v>
      </c>
      <c r="HT15" s="17">
        <v>66</v>
      </c>
      <c r="HU15" s="17">
        <v>72.276690000000002</v>
      </c>
      <c r="HV15" s="17">
        <v>85.482590000000002</v>
      </c>
      <c r="HW15" s="17">
        <v>-19.482589999999998</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128.4</v>
      </c>
      <c r="IW15" s="17">
        <v>132.83837</v>
      </c>
      <c r="IX15" s="17">
        <v>92.689760000000007</v>
      </c>
      <c r="IY15" s="17">
        <v>35.710239999999999</v>
      </c>
      <c r="IZ15" s="17">
        <v>77.099999999999994</v>
      </c>
      <c r="JA15" s="17">
        <v>96.082949999999997</v>
      </c>
      <c r="JB15" s="17">
        <v>170.94</v>
      </c>
      <c r="JC15" s="17">
        <v>-93.84</v>
      </c>
      <c r="JD15" s="17">
        <v>77.099999999999994</v>
      </c>
      <c r="JE15" s="17">
        <v>96.082949999999997</v>
      </c>
      <c r="JF15" s="17">
        <v>170.94</v>
      </c>
      <c r="JG15" s="17">
        <v>-93.84</v>
      </c>
      <c r="JH15" s="17">
        <v>77.3</v>
      </c>
      <c r="JI15" s="17">
        <v>96.082949999999997</v>
      </c>
      <c r="JJ15" s="17">
        <v>170.94</v>
      </c>
      <c r="JK15" s="17">
        <v>-93.64</v>
      </c>
      <c r="JL15" s="17">
        <v>160.1</v>
      </c>
      <c r="JM15" s="17">
        <v>144.55724000000001</v>
      </c>
      <c r="JN15" s="17">
        <v>257.18</v>
      </c>
      <c r="JO15" s="17">
        <v>-97.08</v>
      </c>
      <c r="JP15" s="17"/>
      <c r="JQ15" s="17"/>
      <c r="JR15" s="17">
        <v>73.590999999999994</v>
      </c>
      <c r="JS15" s="17">
        <v>-73.590999999999994</v>
      </c>
      <c r="JT15" s="17"/>
      <c r="JU15" s="17"/>
      <c r="JV15" s="17">
        <v>36.905999999999999</v>
      </c>
      <c r="JW15" s="17">
        <v>-36.905999999999999</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v>0.63188999999999995</v>
      </c>
      <c r="KX15" s="17">
        <v>0.63188999999999995</v>
      </c>
      <c r="KY15" s="17">
        <v>-0.63188999999999995</v>
      </c>
      <c r="KZ15" s="17">
        <v>126.7</v>
      </c>
      <c r="LA15" s="17">
        <v>139.03207</v>
      </c>
      <c r="LB15" s="17">
        <v>117.50758999999999</v>
      </c>
      <c r="LC15" s="17">
        <v>9.1924100000000006</v>
      </c>
      <c r="LD15" s="17">
        <v>62.7</v>
      </c>
      <c r="LE15" s="17">
        <v>73.518950000000004</v>
      </c>
      <c r="LF15" s="17">
        <v>88.920529999999999</v>
      </c>
      <c r="LG15" s="17">
        <v>-26.22053</v>
      </c>
      <c r="LH15" s="17">
        <v>64.5</v>
      </c>
      <c r="LI15" s="17">
        <v>67.199219999999997</v>
      </c>
      <c r="LJ15" s="17">
        <v>67.199219999999997</v>
      </c>
      <c r="LK15" s="17">
        <v>-2.69922</v>
      </c>
      <c r="LL15" s="17">
        <v>62.9</v>
      </c>
      <c r="LM15" s="17">
        <v>64.451769999999996</v>
      </c>
      <c r="LN15" s="17">
        <v>70.982249999999993</v>
      </c>
      <c r="LO15" s="17">
        <v>-8.0822500000000002</v>
      </c>
      <c r="LP15" s="17">
        <v>30.2</v>
      </c>
      <c r="LQ15" s="17">
        <v>29.980560000000001</v>
      </c>
      <c r="LR15" s="17">
        <v>29.980560000000001</v>
      </c>
      <c r="LS15" s="17">
        <v>0.21944</v>
      </c>
      <c r="LT15" s="17"/>
      <c r="LU15" s="17"/>
      <c r="LV15" s="17"/>
      <c r="LW15" s="17">
        <v>0</v>
      </c>
      <c r="LX15" s="17"/>
      <c r="LY15" s="17"/>
      <c r="LZ15" s="17"/>
      <c r="MA15" s="17">
        <v>0</v>
      </c>
      <c r="MB15" s="17"/>
      <c r="MC15" s="17"/>
      <c r="MD15" s="17"/>
      <c r="ME15" s="17">
        <v>0</v>
      </c>
      <c r="MF15" s="17">
        <v>102.7</v>
      </c>
      <c r="MG15" s="17">
        <v>112.31796</v>
      </c>
      <c r="MH15" s="17">
        <v>151.08886999999999</v>
      </c>
      <c r="MI15" s="17">
        <v>-48.388869999999997</v>
      </c>
      <c r="MJ15" s="17">
        <v>102.4</v>
      </c>
      <c r="MK15" s="17">
        <v>112.31796</v>
      </c>
      <c r="ML15" s="17">
        <v>151.08886999999999</v>
      </c>
      <c r="MM15" s="17">
        <v>-48.688870000000001</v>
      </c>
      <c r="MN15" s="17">
        <v>121.8</v>
      </c>
      <c r="MO15" s="17">
        <v>112.65525</v>
      </c>
      <c r="MP15" s="17">
        <v>151.54258999999999</v>
      </c>
      <c r="MQ15" s="17">
        <v>-29.74259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v>206.49084999999999</v>
      </c>
      <c r="NN15" s="17">
        <v>206.49084999999999</v>
      </c>
      <c r="NO15" s="17">
        <v>-69.39085</v>
      </c>
      <c r="NP15" s="17">
        <v>78.5</v>
      </c>
      <c r="NQ15" s="17">
        <v>103.55547</v>
      </c>
      <c r="NR15" s="17">
        <v>103.55547</v>
      </c>
      <c r="NS15" s="17">
        <v>-25.05547</v>
      </c>
      <c r="NT15" s="17">
        <v>3.5</v>
      </c>
      <c r="NU15" s="17">
        <v>2.0776500000000002</v>
      </c>
      <c r="NV15" s="17">
        <v>3.14418</v>
      </c>
      <c r="NW15" s="17">
        <v>0.35582000000000003</v>
      </c>
      <c r="NX15" s="17"/>
      <c r="NY15" s="17"/>
      <c r="NZ15" s="17">
        <v>3.29854</v>
      </c>
      <c r="OA15" s="17">
        <v>-3.29854</v>
      </c>
      <c r="OB15" s="17">
        <v>5.6</v>
      </c>
      <c r="OC15" s="17">
        <v>4.2</v>
      </c>
      <c r="OD15" s="17">
        <v>4.2</v>
      </c>
      <c r="OE15" s="17">
        <v>1.4</v>
      </c>
      <c r="OF15" s="17">
        <v>0</v>
      </c>
      <c r="OG15" s="17"/>
      <c r="OH15" s="17"/>
      <c r="OI15" s="17">
        <v>0</v>
      </c>
      <c r="OJ15" s="17">
        <v>81.8</v>
      </c>
      <c r="OK15" s="17">
        <v>54.3</v>
      </c>
      <c r="OL15" s="17">
        <v>51.103999999999999</v>
      </c>
      <c r="OM15" s="17">
        <v>30.696000000000002</v>
      </c>
      <c r="ON15" s="17">
        <v>0</v>
      </c>
      <c r="OO15" s="17"/>
      <c r="OP15" s="17"/>
      <c r="OQ15" s="17">
        <v>0</v>
      </c>
      <c r="OR15" s="17">
        <v>8.1999999999999993</v>
      </c>
      <c r="OS15" s="17">
        <v>11.699</v>
      </c>
      <c r="OT15" s="17">
        <v>11.699</v>
      </c>
      <c r="OU15" s="17">
        <v>-3.4990000000000001</v>
      </c>
      <c r="OV15" s="17">
        <v>0</v>
      </c>
      <c r="OW15" s="17"/>
      <c r="OX15" s="17"/>
      <c r="OY15" s="17">
        <v>0</v>
      </c>
      <c r="OZ15" s="17">
        <v>20.100000000000001</v>
      </c>
      <c r="PA15" s="17">
        <v>8.5667299999999997</v>
      </c>
      <c r="PB15" s="17">
        <v>8.5666799999999999</v>
      </c>
      <c r="PC15" s="17">
        <v>11.53332</v>
      </c>
      <c r="PD15" s="17">
        <v>9.9</v>
      </c>
      <c r="PE15" s="17"/>
      <c r="PF15" s="17"/>
      <c r="PG15" s="17">
        <v>9.9</v>
      </c>
      <c r="PH15" s="17">
        <v>5.5</v>
      </c>
      <c r="PI15" s="17">
        <v>5.67</v>
      </c>
      <c r="PJ15" s="17">
        <v>5.67</v>
      </c>
      <c r="PK15" s="17">
        <v>-0.17</v>
      </c>
      <c r="PL15" s="17">
        <v>0</v>
      </c>
      <c r="PM15" s="17"/>
      <c r="PN15" s="17"/>
      <c r="PO15" s="17">
        <v>0</v>
      </c>
      <c r="PP15" s="17">
        <v>2</v>
      </c>
      <c r="PQ15" s="17">
        <v>0.99995999999999996</v>
      </c>
      <c r="PR15" s="17">
        <v>0.99997000000000003</v>
      </c>
      <c r="PS15" s="17">
        <v>1.00003</v>
      </c>
      <c r="PT15" s="17">
        <v>1.4</v>
      </c>
      <c r="PU15" s="17">
        <v>1.78</v>
      </c>
      <c r="PV15" s="17">
        <v>1.78</v>
      </c>
      <c r="PW15" s="17">
        <v>-0.38</v>
      </c>
      <c r="PX15" s="17">
        <v>4.0999999999999996</v>
      </c>
      <c r="PY15" s="17">
        <v>4.2</v>
      </c>
      <c r="PZ15" s="17">
        <v>4.2</v>
      </c>
      <c r="QA15" s="17">
        <v>-0.1</v>
      </c>
      <c r="QB15" s="17">
        <v>20.399999999999999</v>
      </c>
      <c r="QC15" s="17">
        <v>20.273949999999999</v>
      </c>
      <c r="QD15" s="17">
        <v>20.274000000000001</v>
      </c>
      <c r="QE15" s="17">
        <v>0.126</v>
      </c>
      <c r="QF15" s="17">
        <v>7.4</v>
      </c>
      <c r="QG15" s="17">
        <v>8</v>
      </c>
      <c r="QH15" s="17">
        <v>8</v>
      </c>
      <c r="QI15" s="17">
        <v>-0.6</v>
      </c>
      <c r="QJ15" s="17">
        <v>11.8</v>
      </c>
      <c r="QK15" s="17">
        <v>10.2439</v>
      </c>
      <c r="QL15" s="17">
        <v>10.2439</v>
      </c>
      <c r="QM15" s="17">
        <v>1.5561</v>
      </c>
      <c r="QN15" s="17">
        <v>2.1</v>
      </c>
      <c r="QO15" s="17">
        <v>2.5</v>
      </c>
      <c r="QP15" s="17">
        <v>2.5</v>
      </c>
      <c r="QQ15" s="17">
        <v>-0.4</v>
      </c>
      <c r="QR15" s="17">
        <v>15.5</v>
      </c>
      <c r="QS15" s="17">
        <v>17.073170000000001</v>
      </c>
      <c r="QT15" s="17">
        <v>17.073170000000001</v>
      </c>
      <c r="QU15" s="17">
        <v>-1.57317</v>
      </c>
      <c r="QV15" s="17">
        <v>0</v>
      </c>
      <c r="QW15" s="17"/>
      <c r="QX15" s="17"/>
      <c r="QY15" s="17">
        <v>0</v>
      </c>
      <c r="QZ15" s="17">
        <v>0</v>
      </c>
      <c r="RA15" s="17"/>
      <c r="RB15" s="17"/>
      <c r="RC15" s="17">
        <v>0</v>
      </c>
      <c r="RD15" s="17">
        <v>16.8</v>
      </c>
      <c r="RE15" s="17">
        <v>11.3</v>
      </c>
      <c r="RF15" s="17">
        <v>11.664999999999999</v>
      </c>
      <c r="RG15" s="17">
        <v>5.1349999999999998</v>
      </c>
      <c r="RH15" s="17">
        <v>53.7</v>
      </c>
      <c r="RI15" s="17">
        <v>31.9</v>
      </c>
      <c r="RJ15" s="17">
        <v>34.597000000000001</v>
      </c>
      <c r="RK15" s="17">
        <v>19.103000000000002</v>
      </c>
      <c r="RL15" s="17">
        <v>0</v>
      </c>
      <c r="RM15" s="17"/>
      <c r="RN15" s="17"/>
      <c r="RO15" s="17">
        <v>0</v>
      </c>
      <c r="RP15" s="17">
        <v>2.4</v>
      </c>
      <c r="RQ15" s="17">
        <v>2.1</v>
      </c>
      <c r="RR15" s="17">
        <v>2.1</v>
      </c>
      <c r="RS15" s="17">
        <v>0.3</v>
      </c>
      <c r="RT15" s="17">
        <v>16.899999999999999</v>
      </c>
      <c r="RU15" s="17">
        <v>16.73441</v>
      </c>
      <c r="RV15" s="17">
        <v>19.792000000000002</v>
      </c>
      <c r="RW15" s="17">
        <v>-2.8919999999999999</v>
      </c>
      <c r="RX15" s="17">
        <v>2.8</v>
      </c>
      <c r="RY15" s="17">
        <v>2</v>
      </c>
      <c r="RZ15" s="17">
        <v>2</v>
      </c>
      <c r="SA15" s="17">
        <v>0.8</v>
      </c>
      <c r="SB15" s="17">
        <v>0.4</v>
      </c>
      <c r="SC15" s="17">
        <v>0.4</v>
      </c>
      <c r="SD15" s="17">
        <v>0.4</v>
      </c>
      <c r="SE15" s="17">
        <v>0</v>
      </c>
      <c r="SF15" s="17">
        <v>0</v>
      </c>
      <c r="SG15" s="17"/>
      <c r="SH15" s="17"/>
      <c r="SI15" s="17">
        <v>0</v>
      </c>
      <c r="SJ15" s="17">
        <v>10</v>
      </c>
      <c r="SK15" s="17">
        <v>6.9</v>
      </c>
      <c r="SL15" s="17">
        <v>6.9</v>
      </c>
      <c r="SM15" s="17">
        <v>3.1</v>
      </c>
      <c r="SN15" s="17">
        <v>7.4</v>
      </c>
      <c r="SO15" s="17">
        <v>7.2</v>
      </c>
      <c r="SP15" s="17">
        <v>7.2</v>
      </c>
      <c r="SQ15" s="17">
        <v>0.2</v>
      </c>
      <c r="SR15" s="17">
        <v>12.6</v>
      </c>
      <c r="SS15" s="17">
        <v>16</v>
      </c>
      <c r="ST15" s="17">
        <v>10</v>
      </c>
      <c r="SU15" s="17">
        <v>2.6</v>
      </c>
      <c r="SV15" s="17">
        <v>16.399999999999999</v>
      </c>
      <c r="SW15" s="17">
        <v>20</v>
      </c>
      <c r="SX15" s="17">
        <v>13.65854</v>
      </c>
      <c r="SY15" s="17">
        <v>2.74146</v>
      </c>
      <c r="SZ15" s="17">
        <v>10</v>
      </c>
      <c r="TA15" s="17">
        <v>9.5</v>
      </c>
      <c r="TB15" s="17">
        <v>9.5</v>
      </c>
      <c r="TC15" s="17">
        <v>0.5</v>
      </c>
      <c r="TD15" s="17">
        <v>15</v>
      </c>
      <c r="TE15" s="17">
        <v>22.1</v>
      </c>
      <c r="TF15" s="17">
        <v>23</v>
      </c>
      <c r="TG15" s="17">
        <v>-8</v>
      </c>
      <c r="TH15" s="17">
        <v>18.399999999999999</v>
      </c>
      <c r="TI15" s="17">
        <v>17.25</v>
      </c>
      <c r="TJ15" s="17">
        <v>17.25</v>
      </c>
      <c r="TK15" s="17">
        <v>1.1499999999999999</v>
      </c>
      <c r="TL15" s="17">
        <v>0</v>
      </c>
      <c r="TM15" s="17"/>
      <c r="TN15" s="17"/>
      <c r="TO15" s="17">
        <v>0</v>
      </c>
      <c r="TP15" s="17">
        <v>23.4</v>
      </c>
      <c r="TQ15" s="17">
        <v>20.2</v>
      </c>
      <c r="TR15" s="17">
        <v>20.05</v>
      </c>
      <c r="TS15" s="17">
        <v>3.35</v>
      </c>
      <c r="TT15" s="17">
        <v>40.200000000000003</v>
      </c>
      <c r="TU15" s="17">
        <v>35.200000000000003</v>
      </c>
      <c r="TV15" s="17">
        <v>21.28</v>
      </c>
      <c r="TW15" s="17">
        <v>18.920000000000002</v>
      </c>
      <c r="TX15" s="17">
        <v>1</v>
      </c>
      <c r="TY15" s="17">
        <v>0.4</v>
      </c>
      <c r="TZ15" s="17">
        <v>2.4900000000000002</v>
      </c>
      <c r="UA15" s="17">
        <v>-1.49</v>
      </c>
      <c r="UB15" s="17">
        <v>0.3</v>
      </c>
      <c r="UC15" s="17">
        <v>0.2</v>
      </c>
      <c r="UD15" s="17">
        <v>1.1499999999999999</v>
      </c>
      <c r="UE15" s="17">
        <v>-0.85</v>
      </c>
      <c r="UF15" s="17">
        <v>0</v>
      </c>
      <c r="UG15" s="17"/>
      <c r="UH15" s="17"/>
      <c r="UI15" s="17">
        <v>0</v>
      </c>
      <c r="UJ15" s="17">
        <v>21</v>
      </c>
      <c r="UK15" s="17">
        <v>19.51219</v>
      </c>
      <c r="UL15" s="17">
        <v>19.51219</v>
      </c>
      <c r="UM15" s="17">
        <v>1.4878100000000001</v>
      </c>
      <c r="UN15" s="17">
        <v>6.3</v>
      </c>
      <c r="UO15" s="17">
        <v>6</v>
      </c>
      <c r="UP15" s="17">
        <v>6</v>
      </c>
      <c r="UQ15" s="17">
        <v>0.3</v>
      </c>
      <c r="UR15" s="17">
        <v>8.5</v>
      </c>
      <c r="US15" s="17">
        <v>8.1</v>
      </c>
      <c r="UT15" s="17">
        <v>8.1</v>
      </c>
      <c r="UU15" s="17">
        <v>0.4</v>
      </c>
      <c r="UV15" s="17">
        <v>20.399999999999999</v>
      </c>
      <c r="UW15" s="17">
        <v>19.512160000000002</v>
      </c>
      <c r="UX15" s="17">
        <v>19.512170000000001</v>
      </c>
      <c r="UY15" s="17">
        <v>0.88783000000000001</v>
      </c>
      <c r="UZ15" s="17">
        <v>20.399999999999999</v>
      </c>
      <c r="VA15" s="17">
        <v>19.512160000000002</v>
      </c>
      <c r="VB15" s="17">
        <v>19.512170000000001</v>
      </c>
      <c r="VC15" s="17">
        <v>0.88783000000000001</v>
      </c>
      <c r="VD15" s="17">
        <v>20</v>
      </c>
      <c r="VE15" s="17">
        <v>19.512160000000002</v>
      </c>
      <c r="VF15" s="17">
        <v>19.512170000000001</v>
      </c>
      <c r="VG15" s="17">
        <v>0.48782999999999999</v>
      </c>
      <c r="VH15" s="17">
        <v>6</v>
      </c>
      <c r="VI15" s="17">
        <v>7.0389999999999997</v>
      </c>
      <c r="VJ15" s="17">
        <v>7.0389999999999997</v>
      </c>
      <c r="VK15" s="17">
        <v>-1.0389999999999999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55.6</v>
      </c>
      <c r="WC15" s="17">
        <v>9</v>
      </c>
      <c r="WD15" s="17">
        <v>17.713000000000001</v>
      </c>
      <c r="WE15" s="17">
        <v>37.887</v>
      </c>
      <c r="WF15" s="17">
        <v>48.5</v>
      </c>
      <c r="WG15" s="17">
        <v>11</v>
      </c>
      <c r="WH15" s="17">
        <v>29.030999999999999</v>
      </c>
      <c r="WI15" s="17">
        <v>19.469000000000001</v>
      </c>
      <c r="WJ15" s="17">
        <v>0</v>
      </c>
      <c r="WK15" s="17"/>
      <c r="WL15" s="17"/>
      <c r="WM15" s="17">
        <v>0</v>
      </c>
      <c r="WN15" s="17">
        <v>4.5</v>
      </c>
      <c r="WO15" s="17">
        <v>4.2</v>
      </c>
      <c r="WP15" s="17">
        <v>4.2</v>
      </c>
      <c r="WQ15" s="17">
        <v>0.3</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5.6</v>
      </c>
      <c r="XI15" s="17">
        <v>5.6</v>
      </c>
      <c r="XJ15" s="17">
        <v>5.6</v>
      </c>
      <c r="XK15" s="17">
        <v>0</v>
      </c>
      <c r="XL15" s="17">
        <v>19.5</v>
      </c>
      <c r="XM15" s="17">
        <v>16.78049</v>
      </c>
      <c r="XN15" s="17">
        <v>16.78049</v>
      </c>
      <c r="XO15" s="17">
        <v>2.7195100000000001</v>
      </c>
      <c r="XP15" s="17">
        <v>8.4</v>
      </c>
      <c r="XQ15" s="17">
        <v>10.8</v>
      </c>
      <c r="XR15" s="17">
        <v>10.8</v>
      </c>
      <c r="XS15" s="17">
        <v>-2.4</v>
      </c>
      <c r="XT15" s="17">
        <v>27.4</v>
      </c>
      <c r="XU15" s="17">
        <v>30.25</v>
      </c>
      <c r="XV15" s="17">
        <v>28</v>
      </c>
      <c r="XW15" s="17">
        <v>-0.6</v>
      </c>
      <c r="XX15" s="17">
        <v>34.700000000000003</v>
      </c>
      <c r="XY15" s="17">
        <v>30.25</v>
      </c>
      <c r="XZ15" s="17">
        <v>28</v>
      </c>
      <c r="YA15" s="17">
        <v>6.7</v>
      </c>
      <c r="YB15" s="17"/>
      <c r="YC15" s="17"/>
      <c r="YD15" s="17"/>
      <c r="YE15" s="17">
        <v>0</v>
      </c>
      <c r="YF15" s="17"/>
      <c r="YG15" s="17"/>
      <c r="YH15" s="17"/>
      <c r="YI15" s="17">
        <v>0</v>
      </c>
      <c r="YJ15" s="17"/>
      <c r="YK15" s="17">
        <v>6.99</v>
      </c>
      <c r="YL15" s="17">
        <v>6.99</v>
      </c>
      <c r="YM15" s="17">
        <v>-6.99</v>
      </c>
      <c r="YN15" s="17">
        <v>11.3</v>
      </c>
      <c r="YO15" s="17">
        <v>11</v>
      </c>
      <c r="YP15" s="17">
        <v>11</v>
      </c>
      <c r="YQ15" s="17">
        <v>0.3</v>
      </c>
      <c r="YR15" s="17"/>
      <c r="YS15" s="17"/>
      <c r="YT15" s="17"/>
      <c r="YU15" s="17">
        <v>0</v>
      </c>
    </row>
    <row r="16" spans="1:671" ht="24" customHeight="1" x14ac:dyDescent="0.3">
      <c r="A16" s="1"/>
      <c r="B16" s="18" t="s">
        <v>46</v>
      </c>
      <c r="C16" s="18" t="s">
        <v>646</v>
      </c>
      <c r="D16" s="19">
        <v>204.1</v>
      </c>
      <c r="E16" s="19">
        <v>203.40136000000001</v>
      </c>
      <c r="F16" s="19">
        <v>203.40136000000001</v>
      </c>
      <c r="G16" s="19">
        <v>0.69864000000000004</v>
      </c>
      <c r="H16" s="19">
        <v>616.4</v>
      </c>
      <c r="I16" s="19">
        <v>621.13214000000005</v>
      </c>
      <c r="J16" s="19">
        <v>621.13214000000005</v>
      </c>
      <c r="K16" s="19">
        <v>-4.7321400000000002</v>
      </c>
      <c r="L16" s="19">
        <v>212.1</v>
      </c>
      <c r="M16" s="19">
        <v>202.26169999999999</v>
      </c>
      <c r="N16" s="19">
        <v>202.26169999999999</v>
      </c>
      <c r="O16" s="19">
        <v>9.8383000000000003</v>
      </c>
      <c r="P16" s="19"/>
      <c r="Q16" s="19"/>
      <c r="R16" s="19"/>
      <c r="S16" s="19">
        <v>0</v>
      </c>
      <c r="T16" s="19"/>
      <c r="U16" s="19"/>
      <c r="V16" s="19"/>
      <c r="W16" s="19">
        <v>0</v>
      </c>
      <c r="X16" s="19">
        <v>50.1</v>
      </c>
      <c r="Y16" s="19">
        <v>91.867800000000003</v>
      </c>
      <c r="Z16" s="19">
        <v>91.867829999999998</v>
      </c>
      <c r="AA16" s="19">
        <v>-41.767829999999996</v>
      </c>
      <c r="AB16" s="19">
        <v>162.6</v>
      </c>
      <c r="AC16" s="19">
        <v>145.83248</v>
      </c>
      <c r="AD16" s="19">
        <v>159.83606</v>
      </c>
      <c r="AE16" s="19">
        <v>2.7639399999999998</v>
      </c>
      <c r="AF16" s="19"/>
      <c r="AG16" s="19"/>
      <c r="AH16" s="19"/>
      <c r="AI16" s="19">
        <v>0</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352.6</v>
      </c>
      <c r="BM16" s="19">
        <v>111.68940000000001</v>
      </c>
      <c r="BN16" s="19"/>
      <c r="BO16" s="19">
        <v>352.6</v>
      </c>
      <c r="BP16" s="19">
        <v>9.4</v>
      </c>
      <c r="BQ16" s="19">
        <v>3.45607</v>
      </c>
      <c r="BR16" s="19">
        <v>3.45607</v>
      </c>
      <c r="BS16" s="19">
        <v>5.9439299999999999</v>
      </c>
      <c r="BT16" s="19"/>
      <c r="BU16" s="19"/>
      <c r="BV16" s="19"/>
      <c r="BW16" s="19">
        <v>0</v>
      </c>
      <c r="BX16" s="19"/>
      <c r="BY16" s="19"/>
      <c r="BZ16" s="19"/>
      <c r="CA16" s="19">
        <v>0</v>
      </c>
      <c r="CB16" s="19"/>
      <c r="CC16" s="19"/>
      <c r="CD16" s="19"/>
      <c r="CE16" s="19">
        <v>0</v>
      </c>
      <c r="CF16" s="19"/>
      <c r="CG16" s="19"/>
      <c r="CH16" s="19"/>
      <c r="CI16" s="19">
        <v>0</v>
      </c>
      <c r="CJ16" s="19">
        <v>169.8</v>
      </c>
      <c r="CK16" s="19">
        <v>164.06704999999999</v>
      </c>
      <c r="CL16" s="19">
        <v>164.06704999999999</v>
      </c>
      <c r="CM16" s="19">
        <v>5.7329499999999998</v>
      </c>
      <c r="CN16" s="19">
        <v>7.6</v>
      </c>
      <c r="CO16" s="19">
        <v>5.1383299999999998</v>
      </c>
      <c r="CP16" s="19">
        <v>5.1383299999999998</v>
      </c>
      <c r="CQ16" s="19">
        <v>2.4616699999999998</v>
      </c>
      <c r="CR16" s="19">
        <v>5.0999999999999996</v>
      </c>
      <c r="CS16" s="19">
        <v>2.8204899999999999</v>
      </c>
      <c r="CT16" s="19">
        <v>2.8205</v>
      </c>
      <c r="CU16" s="19">
        <v>2.2795000000000001</v>
      </c>
      <c r="CV16" s="19"/>
      <c r="CW16" s="19"/>
      <c r="CX16" s="19"/>
      <c r="CY16" s="19">
        <v>0</v>
      </c>
      <c r="CZ16" s="19">
        <v>6.7</v>
      </c>
      <c r="DA16" s="19">
        <v>6.8787000000000003</v>
      </c>
      <c r="DB16" s="19">
        <v>6.8787000000000003</v>
      </c>
      <c r="DC16" s="19">
        <v>-0.1787</v>
      </c>
      <c r="DD16" s="19">
        <v>10</v>
      </c>
      <c r="DE16" s="19">
        <v>14.933920000000001</v>
      </c>
      <c r="DF16" s="19">
        <v>14.933920000000001</v>
      </c>
      <c r="DG16" s="19">
        <v>-4.9339199999999996</v>
      </c>
      <c r="DH16" s="19">
        <v>85.6</v>
      </c>
      <c r="DI16" s="19">
        <v>84.703909999999993</v>
      </c>
      <c r="DJ16" s="19">
        <v>87.718320000000006</v>
      </c>
      <c r="DK16" s="19">
        <v>-2.1183200000000002</v>
      </c>
      <c r="DL16" s="19"/>
      <c r="DM16" s="19"/>
      <c r="DN16" s="19"/>
      <c r="DO16" s="19">
        <v>0</v>
      </c>
      <c r="DP16" s="19"/>
      <c r="DQ16" s="19"/>
      <c r="DR16" s="19"/>
      <c r="DS16" s="19">
        <v>0</v>
      </c>
      <c r="DT16" s="19"/>
      <c r="DU16" s="19"/>
      <c r="DV16" s="19"/>
      <c r="DW16" s="19">
        <v>0</v>
      </c>
      <c r="DX16" s="19"/>
      <c r="DY16" s="19"/>
      <c r="DZ16" s="19"/>
      <c r="EA16" s="19">
        <v>0</v>
      </c>
      <c r="EB16" s="19">
        <v>84.3</v>
      </c>
      <c r="EC16" s="19">
        <v>75.651790000000005</v>
      </c>
      <c r="ED16" s="19">
        <v>75.651750000000007</v>
      </c>
      <c r="EE16" s="19">
        <v>8.6482500000000009</v>
      </c>
      <c r="EF16" s="19">
        <v>51.8</v>
      </c>
      <c r="EG16" s="19">
        <v>58.9452</v>
      </c>
      <c r="EH16" s="19"/>
      <c r="EI16" s="19">
        <v>51.8</v>
      </c>
      <c r="EJ16" s="19"/>
      <c r="EK16" s="19"/>
      <c r="EL16" s="19"/>
      <c r="EM16" s="19">
        <v>0</v>
      </c>
      <c r="EN16" s="19"/>
      <c r="EO16" s="19"/>
      <c r="EP16" s="19"/>
      <c r="EQ16" s="19">
        <v>0</v>
      </c>
      <c r="ER16" s="19"/>
      <c r="ES16" s="19"/>
      <c r="ET16" s="19"/>
      <c r="EU16" s="19">
        <v>0</v>
      </c>
      <c r="EV16" s="19">
        <v>6.5</v>
      </c>
      <c r="EW16" s="19">
        <v>6.39</v>
      </c>
      <c r="EX16" s="19">
        <v>6.39</v>
      </c>
      <c r="EY16" s="19">
        <v>0.11</v>
      </c>
      <c r="EZ16" s="19">
        <v>230.7</v>
      </c>
      <c r="FA16" s="19">
        <v>457.09426000000002</v>
      </c>
      <c r="FB16" s="19">
        <v>214.03004000000001</v>
      </c>
      <c r="FC16" s="19">
        <v>16.66996</v>
      </c>
      <c r="FD16" s="19">
        <v>47.5</v>
      </c>
      <c r="FE16" s="19">
        <v>51.353949999999998</v>
      </c>
      <c r="FF16" s="19">
        <v>51.688130000000001</v>
      </c>
      <c r="FG16" s="19">
        <v>-4.1881300000000001</v>
      </c>
      <c r="FH16" s="19">
        <v>150.5</v>
      </c>
      <c r="FI16" s="19">
        <v>149.98721</v>
      </c>
      <c r="FJ16" s="19">
        <v>142.04259999999999</v>
      </c>
      <c r="FK16" s="19">
        <v>8.4573999999999998</v>
      </c>
      <c r="FL16" s="19">
        <v>25.7</v>
      </c>
      <c r="FM16" s="19">
        <v>28.233239999999999</v>
      </c>
      <c r="FN16" s="19">
        <v>16.975490000000001</v>
      </c>
      <c r="FO16" s="19">
        <v>8.7245100000000004</v>
      </c>
      <c r="FP16" s="19">
        <v>15.66822</v>
      </c>
      <c r="FQ16" s="19">
        <v>14.94232</v>
      </c>
      <c r="FR16" s="19">
        <v>14.23915</v>
      </c>
      <c r="FS16" s="19">
        <v>1.4290700000000001</v>
      </c>
      <c r="FT16" s="19">
        <v>18.8</v>
      </c>
      <c r="FU16" s="19">
        <v>18.048780000000001</v>
      </c>
      <c r="FV16" s="19">
        <v>18.048780000000001</v>
      </c>
      <c r="FW16" s="19">
        <v>0.75122</v>
      </c>
      <c r="FX16" s="19">
        <v>86.5</v>
      </c>
      <c r="FY16" s="19">
        <v>87.773570000000007</v>
      </c>
      <c r="FZ16" s="19">
        <v>87.773570000000007</v>
      </c>
      <c r="GA16" s="19">
        <v>-1.2735700000000001</v>
      </c>
      <c r="GB16" s="19">
        <v>144.1</v>
      </c>
      <c r="GC16" s="19">
        <v>185.82039</v>
      </c>
      <c r="GD16" s="19">
        <v>185.82039</v>
      </c>
      <c r="GE16" s="19">
        <v>-41.720390000000002</v>
      </c>
      <c r="GF16" s="19">
        <v>144.4</v>
      </c>
      <c r="GG16" s="19">
        <v>185.82039</v>
      </c>
      <c r="GH16" s="19">
        <v>185.82039</v>
      </c>
      <c r="GI16" s="19">
        <v>-41.420389999999998</v>
      </c>
      <c r="GJ16" s="19">
        <v>162.80000000000001</v>
      </c>
      <c r="GK16" s="19">
        <v>186.37841</v>
      </c>
      <c r="GL16" s="19">
        <v>186.37841</v>
      </c>
      <c r="GM16" s="19">
        <v>-23.578410000000002</v>
      </c>
      <c r="GN16" s="19">
        <v>109</v>
      </c>
      <c r="GO16" s="19">
        <v>110.48202000000001</v>
      </c>
      <c r="GP16" s="19">
        <v>110.48202000000001</v>
      </c>
      <c r="GQ16" s="19">
        <v>-1.4820199999999999</v>
      </c>
      <c r="GR16" s="19">
        <v>0</v>
      </c>
      <c r="GS16" s="19"/>
      <c r="GT16" s="19"/>
      <c r="GU16" s="19">
        <v>0</v>
      </c>
      <c r="GV16" s="19">
        <v>27.6</v>
      </c>
      <c r="GW16" s="19">
        <v>23.768409999999999</v>
      </c>
      <c r="GX16" s="19">
        <v>23.768419999999999</v>
      </c>
      <c r="GY16" s="19">
        <v>3.8315800000000002</v>
      </c>
      <c r="GZ16" s="19">
        <v>3.2</v>
      </c>
      <c r="HA16" s="19">
        <v>4.4207700000000001</v>
      </c>
      <c r="HB16" s="19">
        <v>4.4207700000000001</v>
      </c>
      <c r="HC16" s="19">
        <v>-1.2207699999999999</v>
      </c>
      <c r="HD16" s="19">
        <v>32.5</v>
      </c>
      <c r="HE16" s="19">
        <v>32.556550000000001</v>
      </c>
      <c r="HF16" s="19">
        <v>32.556550000000001</v>
      </c>
      <c r="HG16" s="19">
        <v>-5.6550000000000003E-2</v>
      </c>
      <c r="HH16" s="19">
        <v>118.3</v>
      </c>
      <c r="HI16" s="19">
        <v>60.965269999999997</v>
      </c>
      <c r="HJ16" s="19">
        <v>20.597329999999999</v>
      </c>
      <c r="HK16" s="19">
        <v>97.702669999999998</v>
      </c>
      <c r="HL16" s="19"/>
      <c r="HM16" s="19"/>
      <c r="HN16" s="19"/>
      <c r="HO16" s="19">
        <v>0</v>
      </c>
      <c r="HP16" s="19"/>
      <c r="HQ16" s="19"/>
      <c r="HR16" s="19"/>
      <c r="HS16" s="19">
        <v>0</v>
      </c>
      <c r="HT16" s="19">
        <v>66.099999999999994</v>
      </c>
      <c r="HU16" s="19">
        <v>72.301280000000006</v>
      </c>
      <c r="HV16" s="19">
        <v>85.482600000000005</v>
      </c>
      <c r="HW16" s="19">
        <v>-19.3826</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128.30000000000001</v>
      </c>
      <c r="IW16" s="19">
        <v>132.83837</v>
      </c>
      <c r="IX16" s="19">
        <v>92.689760000000007</v>
      </c>
      <c r="IY16" s="19">
        <v>35.610239999999997</v>
      </c>
      <c r="IZ16" s="19">
        <v>89</v>
      </c>
      <c r="JA16" s="19">
        <v>96.08296</v>
      </c>
      <c r="JB16" s="19">
        <v>170.94</v>
      </c>
      <c r="JC16" s="19">
        <v>-81.94</v>
      </c>
      <c r="JD16" s="19">
        <v>88.4</v>
      </c>
      <c r="JE16" s="19">
        <v>96.08296</v>
      </c>
      <c r="JF16" s="19">
        <v>170.94</v>
      </c>
      <c r="JG16" s="19">
        <v>-82.54</v>
      </c>
      <c r="JH16" s="19">
        <v>88.6</v>
      </c>
      <c r="JI16" s="19">
        <v>96.08296</v>
      </c>
      <c r="JJ16" s="19">
        <v>170.94</v>
      </c>
      <c r="JK16" s="19">
        <v>-82.34</v>
      </c>
      <c r="JL16" s="19">
        <v>165.7</v>
      </c>
      <c r="JM16" s="19">
        <v>144.55724000000001</v>
      </c>
      <c r="JN16" s="19">
        <v>257.18</v>
      </c>
      <c r="JO16" s="19">
        <v>-91.48</v>
      </c>
      <c r="JP16" s="19"/>
      <c r="JQ16" s="19"/>
      <c r="JR16" s="19">
        <v>73.590999999999994</v>
      </c>
      <c r="JS16" s="19">
        <v>-73.590999999999994</v>
      </c>
      <c r="JT16" s="19"/>
      <c r="JU16" s="19"/>
      <c r="JV16" s="19">
        <v>36.905999999999999</v>
      </c>
      <c r="JW16" s="19">
        <v>-36.905999999999999</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v>0.63188999999999995</v>
      </c>
      <c r="KX16" s="19">
        <v>0.63188999999999995</v>
      </c>
      <c r="KY16" s="19">
        <v>-0.63188999999999995</v>
      </c>
      <c r="KZ16" s="19">
        <v>237.5</v>
      </c>
      <c r="LA16" s="19">
        <v>139.03207</v>
      </c>
      <c r="LB16" s="19">
        <v>107.39399</v>
      </c>
      <c r="LC16" s="19">
        <v>130.10601</v>
      </c>
      <c r="LD16" s="19">
        <v>70.5</v>
      </c>
      <c r="LE16" s="19">
        <v>73.535769999999999</v>
      </c>
      <c r="LF16" s="19">
        <v>97.250060000000005</v>
      </c>
      <c r="LG16" s="19">
        <v>-26.750060000000001</v>
      </c>
      <c r="LH16" s="19">
        <v>64.5</v>
      </c>
      <c r="LI16" s="19">
        <v>67.199219999999997</v>
      </c>
      <c r="LJ16" s="19">
        <v>67.199219999999997</v>
      </c>
      <c r="LK16" s="19">
        <v>-2.69922</v>
      </c>
      <c r="LL16" s="19">
        <v>62.9</v>
      </c>
      <c r="LM16" s="19">
        <v>65.041560000000004</v>
      </c>
      <c r="LN16" s="19">
        <v>72.373869999999997</v>
      </c>
      <c r="LO16" s="19">
        <v>-9.4738699999999998</v>
      </c>
      <c r="LP16" s="19">
        <v>30.1</v>
      </c>
      <c r="LQ16" s="19">
        <v>29.980560000000001</v>
      </c>
      <c r="LR16" s="19">
        <v>29.980560000000001</v>
      </c>
      <c r="LS16" s="19">
        <v>0.11944</v>
      </c>
      <c r="LT16" s="19"/>
      <c r="LU16" s="19"/>
      <c r="LV16" s="19"/>
      <c r="LW16" s="19">
        <v>0</v>
      </c>
      <c r="LX16" s="19"/>
      <c r="LY16" s="19"/>
      <c r="LZ16" s="19"/>
      <c r="MA16" s="19">
        <v>0</v>
      </c>
      <c r="MB16" s="19"/>
      <c r="MC16" s="19"/>
      <c r="MD16" s="19"/>
      <c r="ME16" s="19">
        <v>0</v>
      </c>
      <c r="MF16" s="19">
        <v>102.8</v>
      </c>
      <c r="MG16" s="19">
        <v>109.89407</v>
      </c>
      <c r="MH16" s="19">
        <v>151.08886999999999</v>
      </c>
      <c r="MI16" s="19">
        <v>-48.288870000000003</v>
      </c>
      <c r="MJ16" s="19">
        <v>102.2</v>
      </c>
      <c r="MK16" s="19">
        <v>109.89407</v>
      </c>
      <c r="ML16" s="19">
        <v>151.08886999999999</v>
      </c>
      <c r="MM16" s="19">
        <v>-48.888869999999997</v>
      </c>
      <c r="MN16" s="19">
        <v>122.4</v>
      </c>
      <c r="MO16" s="19">
        <v>110.22408</v>
      </c>
      <c r="MP16" s="19">
        <v>151.54258999999999</v>
      </c>
      <c r="MQ16" s="19">
        <v>-29.142589999999998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137.1</v>
      </c>
      <c r="NM16" s="19">
        <v>206.49084999999999</v>
      </c>
      <c r="NN16" s="19">
        <v>206.49084999999999</v>
      </c>
      <c r="NO16" s="19">
        <v>-69.39085</v>
      </c>
      <c r="NP16" s="19">
        <v>78.5</v>
      </c>
      <c r="NQ16" s="19">
        <v>103.55547</v>
      </c>
      <c r="NR16" s="19">
        <v>103.55547</v>
      </c>
      <c r="NS16" s="19">
        <v>-25.05547</v>
      </c>
      <c r="NT16" s="19">
        <v>3.7</v>
      </c>
      <c r="NU16" s="19">
        <v>2.0776500000000002</v>
      </c>
      <c r="NV16" s="19">
        <v>3.14418</v>
      </c>
      <c r="NW16" s="19">
        <v>0.55581999999999998</v>
      </c>
      <c r="NX16" s="19"/>
      <c r="NY16" s="19"/>
      <c r="NZ16" s="19">
        <v>3.29854</v>
      </c>
      <c r="OA16" s="19">
        <v>-3.29854</v>
      </c>
      <c r="OB16" s="19">
        <v>5.5</v>
      </c>
      <c r="OC16" s="19">
        <v>4.2</v>
      </c>
      <c r="OD16" s="19">
        <v>4.2</v>
      </c>
      <c r="OE16" s="19">
        <v>1.3</v>
      </c>
      <c r="OF16" s="19">
        <v>0</v>
      </c>
      <c r="OG16" s="19"/>
      <c r="OH16" s="19"/>
      <c r="OI16" s="19">
        <v>0</v>
      </c>
      <c r="OJ16" s="19">
        <v>85.3</v>
      </c>
      <c r="OK16" s="19">
        <v>50.8</v>
      </c>
      <c r="OL16" s="19">
        <v>48.052999999999997</v>
      </c>
      <c r="OM16" s="19">
        <v>37.247</v>
      </c>
      <c r="ON16" s="19">
        <v>0</v>
      </c>
      <c r="OO16" s="19"/>
      <c r="OP16" s="19"/>
      <c r="OQ16" s="19">
        <v>0</v>
      </c>
      <c r="OR16" s="19">
        <v>10.8</v>
      </c>
      <c r="OS16" s="19">
        <v>11.845000000000001</v>
      </c>
      <c r="OT16" s="19">
        <v>11.845000000000001</v>
      </c>
      <c r="OU16" s="19">
        <v>-1.0449999999999999</v>
      </c>
      <c r="OV16" s="19">
        <v>0</v>
      </c>
      <c r="OW16" s="19"/>
      <c r="OX16" s="19"/>
      <c r="OY16" s="19">
        <v>0</v>
      </c>
      <c r="OZ16" s="19">
        <v>20.2</v>
      </c>
      <c r="PA16" s="19">
        <v>8.5667299999999997</v>
      </c>
      <c r="PB16" s="19">
        <v>8.5666799999999999</v>
      </c>
      <c r="PC16" s="19">
        <v>11.633319999999999</v>
      </c>
      <c r="PD16" s="19">
        <v>9.9</v>
      </c>
      <c r="PE16" s="19"/>
      <c r="PF16" s="19"/>
      <c r="PG16" s="19">
        <v>9.9</v>
      </c>
      <c r="PH16" s="19">
        <v>4.8</v>
      </c>
      <c r="PI16" s="19">
        <v>5.67</v>
      </c>
      <c r="PJ16" s="19">
        <v>5.67</v>
      </c>
      <c r="PK16" s="19">
        <v>-0.87</v>
      </c>
      <c r="PL16" s="19">
        <v>0</v>
      </c>
      <c r="PM16" s="19"/>
      <c r="PN16" s="19"/>
      <c r="PO16" s="19">
        <v>0</v>
      </c>
      <c r="PP16" s="19">
        <v>2</v>
      </c>
      <c r="PQ16" s="19">
        <v>0.99995999999999996</v>
      </c>
      <c r="PR16" s="19">
        <v>0.99997000000000003</v>
      </c>
      <c r="PS16" s="19">
        <v>1.00003</v>
      </c>
      <c r="PT16" s="19">
        <v>1.5</v>
      </c>
      <c r="PU16" s="19">
        <v>1.78</v>
      </c>
      <c r="PV16" s="19">
        <v>1.78</v>
      </c>
      <c r="PW16" s="19">
        <v>-0.28000000000000003</v>
      </c>
      <c r="PX16" s="19">
        <v>4</v>
      </c>
      <c r="PY16" s="19">
        <v>4.2</v>
      </c>
      <c r="PZ16" s="19">
        <v>4.2</v>
      </c>
      <c r="QA16" s="19">
        <v>-0.2</v>
      </c>
      <c r="QB16" s="19">
        <v>20.3</v>
      </c>
      <c r="QC16" s="19">
        <v>20.273949999999999</v>
      </c>
      <c r="QD16" s="19">
        <v>20.274000000000001</v>
      </c>
      <c r="QE16" s="19">
        <v>2.5999999999999999E-2</v>
      </c>
      <c r="QF16" s="19">
        <v>8</v>
      </c>
      <c r="QG16" s="19">
        <v>8</v>
      </c>
      <c r="QH16" s="19">
        <v>8</v>
      </c>
      <c r="QI16" s="19">
        <v>0</v>
      </c>
      <c r="QJ16" s="19">
        <v>11.8</v>
      </c>
      <c r="QK16" s="19">
        <v>10.2439</v>
      </c>
      <c r="QL16" s="19">
        <v>10.2439</v>
      </c>
      <c r="QM16" s="19">
        <v>1.5561</v>
      </c>
      <c r="QN16" s="19">
        <v>2.1</v>
      </c>
      <c r="QO16" s="19">
        <v>2.5</v>
      </c>
      <c r="QP16" s="19">
        <v>2.5</v>
      </c>
      <c r="QQ16" s="19">
        <v>-0.4</v>
      </c>
      <c r="QR16" s="19">
        <v>15.5</v>
      </c>
      <c r="QS16" s="19">
        <v>17.073170000000001</v>
      </c>
      <c r="QT16" s="19">
        <v>17.073170000000001</v>
      </c>
      <c r="QU16" s="19">
        <v>-1.57317</v>
      </c>
      <c r="QV16" s="19">
        <v>0</v>
      </c>
      <c r="QW16" s="19"/>
      <c r="QX16" s="19"/>
      <c r="QY16" s="19">
        <v>0</v>
      </c>
      <c r="QZ16" s="19">
        <v>0</v>
      </c>
      <c r="RA16" s="19"/>
      <c r="RB16" s="19"/>
      <c r="RC16" s="19">
        <v>0</v>
      </c>
      <c r="RD16" s="19">
        <v>21.7</v>
      </c>
      <c r="RE16" s="19">
        <v>10</v>
      </c>
      <c r="RF16" s="19">
        <v>11.135</v>
      </c>
      <c r="RG16" s="19">
        <v>10.565</v>
      </c>
      <c r="RH16" s="19">
        <v>53.6</v>
      </c>
      <c r="RI16" s="19">
        <v>27.8</v>
      </c>
      <c r="RJ16" s="19">
        <v>32.853000000000002</v>
      </c>
      <c r="RK16" s="19">
        <v>20.747</v>
      </c>
      <c r="RL16" s="19">
        <v>0</v>
      </c>
      <c r="RM16" s="19"/>
      <c r="RN16" s="19"/>
      <c r="RO16" s="19">
        <v>0</v>
      </c>
      <c r="RP16" s="19">
        <v>2.4</v>
      </c>
      <c r="RQ16" s="19">
        <v>2.1</v>
      </c>
      <c r="RR16" s="19">
        <v>2.1</v>
      </c>
      <c r="RS16" s="19">
        <v>0.3</v>
      </c>
      <c r="RT16" s="19">
        <v>17</v>
      </c>
      <c r="RU16" s="19">
        <v>16.740100000000002</v>
      </c>
      <c r="RV16" s="19">
        <v>19.792000000000002</v>
      </c>
      <c r="RW16" s="19">
        <v>-2.7919999999999998</v>
      </c>
      <c r="RX16" s="19">
        <v>2.7</v>
      </c>
      <c r="RY16" s="19">
        <v>2</v>
      </c>
      <c r="RZ16" s="19">
        <v>2</v>
      </c>
      <c r="SA16" s="19">
        <v>0.7</v>
      </c>
      <c r="SB16" s="19">
        <v>0.4</v>
      </c>
      <c r="SC16" s="19">
        <v>0.4</v>
      </c>
      <c r="SD16" s="19">
        <v>0.4</v>
      </c>
      <c r="SE16" s="19">
        <v>0</v>
      </c>
      <c r="SF16" s="19">
        <v>0</v>
      </c>
      <c r="SG16" s="19"/>
      <c r="SH16" s="19"/>
      <c r="SI16" s="19">
        <v>0</v>
      </c>
      <c r="SJ16" s="19">
        <v>10</v>
      </c>
      <c r="SK16" s="19">
        <v>6.9</v>
      </c>
      <c r="SL16" s="19">
        <v>6.9</v>
      </c>
      <c r="SM16" s="19">
        <v>3.1</v>
      </c>
      <c r="SN16" s="19">
        <v>7.4</v>
      </c>
      <c r="SO16" s="19">
        <v>7.2</v>
      </c>
      <c r="SP16" s="19">
        <v>7.2</v>
      </c>
      <c r="SQ16" s="19">
        <v>0.2</v>
      </c>
      <c r="SR16" s="19">
        <v>12.5</v>
      </c>
      <c r="SS16" s="19">
        <v>16</v>
      </c>
      <c r="ST16" s="19">
        <v>10</v>
      </c>
      <c r="SU16" s="19">
        <v>2.5</v>
      </c>
      <c r="SV16" s="19">
        <v>16</v>
      </c>
      <c r="SW16" s="19">
        <v>20</v>
      </c>
      <c r="SX16" s="19">
        <v>13.65854</v>
      </c>
      <c r="SY16" s="19">
        <v>2.3414600000000001</v>
      </c>
      <c r="SZ16" s="19">
        <v>10</v>
      </c>
      <c r="TA16" s="19">
        <v>9.5</v>
      </c>
      <c r="TB16" s="19">
        <v>9.5</v>
      </c>
      <c r="TC16" s="19">
        <v>0.5</v>
      </c>
      <c r="TD16" s="19">
        <v>18.399999999999999</v>
      </c>
      <c r="TE16" s="19">
        <v>21.9</v>
      </c>
      <c r="TF16" s="19">
        <v>23.053999999999998</v>
      </c>
      <c r="TG16" s="19">
        <v>-4.6539999999999999</v>
      </c>
      <c r="TH16" s="19">
        <v>15.3</v>
      </c>
      <c r="TI16" s="19">
        <v>17.344999999999999</v>
      </c>
      <c r="TJ16" s="19">
        <v>17.344999999999999</v>
      </c>
      <c r="TK16" s="19">
        <v>-2.0449999999999999</v>
      </c>
      <c r="TL16" s="19">
        <v>0</v>
      </c>
      <c r="TM16" s="19"/>
      <c r="TN16" s="19"/>
      <c r="TO16" s="19">
        <v>0</v>
      </c>
      <c r="TP16" s="19">
        <v>17</v>
      </c>
      <c r="TQ16" s="19">
        <v>17.8</v>
      </c>
      <c r="TR16" s="19">
        <v>20.05</v>
      </c>
      <c r="TS16" s="19">
        <v>-3.05</v>
      </c>
      <c r="TT16" s="19">
        <v>39.4</v>
      </c>
      <c r="TU16" s="19">
        <v>32.6</v>
      </c>
      <c r="TV16" s="19">
        <v>21.28</v>
      </c>
      <c r="TW16" s="19">
        <v>18.12</v>
      </c>
      <c r="TX16" s="19">
        <v>0.3</v>
      </c>
      <c r="TY16" s="19">
        <v>0.3</v>
      </c>
      <c r="TZ16" s="19">
        <v>2.4900000000000002</v>
      </c>
      <c r="UA16" s="19">
        <v>-2.19</v>
      </c>
      <c r="UB16" s="19">
        <v>0.4</v>
      </c>
      <c r="UC16" s="19">
        <v>0.2</v>
      </c>
      <c r="UD16" s="19">
        <v>1.1499999999999999</v>
      </c>
      <c r="UE16" s="19">
        <v>-0.75</v>
      </c>
      <c r="UF16" s="19">
        <v>0</v>
      </c>
      <c r="UG16" s="19"/>
      <c r="UH16" s="19"/>
      <c r="UI16" s="19">
        <v>0</v>
      </c>
      <c r="UJ16" s="19">
        <v>20.9</v>
      </c>
      <c r="UK16" s="19">
        <v>19.51219</v>
      </c>
      <c r="UL16" s="19">
        <v>19.51219</v>
      </c>
      <c r="UM16" s="19">
        <v>1.38781</v>
      </c>
      <c r="UN16" s="19">
        <v>6.3</v>
      </c>
      <c r="UO16" s="19">
        <v>6</v>
      </c>
      <c r="UP16" s="19">
        <v>6</v>
      </c>
      <c r="UQ16" s="19">
        <v>0.3</v>
      </c>
      <c r="UR16" s="19">
        <v>8.6</v>
      </c>
      <c r="US16" s="19">
        <v>8.1</v>
      </c>
      <c r="UT16" s="19">
        <v>8.1</v>
      </c>
      <c r="UU16" s="19">
        <v>0.5</v>
      </c>
      <c r="UV16" s="19">
        <v>20.399999999999999</v>
      </c>
      <c r="UW16" s="19">
        <v>19.512160000000002</v>
      </c>
      <c r="UX16" s="19">
        <v>19.512170000000001</v>
      </c>
      <c r="UY16" s="19">
        <v>0.88783000000000001</v>
      </c>
      <c r="UZ16" s="19">
        <v>20.399999999999999</v>
      </c>
      <c r="VA16" s="19">
        <v>19.512160000000002</v>
      </c>
      <c r="VB16" s="19">
        <v>19.512170000000001</v>
      </c>
      <c r="VC16" s="19">
        <v>0.88783000000000001</v>
      </c>
      <c r="VD16" s="19">
        <v>20</v>
      </c>
      <c r="VE16" s="19">
        <v>19.512160000000002</v>
      </c>
      <c r="VF16" s="19">
        <v>19.512170000000001</v>
      </c>
      <c r="VG16" s="19">
        <v>0.48782999999999999</v>
      </c>
      <c r="VH16" s="19">
        <v>8</v>
      </c>
      <c r="VI16" s="19">
        <v>7.1980000000000004</v>
      </c>
      <c r="VJ16" s="19">
        <v>7.1980000000000004</v>
      </c>
      <c r="VK16" s="19">
        <v>0.80200000000000005</v>
      </c>
      <c r="VL16" s="19">
        <v>0</v>
      </c>
      <c r="VM16" s="19"/>
      <c r="VN16" s="19"/>
      <c r="VO16" s="19">
        <v>0</v>
      </c>
      <c r="VP16" s="19">
        <v>0</v>
      </c>
      <c r="VQ16" s="19"/>
      <c r="VR16" s="19"/>
      <c r="VS16" s="19">
        <v>0</v>
      </c>
      <c r="VT16" s="19">
        <v>0</v>
      </c>
      <c r="VU16" s="19"/>
      <c r="VV16" s="19"/>
      <c r="VW16" s="19">
        <v>0</v>
      </c>
      <c r="VX16" s="19">
        <v>0.6</v>
      </c>
      <c r="VY16" s="19">
        <v>0.6</v>
      </c>
      <c r="VZ16" s="19">
        <v>0.6</v>
      </c>
      <c r="WA16" s="19">
        <v>0</v>
      </c>
      <c r="WB16" s="19">
        <v>41</v>
      </c>
      <c r="WC16" s="19">
        <v>7</v>
      </c>
      <c r="WD16" s="19">
        <v>16.131</v>
      </c>
      <c r="WE16" s="19">
        <v>24.869</v>
      </c>
      <c r="WF16" s="19">
        <v>29.9</v>
      </c>
      <c r="WG16" s="19">
        <v>9.1999999999999993</v>
      </c>
      <c r="WH16" s="19">
        <v>27.05</v>
      </c>
      <c r="WI16" s="19">
        <v>2.85</v>
      </c>
      <c r="WJ16" s="19">
        <v>0</v>
      </c>
      <c r="WK16" s="19"/>
      <c r="WL16" s="19"/>
      <c r="WM16" s="19">
        <v>0</v>
      </c>
      <c r="WN16" s="19">
        <v>4.5</v>
      </c>
      <c r="WO16" s="19">
        <v>4.2</v>
      </c>
      <c r="WP16" s="19">
        <v>4.2</v>
      </c>
      <c r="WQ16" s="19">
        <v>0.3</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5.6</v>
      </c>
      <c r="XI16" s="19">
        <v>5.6</v>
      </c>
      <c r="XJ16" s="19">
        <v>5.6</v>
      </c>
      <c r="XK16" s="19">
        <v>0</v>
      </c>
      <c r="XL16" s="19">
        <v>19.399999999999999</v>
      </c>
      <c r="XM16" s="19">
        <v>16.78049</v>
      </c>
      <c r="XN16" s="19">
        <v>16.78049</v>
      </c>
      <c r="XO16" s="19">
        <v>2.61951</v>
      </c>
      <c r="XP16" s="19">
        <v>7.7</v>
      </c>
      <c r="XQ16" s="19">
        <v>10.8</v>
      </c>
      <c r="XR16" s="19">
        <v>10.8</v>
      </c>
      <c r="XS16" s="19">
        <v>-3.1</v>
      </c>
      <c r="XT16" s="19">
        <v>27.2</v>
      </c>
      <c r="XU16" s="19">
        <v>30.25</v>
      </c>
      <c r="XV16" s="19">
        <v>28</v>
      </c>
      <c r="XW16" s="19">
        <v>-0.8</v>
      </c>
      <c r="XX16" s="19">
        <v>34.700000000000003</v>
      </c>
      <c r="XY16" s="19">
        <v>30.25</v>
      </c>
      <c r="XZ16" s="19">
        <v>28</v>
      </c>
      <c r="YA16" s="19">
        <v>6.7</v>
      </c>
      <c r="YB16" s="19"/>
      <c r="YC16" s="19"/>
      <c r="YD16" s="19"/>
      <c r="YE16" s="19">
        <v>0</v>
      </c>
      <c r="YF16" s="19"/>
      <c r="YG16" s="19"/>
      <c r="YH16" s="19"/>
      <c r="YI16" s="19">
        <v>0</v>
      </c>
      <c r="YJ16" s="19"/>
      <c r="YK16" s="19">
        <v>6.99</v>
      </c>
      <c r="YL16" s="19">
        <v>6.99</v>
      </c>
      <c r="YM16" s="19">
        <v>-6.99</v>
      </c>
      <c r="YN16" s="19">
        <v>11.2</v>
      </c>
      <c r="YO16" s="19">
        <v>11</v>
      </c>
      <c r="YP16" s="19">
        <v>11</v>
      </c>
      <c r="YQ16" s="19">
        <v>0.2</v>
      </c>
      <c r="YR16" s="19"/>
      <c r="YS16" s="19"/>
      <c r="YT16" s="19"/>
      <c r="YU16" s="19">
        <v>0</v>
      </c>
    </row>
    <row r="17" spans="1:671" ht="24" customHeight="1" x14ac:dyDescent="0.3">
      <c r="A17" s="1"/>
      <c r="B17" s="13" t="s">
        <v>46</v>
      </c>
      <c r="C17" s="13" t="s">
        <v>647</v>
      </c>
      <c r="D17" s="14">
        <v>200.7</v>
      </c>
      <c r="E17" s="14">
        <v>203.40136000000001</v>
      </c>
      <c r="F17" s="14">
        <v>203.40136000000001</v>
      </c>
      <c r="G17" s="14">
        <v>-2.7013600000000002</v>
      </c>
      <c r="H17" s="14">
        <v>616.70000000000005</v>
      </c>
      <c r="I17" s="14">
        <v>621.13214000000005</v>
      </c>
      <c r="J17" s="14">
        <v>621.13214000000005</v>
      </c>
      <c r="K17" s="14">
        <v>-4.4321400000000004</v>
      </c>
      <c r="L17" s="14">
        <v>211</v>
      </c>
      <c r="M17" s="14">
        <v>202.26169999999999</v>
      </c>
      <c r="N17" s="14">
        <v>202.26169999999999</v>
      </c>
      <c r="O17" s="14">
        <v>8.7383000000000006</v>
      </c>
      <c r="P17" s="14"/>
      <c r="Q17" s="14"/>
      <c r="R17" s="14"/>
      <c r="S17" s="14">
        <v>0</v>
      </c>
      <c r="T17" s="14"/>
      <c r="U17" s="14"/>
      <c r="V17" s="14"/>
      <c r="W17" s="14">
        <v>0</v>
      </c>
      <c r="X17" s="14">
        <v>49.1</v>
      </c>
      <c r="Y17" s="14">
        <v>91.867800000000003</v>
      </c>
      <c r="Z17" s="14">
        <v>91.867829999999998</v>
      </c>
      <c r="AA17" s="14">
        <v>-42.767829999999996</v>
      </c>
      <c r="AB17" s="14">
        <v>164</v>
      </c>
      <c r="AC17" s="14">
        <v>145.63821999999999</v>
      </c>
      <c r="AD17" s="14">
        <v>159.44662</v>
      </c>
      <c r="AE17" s="14">
        <v>4.5533799999999998</v>
      </c>
      <c r="AF17" s="14"/>
      <c r="AG17" s="14"/>
      <c r="AH17" s="14"/>
      <c r="AI17" s="14">
        <v>0</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83.8</v>
      </c>
      <c r="BM17" s="14">
        <v>83.07741</v>
      </c>
      <c r="BN17" s="14"/>
      <c r="BO17" s="14">
        <v>83.8</v>
      </c>
      <c r="BP17" s="14">
        <v>9.3000000000000007</v>
      </c>
      <c r="BQ17" s="14">
        <v>3.45607</v>
      </c>
      <c r="BR17" s="14">
        <v>3.45607</v>
      </c>
      <c r="BS17" s="14">
        <v>5.8439300000000003</v>
      </c>
      <c r="BT17" s="14"/>
      <c r="BU17" s="14"/>
      <c r="BV17" s="14"/>
      <c r="BW17" s="14">
        <v>0</v>
      </c>
      <c r="BX17" s="14"/>
      <c r="BY17" s="14"/>
      <c r="BZ17" s="14"/>
      <c r="CA17" s="14">
        <v>0</v>
      </c>
      <c r="CB17" s="14"/>
      <c r="CC17" s="14"/>
      <c r="CD17" s="14"/>
      <c r="CE17" s="14">
        <v>0</v>
      </c>
      <c r="CF17" s="14"/>
      <c r="CG17" s="14"/>
      <c r="CH17" s="14"/>
      <c r="CI17" s="14">
        <v>0</v>
      </c>
      <c r="CJ17" s="14">
        <v>161.69999999999999</v>
      </c>
      <c r="CK17" s="14">
        <v>164.06704999999999</v>
      </c>
      <c r="CL17" s="14">
        <v>164.06704999999999</v>
      </c>
      <c r="CM17" s="14">
        <v>-2.3670499999999999</v>
      </c>
      <c r="CN17" s="14">
        <v>7.1</v>
      </c>
      <c r="CO17" s="14">
        <v>5.1383299999999998</v>
      </c>
      <c r="CP17" s="14">
        <v>5.1383299999999998</v>
      </c>
      <c r="CQ17" s="14">
        <v>1.96167</v>
      </c>
      <c r="CR17" s="14">
        <v>5</v>
      </c>
      <c r="CS17" s="14">
        <v>2.8204899999999999</v>
      </c>
      <c r="CT17" s="14">
        <v>2.8205</v>
      </c>
      <c r="CU17" s="14">
        <v>2.1795</v>
      </c>
      <c r="CV17" s="14"/>
      <c r="CW17" s="14"/>
      <c r="CX17" s="14"/>
      <c r="CY17" s="14">
        <v>0</v>
      </c>
      <c r="CZ17" s="14">
        <v>6.7</v>
      </c>
      <c r="DA17" s="14">
        <v>6.8787000000000003</v>
      </c>
      <c r="DB17" s="14">
        <v>6.8787000000000003</v>
      </c>
      <c r="DC17" s="14">
        <v>-0.1787</v>
      </c>
      <c r="DD17" s="14">
        <v>10</v>
      </c>
      <c r="DE17" s="14">
        <v>14.933920000000001</v>
      </c>
      <c r="DF17" s="14">
        <v>14.933920000000001</v>
      </c>
      <c r="DG17" s="14">
        <v>-4.9339199999999996</v>
      </c>
      <c r="DH17" s="14">
        <v>85.8</v>
      </c>
      <c r="DI17" s="14">
        <v>83.713260000000005</v>
      </c>
      <c r="DJ17" s="14">
        <v>82.205709999999996</v>
      </c>
      <c r="DK17" s="14">
        <v>3.59429</v>
      </c>
      <c r="DL17" s="14"/>
      <c r="DM17" s="14"/>
      <c r="DN17" s="14"/>
      <c r="DO17" s="14">
        <v>0</v>
      </c>
      <c r="DP17" s="14"/>
      <c r="DQ17" s="14"/>
      <c r="DR17" s="14"/>
      <c r="DS17" s="14">
        <v>0</v>
      </c>
      <c r="DT17" s="14"/>
      <c r="DU17" s="14"/>
      <c r="DV17" s="14"/>
      <c r="DW17" s="14">
        <v>0</v>
      </c>
      <c r="DX17" s="14"/>
      <c r="DY17" s="14"/>
      <c r="DZ17" s="14"/>
      <c r="EA17" s="14">
        <v>0</v>
      </c>
      <c r="EB17" s="14">
        <v>83.8</v>
      </c>
      <c r="EC17" s="14">
        <v>75.531030000000001</v>
      </c>
      <c r="ED17" s="14">
        <v>75.530990000000003</v>
      </c>
      <c r="EE17" s="14">
        <v>8.2690099999999997</v>
      </c>
      <c r="EF17" s="14">
        <v>51.3</v>
      </c>
      <c r="EG17" s="14">
        <v>40.299469999999999</v>
      </c>
      <c r="EH17" s="14"/>
      <c r="EI17" s="14">
        <v>51.3</v>
      </c>
      <c r="EJ17" s="14"/>
      <c r="EK17" s="14"/>
      <c r="EL17" s="14"/>
      <c r="EM17" s="14">
        <v>0</v>
      </c>
      <c r="EN17" s="14"/>
      <c r="EO17" s="14"/>
      <c r="EP17" s="14"/>
      <c r="EQ17" s="14">
        <v>0</v>
      </c>
      <c r="ER17" s="14"/>
      <c r="ES17" s="14"/>
      <c r="ET17" s="14"/>
      <c r="EU17" s="14">
        <v>0</v>
      </c>
      <c r="EV17" s="14">
        <v>6.5</v>
      </c>
      <c r="EW17" s="14">
        <v>6.39</v>
      </c>
      <c r="EX17" s="14">
        <v>6.39</v>
      </c>
      <c r="EY17" s="14">
        <v>0.11</v>
      </c>
      <c r="EZ17" s="14">
        <v>231</v>
      </c>
      <c r="FA17" s="14">
        <v>457.09426000000002</v>
      </c>
      <c r="FB17" s="14">
        <v>191.00022000000001</v>
      </c>
      <c r="FC17" s="14">
        <v>39.999780000000001</v>
      </c>
      <c r="FD17" s="14">
        <v>46.8</v>
      </c>
      <c r="FE17" s="14">
        <v>51.353949999999998</v>
      </c>
      <c r="FF17" s="14">
        <v>51.688130000000001</v>
      </c>
      <c r="FG17" s="14">
        <v>-4.8881300000000003</v>
      </c>
      <c r="FH17" s="14">
        <v>149.1</v>
      </c>
      <c r="FI17" s="14">
        <v>149.98721</v>
      </c>
      <c r="FJ17" s="14">
        <v>149.98721</v>
      </c>
      <c r="FK17" s="14">
        <v>-0.88721000000000005</v>
      </c>
      <c r="FL17" s="14">
        <v>24.8</v>
      </c>
      <c r="FM17" s="14">
        <v>28.233239999999999</v>
      </c>
      <c r="FN17" s="14">
        <v>16.975490000000001</v>
      </c>
      <c r="FO17" s="14">
        <v>7.8245100000000001</v>
      </c>
      <c r="FP17" s="14">
        <v>15.636950000000001</v>
      </c>
      <c r="FQ17" s="14">
        <v>14.94232</v>
      </c>
      <c r="FR17" s="14">
        <v>14.23915</v>
      </c>
      <c r="FS17" s="14">
        <v>1.3977999999999999</v>
      </c>
      <c r="FT17" s="14">
        <v>18.899999999999999</v>
      </c>
      <c r="FU17" s="14">
        <v>18.048780000000001</v>
      </c>
      <c r="FV17" s="14">
        <v>18.048780000000001</v>
      </c>
      <c r="FW17" s="14">
        <v>0.85121999999999998</v>
      </c>
      <c r="FX17" s="14">
        <v>90.5</v>
      </c>
      <c r="FY17" s="14">
        <v>87.773570000000007</v>
      </c>
      <c r="FZ17" s="14">
        <v>87.773570000000007</v>
      </c>
      <c r="GA17" s="14">
        <v>2.7264300000000001</v>
      </c>
      <c r="GB17" s="14">
        <v>180</v>
      </c>
      <c r="GC17" s="14">
        <v>185.82039</v>
      </c>
      <c r="GD17" s="14">
        <v>185.82039</v>
      </c>
      <c r="GE17" s="14">
        <v>-5.8203899999999997</v>
      </c>
      <c r="GF17" s="14">
        <v>180.5</v>
      </c>
      <c r="GG17" s="14">
        <v>185.82039</v>
      </c>
      <c r="GH17" s="14">
        <v>185.82039</v>
      </c>
      <c r="GI17" s="14">
        <v>-5.3203899999999997</v>
      </c>
      <c r="GJ17" s="14">
        <v>184.4</v>
      </c>
      <c r="GK17" s="14">
        <v>186.37841</v>
      </c>
      <c r="GL17" s="14">
        <v>186.37841</v>
      </c>
      <c r="GM17" s="14">
        <v>-1.97841</v>
      </c>
      <c r="GN17" s="14">
        <v>107.2</v>
      </c>
      <c r="GO17" s="14">
        <v>110.48202000000001</v>
      </c>
      <c r="GP17" s="14">
        <v>110.48202000000001</v>
      </c>
      <c r="GQ17" s="14">
        <v>-3.2820200000000002</v>
      </c>
      <c r="GR17" s="14">
        <v>0</v>
      </c>
      <c r="GS17" s="14"/>
      <c r="GT17" s="14"/>
      <c r="GU17" s="14">
        <v>0</v>
      </c>
      <c r="GV17" s="14">
        <v>32.9</v>
      </c>
      <c r="GW17" s="14">
        <v>23.768409999999999</v>
      </c>
      <c r="GX17" s="14">
        <v>23.768419999999999</v>
      </c>
      <c r="GY17" s="14">
        <v>9.1315799999999996</v>
      </c>
      <c r="GZ17" s="14">
        <v>3.2</v>
      </c>
      <c r="HA17" s="14">
        <v>4.4207700000000001</v>
      </c>
      <c r="HB17" s="14">
        <v>4.4207700000000001</v>
      </c>
      <c r="HC17" s="14">
        <v>-1.2207699999999999</v>
      </c>
      <c r="HD17" s="14">
        <v>32.1</v>
      </c>
      <c r="HE17" s="14">
        <v>32.556550000000001</v>
      </c>
      <c r="HF17" s="14">
        <v>32.556550000000001</v>
      </c>
      <c r="HG17" s="14">
        <v>-0.45655000000000001</v>
      </c>
      <c r="HH17" s="14">
        <v>81.099999999999994</v>
      </c>
      <c r="HI17" s="14">
        <v>60.962420000000002</v>
      </c>
      <c r="HJ17" s="14">
        <v>20.597329999999999</v>
      </c>
      <c r="HK17" s="14">
        <v>60.502670000000002</v>
      </c>
      <c r="HL17" s="14"/>
      <c r="HM17" s="14"/>
      <c r="HN17" s="14"/>
      <c r="HO17" s="14">
        <v>0</v>
      </c>
      <c r="HP17" s="14"/>
      <c r="HQ17" s="14"/>
      <c r="HR17" s="14"/>
      <c r="HS17" s="14">
        <v>0</v>
      </c>
      <c r="HT17" s="14">
        <v>65.400000000000006</v>
      </c>
      <c r="HU17" s="14">
        <v>70.025899999999993</v>
      </c>
      <c r="HV17" s="14">
        <v>85.482590000000002</v>
      </c>
      <c r="HW17" s="14">
        <v>-20.08259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127.7</v>
      </c>
      <c r="IW17" s="14">
        <v>132.83837</v>
      </c>
      <c r="IX17" s="14">
        <v>92.689760000000007</v>
      </c>
      <c r="IY17" s="14">
        <v>35.010240000000003</v>
      </c>
      <c r="IZ17" s="14">
        <v>88.9</v>
      </c>
      <c r="JA17" s="14">
        <v>96.08296</v>
      </c>
      <c r="JB17" s="14">
        <v>170.94</v>
      </c>
      <c r="JC17" s="14">
        <v>-82.04</v>
      </c>
      <c r="JD17" s="14">
        <v>88.9</v>
      </c>
      <c r="JE17" s="14">
        <v>96.08296</v>
      </c>
      <c r="JF17" s="14">
        <v>170.94</v>
      </c>
      <c r="JG17" s="14">
        <v>-82.04</v>
      </c>
      <c r="JH17" s="14">
        <v>88.5</v>
      </c>
      <c r="JI17" s="14">
        <v>96.08296</v>
      </c>
      <c r="JJ17" s="14">
        <v>170.94</v>
      </c>
      <c r="JK17" s="14">
        <v>-82.44</v>
      </c>
      <c r="JL17" s="14">
        <v>170.4</v>
      </c>
      <c r="JM17" s="14">
        <v>144.55724000000001</v>
      </c>
      <c r="JN17" s="14">
        <v>257.18</v>
      </c>
      <c r="JO17" s="14">
        <v>-86.78</v>
      </c>
      <c r="JP17" s="14"/>
      <c r="JQ17" s="14"/>
      <c r="JR17" s="14">
        <v>73.590999999999994</v>
      </c>
      <c r="JS17" s="14">
        <v>-73.590999999999994</v>
      </c>
      <c r="JT17" s="14"/>
      <c r="JU17" s="14"/>
      <c r="JV17" s="14">
        <v>36.905999999999999</v>
      </c>
      <c r="JW17" s="14">
        <v>-36.905999999999999</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v>0.63188999999999995</v>
      </c>
      <c r="KX17" s="14">
        <v>0.63188999999999995</v>
      </c>
      <c r="KY17" s="14">
        <v>-0.63188999999999995</v>
      </c>
      <c r="KZ17" s="14">
        <v>216.3</v>
      </c>
      <c r="LA17" s="14">
        <v>139.03206</v>
      </c>
      <c r="LB17" s="14">
        <v>117.50758999999999</v>
      </c>
      <c r="LC17" s="14">
        <v>98.792410000000004</v>
      </c>
      <c r="LD17" s="14">
        <v>63.4</v>
      </c>
      <c r="LE17" s="14">
        <v>67.980909999999994</v>
      </c>
      <c r="LF17" s="14">
        <v>83.884550000000004</v>
      </c>
      <c r="LG17" s="14">
        <v>-20.484549999999999</v>
      </c>
      <c r="LH17" s="14">
        <v>64.3</v>
      </c>
      <c r="LI17" s="14">
        <v>67.199219999999997</v>
      </c>
      <c r="LJ17" s="14">
        <v>67.199219999999997</v>
      </c>
      <c r="LK17" s="14">
        <v>-2.8992200000000001</v>
      </c>
      <c r="LL17" s="14">
        <v>62.7</v>
      </c>
      <c r="LM17" s="14">
        <v>62.915750000000003</v>
      </c>
      <c r="LN17" s="14">
        <v>68.996080000000006</v>
      </c>
      <c r="LO17" s="14">
        <v>-6.2960799999999999</v>
      </c>
      <c r="LP17" s="14">
        <v>29.9</v>
      </c>
      <c r="LQ17" s="14">
        <v>29.980560000000001</v>
      </c>
      <c r="LR17" s="14">
        <v>29.980560000000001</v>
      </c>
      <c r="LS17" s="14">
        <v>-8.0560000000000007E-2</v>
      </c>
      <c r="LT17" s="14"/>
      <c r="LU17" s="14"/>
      <c r="LV17" s="14"/>
      <c r="LW17" s="14">
        <v>0</v>
      </c>
      <c r="LX17" s="14"/>
      <c r="LY17" s="14"/>
      <c r="LZ17" s="14"/>
      <c r="MA17" s="14">
        <v>0</v>
      </c>
      <c r="MB17" s="14"/>
      <c r="MC17" s="14"/>
      <c r="MD17" s="14"/>
      <c r="ME17" s="14">
        <v>0</v>
      </c>
      <c r="MF17" s="14">
        <v>144.69999999999999</v>
      </c>
      <c r="MG17" s="14">
        <v>109.89022</v>
      </c>
      <c r="MH17" s="14">
        <v>151.08886999999999</v>
      </c>
      <c r="MI17" s="14">
        <v>-6.3888699999999998</v>
      </c>
      <c r="MJ17" s="14">
        <v>145.1</v>
      </c>
      <c r="MK17" s="14">
        <v>109.89022</v>
      </c>
      <c r="ML17" s="14">
        <v>151.08886999999999</v>
      </c>
      <c r="MM17" s="14">
        <v>-5.9888700000000004</v>
      </c>
      <c r="MN17" s="14">
        <v>149.5</v>
      </c>
      <c r="MO17" s="14">
        <v>110.22022</v>
      </c>
      <c r="MP17" s="14">
        <v>151.54258999999999</v>
      </c>
      <c r="MQ17" s="14">
        <v>-2.0425900000000001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187.6</v>
      </c>
      <c r="NM17" s="14">
        <v>206.49083999999999</v>
      </c>
      <c r="NN17" s="14">
        <v>206.49084999999999</v>
      </c>
      <c r="NO17" s="14">
        <v>-18.89085</v>
      </c>
      <c r="NP17" s="14">
        <v>90.3</v>
      </c>
      <c r="NQ17" s="14">
        <v>103.55547</v>
      </c>
      <c r="NR17" s="14">
        <v>103.55547</v>
      </c>
      <c r="NS17" s="14">
        <v>-13.255470000000001</v>
      </c>
      <c r="NT17" s="14">
        <v>3.8</v>
      </c>
      <c r="NU17" s="14">
        <v>2.0776500000000002</v>
      </c>
      <c r="NV17" s="14">
        <v>3.14418</v>
      </c>
      <c r="NW17" s="14">
        <v>0.65581999999999996</v>
      </c>
      <c r="NX17" s="14"/>
      <c r="NY17" s="14"/>
      <c r="NZ17" s="14">
        <v>3.29854</v>
      </c>
      <c r="OA17" s="14">
        <v>-3.29854</v>
      </c>
      <c r="OB17" s="14">
        <v>5.7</v>
      </c>
      <c r="OC17" s="14">
        <v>4.2</v>
      </c>
      <c r="OD17" s="14">
        <v>4.2</v>
      </c>
      <c r="OE17" s="14">
        <v>1.5</v>
      </c>
      <c r="OF17" s="14">
        <v>0</v>
      </c>
      <c r="OG17" s="14"/>
      <c r="OH17" s="14"/>
      <c r="OI17" s="14">
        <v>0</v>
      </c>
      <c r="OJ17" s="14">
        <v>82.3</v>
      </c>
      <c r="OK17" s="14">
        <v>47.6</v>
      </c>
      <c r="OL17" s="14">
        <v>46.351999999999997</v>
      </c>
      <c r="OM17" s="14">
        <v>35.948</v>
      </c>
      <c r="ON17" s="14">
        <v>0</v>
      </c>
      <c r="OO17" s="14"/>
      <c r="OP17" s="14"/>
      <c r="OQ17" s="14">
        <v>0</v>
      </c>
      <c r="OR17" s="14">
        <v>11.9</v>
      </c>
      <c r="OS17" s="14">
        <v>11.965999999999999</v>
      </c>
      <c r="OT17" s="14">
        <v>11.965999999999999</v>
      </c>
      <c r="OU17" s="14">
        <v>-6.6000000000000003E-2</v>
      </c>
      <c r="OV17" s="14">
        <v>0</v>
      </c>
      <c r="OW17" s="14"/>
      <c r="OX17" s="14"/>
      <c r="OY17" s="14">
        <v>0</v>
      </c>
      <c r="OZ17" s="14">
        <v>20.2</v>
      </c>
      <c r="PA17" s="14">
        <v>8.5667299999999997</v>
      </c>
      <c r="PB17" s="14">
        <v>8.5666799999999999</v>
      </c>
      <c r="PC17" s="14">
        <v>11.633319999999999</v>
      </c>
      <c r="PD17" s="14">
        <v>9.9</v>
      </c>
      <c r="PE17" s="14"/>
      <c r="PF17" s="14"/>
      <c r="PG17" s="14">
        <v>9.9</v>
      </c>
      <c r="PH17" s="14">
        <v>3.9</v>
      </c>
      <c r="PI17" s="14">
        <v>5.67</v>
      </c>
      <c r="PJ17" s="14">
        <v>5.67</v>
      </c>
      <c r="PK17" s="14">
        <v>-1.77</v>
      </c>
      <c r="PL17" s="14">
        <v>0</v>
      </c>
      <c r="PM17" s="14"/>
      <c r="PN17" s="14"/>
      <c r="PO17" s="14">
        <v>0</v>
      </c>
      <c r="PP17" s="14">
        <v>2</v>
      </c>
      <c r="PQ17" s="14">
        <v>0.99995999999999996</v>
      </c>
      <c r="PR17" s="14">
        <v>0.99997000000000003</v>
      </c>
      <c r="PS17" s="14">
        <v>1.00003</v>
      </c>
      <c r="PT17" s="14">
        <v>1.5</v>
      </c>
      <c r="PU17" s="14">
        <v>1.78</v>
      </c>
      <c r="PV17" s="14">
        <v>1.78</v>
      </c>
      <c r="PW17" s="14">
        <v>-0.28000000000000003</v>
      </c>
      <c r="PX17" s="14">
        <v>3.9</v>
      </c>
      <c r="PY17" s="14">
        <v>4.2</v>
      </c>
      <c r="PZ17" s="14">
        <v>4.2</v>
      </c>
      <c r="QA17" s="14">
        <v>-0.3</v>
      </c>
      <c r="QB17" s="14">
        <v>20.2</v>
      </c>
      <c r="QC17" s="14">
        <v>20.273949999999999</v>
      </c>
      <c r="QD17" s="14">
        <v>20.274000000000001</v>
      </c>
      <c r="QE17" s="14">
        <v>-7.3999999999999996E-2</v>
      </c>
      <c r="QF17" s="14">
        <v>7.8</v>
      </c>
      <c r="QG17" s="14">
        <v>8</v>
      </c>
      <c r="QH17" s="14">
        <v>8</v>
      </c>
      <c r="QI17" s="14">
        <v>-0.2</v>
      </c>
      <c r="QJ17" s="14">
        <v>11.7</v>
      </c>
      <c r="QK17" s="14">
        <v>10.2439</v>
      </c>
      <c r="QL17" s="14">
        <v>10.2439</v>
      </c>
      <c r="QM17" s="14">
        <v>1.4560999999999999</v>
      </c>
      <c r="QN17" s="14">
        <v>2.1</v>
      </c>
      <c r="QO17" s="14">
        <v>2.5</v>
      </c>
      <c r="QP17" s="14">
        <v>2.5</v>
      </c>
      <c r="QQ17" s="14">
        <v>-0.4</v>
      </c>
      <c r="QR17" s="14">
        <v>15.5</v>
      </c>
      <c r="QS17" s="14">
        <v>17.073170000000001</v>
      </c>
      <c r="QT17" s="14">
        <v>17.073170000000001</v>
      </c>
      <c r="QU17" s="14">
        <v>-1.57317</v>
      </c>
      <c r="QV17" s="14">
        <v>0</v>
      </c>
      <c r="QW17" s="14"/>
      <c r="QX17" s="14"/>
      <c r="QY17" s="14">
        <v>0</v>
      </c>
      <c r="QZ17" s="14">
        <v>0</v>
      </c>
      <c r="RA17" s="14"/>
      <c r="RB17" s="14"/>
      <c r="RC17" s="14">
        <v>0</v>
      </c>
      <c r="RD17" s="14">
        <v>24.3</v>
      </c>
      <c r="RE17" s="14">
        <v>8.8000000000000007</v>
      </c>
      <c r="RF17" s="14">
        <v>10.253</v>
      </c>
      <c r="RG17" s="14">
        <v>14.047000000000001</v>
      </c>
      <c r="RH17" s="14">
        <v>61.2</v>
      </c>
      <c r="RI17" s="14">
        <v>23.9</v>
      </c>
      <c r="RJ17" s="14">
        <v>30.117999999999999</v>
      </c>
      <c r="RK17" s="14">
        <v>31.082000000000001</v>
      </c>
      <c r="RL17" s="14">
        <v>0</v>
      </c>
      <c r="RM17" s="14"/>
      <c r="RN17" s="14"/>
      <c r="RO17" s="14">
        <v>0</v>
      </c>
      <c r="RP17" s="14">
        <v>2.4</v>
      </c>
      <c r="RQ17" s="14">
        <v>2.1</v>
      </c>
      <c r="RR17" s="14">
        <v>2.1</v>
      </c>
      <c r="RS17" s="14">
        <v>0.3</v>
      </c>
      <c r="RT17" s="14">
        <v>17</v>
      </c>
      <c r="RU17" s="14">
        <v>16.213280000000001</v>
      </c>
      <c r="RV17" s="14">
        <v>19.792000000000002</v>
      </c>
      <c r="RW17" s="14">
        <v>-2.7919999999999998</v>
      </c>
      <c r="RX17" s="14">
        <v>2.7</v>
      </c>
      <c r="RY17" s="14">
        <v>2</v>
      </c>
      <c r="RZ17" s="14">
        <v>2</v>
      </c>
      <c r="SA17" s="14">
        <v>0.7</v>
      </c>
      <c r="SB17" s="14">
        <v>0.4</v>
      </c>
      <c r="SC17" s="14">
        <v>0.4</v>
      </c>
      <c r="SD17" s="14">
        <v>0.4</v>
      </c>
      <c r="SE17" s="14">
        <v>0</v>
      </c>
      <c r="SF17" s="14">
        <v>0</v>
      </c>
      <c r="SG17" s="14"/>
      <c r="SH17" s="14"/>
      <c r="SI17" s="14">
        <v>0</v>
      </c>
      <c r="SJ17" s="14">
        <v>10</v>
      </c>
      <c r="SK17" s="14">
        <v>6.9</v>
      </c>
      <c r="SL17" s="14">
        <v>6.9</v>
      </c>
      <c r="SM17" s="14">
        <v>3.1</v>
      </c>
      <c r="SN17" s="14">
        <v>7.4</v>
      </c>
      <c r="SO17" s="14">
        <v>7.2</v>
      </c>
      <c r="SP17" s="14">
        <v>7.2</v>
      </c>
      <c r="SQ17" s="14">
        <v>0.2</v>
      </c>
      <c r="SR17" s="14">
        <v>12.4</v>
      </c>
      <c r="SS17" s="14">
        <v>16</v>
      </c>
      <c r="ST17" s="14">
        <v>10</v>
      </c>
      <c r="SU17" s="14">
        <v>2.4</v>
      </c>
      <c r="SV17" s="14">
        <v>15.6</v>
      </c>
      <c r="SW17" s="14">
        <v>20</v>
      </c>
      <c r="SX17" s="14">
        <v>13.65854</v>
      </c>
      <c r="SY17" s="14">
        <v>1.94146</v>
      </c>
      <c r="SZ17" s="14">
        <v>10</v>
      </c>
      <c r="TA17" s="14">
        <v>9.5</v>
      </c>
      <c r="TB17" s="14">
        <v>9.5</v>
      </c>
      <c r="TC17" s="14">
        <v>0.5</v>
      </c>
      <c r="TD17" s="14">
        <v>20.2</v>
      </c>
      <c r="TE17" s="14">
        <v>21.6</v>
      </c>
      <c r="TF17" s="14">
        <v>22.452999999999999</v>
      </c>
      <c r="TG17" s="14">
        <v>-2.2530000000000001</v>
      </c>
      <c r="TH17" s="14">
        <v>19.399999999999999</v>
      </c>
      <c r="TI17" s="14">
        <v>17.151</v>
      </c>
      <c r="TJ17" s="14">
        <v>17.151</v>
      </c>
      <c r="TK17" s="14">
        <v>2.2490000000000001</v>
      </c>
      <c r="TL17" s="14">
        <v>0</v>
      </c>
      <c r="TM17" s="14"/>
      <c r="TN17" s="14"/>
      <c r="TO17" s="14">
        <v>0</v>
      </c>
      <c r="TP17" s="14">
        <v>14</v>
      </c>
      <c r="TQ17" s="14">
        <v>16.600000000000001</v>
      </c>
      <c r="TR17" s="14">
        <v>7.32</v>
      </c>
      <c r="TS17" s="14">
        <v>6.68</v>
      </c>
      <c r="TT17" s="14">
        <v>24.9</v>
      </c>
      <c r="TU17" s="14">
        <v>30.8</v>
      </c>
      <c r="TV17" s="14">
        <v>8.0399999999999991</v>
      </c>
      <c r="TW17" s="14">
        <v>16.86</v>
      </c>
      <c r="TX17" s="14">
        <v>0</v>
      </c>
      <c r="TY17" s="14">
        <v>0.2</v>
      </c>
      <c r="TZ17" s="14">
        <v>0.89</v>
      </c>
      <c r="UA17" s="14">
        <v>-0.89</v>
      </c>
      <c r="UB17" s="14">
        <v>0</v>
      </c>
      <c r="UC17" s="14">
        <v>0.2</v>
      </c>
      <c r="UD17" s="14">
        <v>0.39</v>
      </c>
      <c r="UE17" s="14">
        <v>-0.39</v>
      </c>
      <c r="UF17" s="14">
        <v>0</v>
      </c>
      <c r="UG17" s="14"/>
      <c r="UH17" s="14"/>
      <c r="UI17" s="14">
        <v>0</v>
      </c>
      <c r="UJ17" s="14">
        <v>21</v>
      </c>
      <c r="UK17" s="14">
        <v>19.51219</v>
      </c>
      <c r="UL17" s="14">
        <v>19.51219</v>
      </c>
      <c r="UM17" s="14">
        <v>1.4878100000000001</v>
      </c>
      <c r="UN17" s="14">
        <v>6.2</v>
      </c>
      <c r="UO17" s="14">
        <v>6</v>
      </c>
      <c r="UP17" s="14">
        <v>6</v>
      </c>
      <c r="UQ17" s="14">
        <v>0.2</v>
      </c>
      <c r="UR17" s="14">
        <v>8.6</v>
      </c>
      <c r="US17" s="14">
        <v>8.1</v>
      </c>
      <c r="UT17" s="14">
        <v>8.1</v>
      </c>
      <c r="UU17" s="14">
        <v>0.5</v>
      </c>
      <c r="UV17" s="14">
        <v>20.399999999999999</v>
      </c>
      <c r="UW17" s="14">
        <v>19.512160000000002</v>
      </c>
      <c r="UX17" s="14">
        <v>19.512170000000001</v>
      </c>
      <c r="UY17" s="14">
        <v>0.88783000000000001</v>
      </c>
      <c r="UZ17" s="14">
        <v>20.399999999999999</v>
      </c>
      <c r="VA17" s="14">
        <v>19.512160000000002</v>
      </c>
      <c r="VB17" s="14">
        <v>19.512170000000001</v>
      </c>
      <c r="VC17" s="14">
        <v>0.88783000000000001</v>
      </c>
      <c r="VD17" s="14">
        <v>20</v>
      </c>
      <c r="VE17" s="14">
        <v>19.512160000000002</v>
      </c>
      <c r="VF17" s="14">
        <v>19.512170000000001</v>
      </c>
      <c r="VG17" s="14">
        <v>0.48782999999999999</v>
      </c>
      <c r="VH17" s="14">
        <v>9.3000000000000007</v>
      </c>
      <c r="VI17" s="14">
        <v>7.4770000000000003</v>
      </c>
      <c r="VJ17" s="14">
        <v>7.4770000000000003</v>
      </c>
      <c r="VK17" s="14">
        <v>1.823</v>
      </c>
      <c r="VL17" s="14">
        <v>0</v>
      </c>
      <c r="VM17" s="14"/>
      <c r="VN17" s="14"/>
      <c r="VO17" s="14">
        <v>0</v>
      </c>
      <c r="VP17" s="14">
        <v>0</v>
      </c>
      <c r="VQ17" s="14"/>
      <c r="VR17" s="14"/>
      <c r="VS17" s="14">
        <v>0</v>
      </c>
      <c r="VT17" s="14">
        <v>0</v>
      </c>
      <c r="VU17" s="14"/>
      <c r="VV17" s="14"/>
      <c r="VW17" s="14">
        <v>0</v>
      </c>
      <c r="VX17" s="14">
        <v>0.6</v>
      </c>
      <c r="VY17" s="14">
        <v>0.6</v>
      </c>
      <c r="VZ17" s="14">
        <v>0.6</v>
      </c>
      <c r="WA17" s="14">
        <v>0</v>
      </c>
      <c r="WB17" s="14">
        <v>29.4</v>
      </c>
      <c r="WC17" s="14">
        <v>6.4</v>
      </c>
      <c r="WD17" s="14">
        <v>12.331</v>
      </c>
      <c r="WE17" s="14">
        <v>17.068999999999999</v>
      </c>
      <c r="WF17" s="14">
        <v>24.8</v>
      </c>
      <c r="WG17" s="14">
        <v>9.3000000000000007</v>
      </c>
      <c r="WH17" s="14">
        <v>22.24</v>
      </c>
      <c r="WI17" s="14">
        <v>2.56</v>
      </c>
      <c r="WJ17" s="14">
        <v>0</v>
      </c>
      <c r="WK17" s="14"/>
      <c r="WL17" s="14"/>
      <c r="WM17" s="14">
        <v>0</v>
      </c>
      <c r="WN17" s="14">
        <v>4.5</v>
      </c>
      <c r="WO17" s="14">
        <v>4.2</v>
      </c>
      <c r="WP17" s="14">
        <v>4.2</v>
      </c>
      <c r="WQ17" s="14">
        <v>0.3</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5.6</v>
      </c>
      <c r="XI17" s="14">
        <v>5.6</v>
      </c>
      <c r="XJ17" s="14">
        <v>5.6</v>
      </c>
      <c r="XK17" s="14">
        <v>0</v>
      </c>
      <c r="XL17" s="14">
        <v>19.2</v>
      </c>
      <c r="XM17" s="14">
        <v>16.78049</v>
      </c>
      <c r="XN17" s="14">
        <v>16.78049</v>
      </c>
      <c r="XO17" s="14">
        <v>2.4195099999999998</v>
      </c>
      <c r="XP17" s="14">
        <v>7.2</v>
      </c>
      <c r="XQ17" s="14">
        <v>10.8</v>
      </c>
      <c r="XR17" s="14">
        <v>10.8</v>
      </c>
      <c r="XS17" s="14">
        <v>-3.6</v>
      </c>
      <c r="XT17" s="14">
        <v>28.1</v>
      </c>
      <c r="XU17" s="14">
        <v>30.25</v>
      </c>
      <c r="XV17" s="14">
        <v>28</v>
      </c>
      <c r="XW17" s="14">
        <v>0.1</v>
      </c>
      <c r="XX17" s="14">
        <v>35.6</v>
      </c>
      <c r="XY17" s="14">
        <v>30.25</v>
      </c>
      <c r="XZ17" s="14">
        <v>28</v>
      </c>
      <c r="YA17" s="14">
        <v>7.6</v>
      </c>
      <c r="YB17" s="14"/>
      <c r="YC17" s="14"/>
      <c r="YD17" s="14"/>
      <c r="YE17" s="14">
        <v>0</v>
      </c>
      <c r="YF17" s="14"/>
      <c r="YG17" s="14"/>
      <c r="YH17" s="14"/>
      <c r="YI17" s="14">
        <v>0</v>
      </c>
      <c r="YJ17" s="14"/>
      <c r="YK17" s="14">
        <v>6.99</v>
      </c>
      <c r="YL17" s="14">
        <v>6.99</v>
      </c>
      <c r="YM17" s="14">
        <v>-6.99</v>
      </c>
      <c r="YN17" s="14">
        <v>11.3</v>
      </c>
      <c r="YO17" s="14">
        <v>11</v>
      </c>
      <c r="YP17" s="14">
        <v>11</v>
      </c>
      <c r="YQ17" s="14">
        <v>0.3</v>
      </c>
      <c r="YR17" s="14"/>
      <c r="YS17" s="14"/>
      <c r="YT17" s="14"/>
      <c r="YU17" s="14">
        <v>0</v>
      </c>
    </row>
    <row r="18" spans="1:671" ht="24" customHeight="1" x14ac:dyDescent="0.3">
      <c r="A18" s="1"/>
      <c r="B18" s="16" t="s">
        <v>46</v>
      </c>
      <c r="C18" s="16" t="s">
        <v>648</v>
      </c>
      <c r="D18" s="17">
        <v>201.7</v>
      </c>
      <c r="E18" s="17">
        <v>203.40136000000001</v>
      </c>
      <c r="F18" s="17">
        <v>203.40136000000001</v>
      </c>
      <c r="G18" s="17">
        <v>-1.70136</v>
      </c>
      <c r="H18" s="17">
        <v>614.5</v>
      </c>
      <c r="I18" s="17">
        <v>621.13214000000005</v>
      </c>
      <c r="J18" s="17">
        <v>621.13214000000005</v>
      </c>
      <c r="K18" s="17">
        <v>-6.6321399999999997</v>
      </c>
      <c r="L18" s="17">
        <v>211.8</v>
      </c>
      <c r="M18" s="17">
        <v>202.26169999999999</v>
      </c>
      <c r="N18" s="17">
        <v>202.26169999999999</v>
      </c>
      <c r="O18" s="17">
        <v>9.5382999999999996</v>
      </c>
      <c r="P18" s="17"/>
      <c r="Q18" s="17"/>
      <c r="R18" s="17"/>
      <c r="S18" s="17">
        <v>0</v>
      </c>
      <c r="T18" s="17"/>
      <c r="U18" s="17"/>
      <c r="V18" s="17"/>
      <c r="W18" s="17">
        <v>0</v>
      </c>
      <c r="X18" s="17">
        <v>49.5</v>
      </c>
      <c r="Y18" s="17">
        <v>76.798159999999996</v>
      </c>
      <c r="Z18" s="17">
        <v>91.867829999999998</v>
      </c>
      <c r="AA18" s="17">
        <v>-42.367829999999998</v>
      </c>
      <c r="AB18" s="17">
        <v>167</v>
      </c>
      <c r="AC18" s="17">
        <v>145.83108999999999</v>
      </c>
      <c r="AD18" s="17">
        <v>159.8355</v>
      </c>
      <c r="AE18" s="17">
        <v>7.1645000000000003</v>
      </c>
      <c r="AF18" s="17"/>
      <c r="AG18" s="17"/>
      <c r="AH18" s="17"/>
      <c r="AI18" s="17">
        <v>0</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74.400000000000006</v>
      </c>
      <c r="BM18" s="17"/>
      <c r="BN18" s="17"/>
      <c r="BO18" s="17">
        <v>74.400000000000006</v>
      </c>
      <c r="BP18" s="17">
        <v>9.3000000000000007</v>
      </c>
      <c r="BQ18" s="17">
        <v>3.45607</v>
      </c>
      <c r="BR18" s="17">
        <v>3.45607</v>
      </c>
      <c r="BS18" s="17">
        <v>5.8439300000000003</v>
      </c>
      <c r="BT18" s="17"/>
      <c r="BU18" s="17"/>
      <c r="BV18" s="17"/>
      <c r="BW18" s="17">
        <v>0</v>
      </c>
      <c r="BX18" s="17"/>
      <c r="BY18" s="17"/>
      <c r="BZ18" s="17"/>
      <c r="CA18" s="17">
        <v>0</v>
      </c>
      <c r="CB18" s="17"/>
      <c r="CC18" s="17"/>
      <c r="CD18" s="17"/>
      <c r="CE18" s="17">
        <v>0</v>
      </c>
      <c r="CF18" s="17"/>
      <c r="CG18" s="17"/>
      <c r="CH18" s="17"/>
      <c r="CI18" s="17">
        <v>0</v>
      </c>
      <c r="CJ18" s="17">
        <v>164.5</v>
      </c>
      <c r="CK18" s="17">
        <v>164.06706</v>
      </c>
      <c r="CL18" s="17">
        <v>164.06704999999999</v>
      </c>
      <c r="CM18" s="17">
        <v>0.43295</v>
      </c>
      <c r="CN18" s="17">
        <v>7.3</v>
      </c>
      <c r="CO18" s="17">
        <v>5.1383299999999998</v>
      </c>
      <c r="CP18" s="17">
        <v>5.1383299999999998</v>
      </c>
      <c r="CQ18" s="17">
        <v>2.16167</v>
      </c>
      <c r="CR18" s="17">
        <v>4.9000000000000004</v>
      </c>
      <c r="CS18" s="17">
        <v>2.8205</v>
      </c>
      <c r="CT18" s="17">
        <v>2.8205</v>
      </c>
      <c r="CU18" s="17">
        <v>2.0794999999999999</v>
      </c>
      <c r="CV18" s="17"/>
      <c r="CW18" s="17"/>
      <c r="CX18" s="17"/>
      <c r="CY18" s="17">
        <v>0</v>
      </c>
      <c r="CZ18" s="17">
        <v>6.7</v>
      </c>
      <c r="DA18" s="17">
        <v>6.8787000000000003</v>
      </c>
      <c r="DB18" s="17">
        <v>6.8787000000000003</v>
      </c>
      <c r="DC18" s="17">
        <v>-0.1787</v>
      </c>
      <c r="DD18" s="17">
        <v>10</v>
      </c>
      <c r="DE18" s="17">
        <v>14.933920000000001</v>
      </c>
      <c r="DF18" s="17">
        <v>14.933920000000001</v>
      </c>
      <c r="DG18" s="17">
        <v>-4.9339199999999996</v>
      </c>
      <c r="DH18" s="17">
        <v>85.2</v>
      </c>
      <c r="DI18" s="17">
        <v>81.788380000000004</v>
      </c>
      <c r="DJ18" s="17">
        <v>85.324569999999994</v>
      </c>
      <c r="DK18" s="17">
        <v>-0.12457</v>
      </c>
      <c r="DL18" s="17"/>
      <c r="DM18" s="17"/>
      <c r="DN18" s="17"/>
      <c r="DO18" s="17">
        <v>0</v>
      </c>
      <c r="DP18" s="17"/>
      <c r="DQ18" s="17"/>
      <c r="DR18" s="17"/>
      <c r="DS18" s="17">
        <v>0</v>
      </c>
      <c r="DT18" s="17"/>
      <c r="DU18" s="17"/>
      <c r="DV18" s="17"/>
      <c r="DW18" s="17">
        <v>0</v>
      </c>
      <c r="DX18" s="17"/>
      <c r="DY18" s="17"/>
      <c r="DZ18" s="17"/>
      <c r="EA18" s="17">
        <v>0</v>
      </c>
      <c r="EB18" s="17">
        <v>84.1</v>
      </c>
      <c r="EC18" s="17">
        <v>75.525099999999995</v>
      </c>
      <c r="ED18" s="17">
        <v>75.525189999999995</v>
      </c>
      <c r="EE18" s="17">
        <v>8.5748099999999994</v>
      </c>
      <c r="EF18" s="17">
        <v>56.4</v>
      </c>
      <c r="EG18" s="17">
        <v>65.202680000000001</v>
      </c>
      <c r="EH18" s="17"/>
      <c r="EI18" s="17">
        <v>56.4</v>
      </c>
      <c r="EJ18" s="17"/>
      <c r="EK18" s="17"/>
      <c r="EL18" s="17"/>
      <c r="EM18" s="17">
        <v>0</v>
      </c>
      <c r="EN18" s="17"/>
      <c r="EO18" s="17"/>
      <c r="EP18" s="17"/>
      <c r="EQ18" s="17">
        <v>0</v>
      </c>
      <c r="ER18" s="17"/>
      <c r="ES18" s="17"/>
      <c r="ET18" s="17"/>
      <c r="EU18" s="17">
        <v>0</v>
      </c>
      <c r="EV18" s="17">
        <v>6.5</v>
      </c>
      <c r="EW18" s="17">
        <v>6.39</v>
      </c>
      <c r="EX18" s="17">
        <v>6.39</v>
      </c>
      <c r="EY18" s="17">
        <v>0.11</v>
      </c>
      <c r="EZ18" s="17">
        <v>146.69999999999999</v>
      </c>
      <c r="FA18" s="17">
        <v>294.54174</v>
      </c>
      <c r="FB18" s="17">
        <v>193.08718999999999</v>
      </c>
      <c r="FC18" s="17">
        <v>-46.387189999999997</v>
      </c>
      <c r="FD18" s="17">
        <v>46</v>
      </c>
      <c r="FE18" s="17">
        <v>51.353960000000001</v>
      </c>
      <c r="FF18" s="17">
        <v>51.688130000000001</v>
      </c>
      <c r="FG18" s="17">
        <v>-5.6881300000000001</v>
      </c>
      <c r="FH18" s="17">
        <v>150.5</v>
      </c>
      <c r="FI18" s="17">
        <v>149.98721</v>
      </c>
      <c r="FJ18" s="17">
        <v>149.98721</v>
      </c>
      <c r="FK18" s="17">
        <v>0.51278999999999997</v>
      </c>
      <c r="FL18" s="17">
        <v>25.1</v>
      </c>
      <c r="FM18" s="17">
        <v>28.233239999999999</v>
      </c>
      <c r="FN18" s="17">
        <v>16.975490000000001</v>
      </c>
      <c r="FO18" s="17">
        <v>8.1245100000000008</v>
      </c>
      <c r="FP18" s="17">
        <v>15.64105</v>
      </c>
      <c r="FQ18" s="17">
        <v>14.94232</v>
      </c>
      <c r="FR18" s="17">
        <v>14.23915</v>
      </c>
      <c r="FS18" s="17">
        <v>1.4018999999999999</v>
      </c>
      <c r="FT18" s="17">
        <v>18.899999999999999</v>
      </c>
      <c r="FU18" s="17">
        <v>18.048780000000001</v>
      </c>
      <c r="FV18" s="17">
        <v>18.048780000000001</v>
      </c>
      <c r="FW18" s="17">
        <v>0.85121999999999998</v>
      </c>
      <c r="FX18" s="17">
        <v>91.8</v>
      </c>
      <c r="FY18" s="17">
        <v>87.773570000000007</v>
      </c>
      <c r="FZ18" s="17">
        <v>87.773570000000007</v>
      </c>
      <c r="GA18" s="17">
        <v>4.0264300000000004</v>
      </c>
      <c r="GB18" s="17">
        <v>180.3</v>
      </c>
      <c r="GC18" s="17">
        <v>185.82039</v>
      </c>
      <c r="GD18" s="17">
        <v>185.82039</v>
      </c>
      <c r="GE18" s="17">
        <v>-5.5203899999999999</v>
      </c>
      <c r="GF18" s="17">
        <v>181.2</v>
      </c>
      <c r="GG18" s="17">
        <v>185.82039</v>
      </c>
      <c r="GH18" s="17">
        <v>185.82039</v>
      </c>
      <c r="GI18" s="17">
        <v>-4.6203900000000004</v>
      </c>
      <c r="GJ18" s="17">
        <v>183.7</v>
      </c>
      <c r="GK18" s="17">
        <v>186.37841</v>
      </c>
      <c r="GL18" s="17">
        <v>186.37841</v>
      </c>
      <c r="GM18" s="17">
        <v>-2.67841</v>
      </c>
      <c r="GN18" s="17">
        <v>108.1</v>
      </c>
      <c r="GO18" s="17">
        <v>110.48202000000001</v>
      </c>
      <c r="GP18" s="17">
        <v>110.48202000000001</v>
      </c>
      <c r="GQ18" s="17">
        <v>-2.3820199999999998</v>
      </c>
      <c r="GR18" s="17">
        <v>0</v>
      </c>
      <c r="GS18" s="17"/>
      <c r="GT18" s="17"/>
      <c r="GU18" s="17">
        <v>0</v>
      </c>
      <c r="GV18" s="17">
        <v>32.799999999999997</v>
      </c>
      <c r="GW18" s="17">
        <v>23.768419999999999</v>
      </c>
      <c r="GX18" s="17">
        <v>23.768419999999999</v>
      </c>
      <c r="GY18" s="17">
        <v>9.0315799999999999</v>
      </c>
      <c r="GZ18" s="17">
        <v>3.2</v>
      </c>
      <c r="HA18" s="17">
        <v>4.4207700000000001</v>
      </c>
      <c r="HB18" s="17">
        <v>4.4207700000000001</v>
      </c>
      <c r="HC18" s="17">
        <v>-1.2207699999999999</v>
      </c>
      <c r="HD18" s="17">
        <v>32.299999999999997</v>
      </c>
      <c r="HE18" s="17">
        <v>32.556559999999998</v>
      </c>
      <c r="HF18" s="17">
        <v>32.556550000000001</v>
      </c>
      <c r="HG18" s="17">
        <v>-0.25655</v>
      </c>
      <c r="HH18" s="17">
        <v>97.4</v>
      </c>
      <c r="HI18" s="17">
        <v>41.19464</v>
      </c>
      <c r="HJ18" s="17">
        <v>20.597329999999999</v>
      </c>
      <c r="HK18" s="17">
        <v>76.802670000000006</v>
      </c>
      <c r="HL18" s="17"/>
      <c r="HM18" s="17"/>
      <c r="HN18" s="17"/>
      <c r="HO18" s="17">
        <v>0</v>
      </c>
      <c r="HP18" s="17"/>
      <c r="HQ18" s="17"/>
      <c r="HR18" s="17"/>
      <c r="HS18" s="17">
        <v>0</v>
      </c>
      <c r="HT18" s="17">
        <v>65.7</v>
      </c>
      <c r="HU18" s="17">
        <v>70.806910000000002</v>
      </c>
      <c r="HV18" s="17">
        <v>85.482590000000002</v>
      </c>
      <c r="HW18" s="17">
        <v>-19.782589999999999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127.6</v>
      </c>
      <c r="IW18" s="17">
        <v>132.83837</v>
      </c>
      <c r="IX18" s="17">
        <v>92.689760000000007</v>
      </c>
      <c r="IY18" s="17">
        <v>34.910240000000002</v>
      </c>
      <c r="IZ18" s="17">
        <v>94.1</v>
      </c>
      <c r="JA18" s="17">
        <v>102.79559999999999</v>
      </c>
      <c r="JB18" s="17">
        <v>169.608</v>
      </c>
      <c r="JC18" s="17">
        <v>-75.507999999999996</v>
      </c>
      <c r="JD18" s="17">
        <v>94</v>
      </c>
      <c r="JE18" s="17">
        <v>102.79559999999999</v>
      </c>
      <c r="JF18" s="17">
        <v>169.608</v>
      </c>
      <c r="JG18" s="17">
        <v>-75.608000000000004</v>
      </c>
      <c r="JH18" s="17">
        <v>93.6</v>
      </c>
      <c r="JI18" s="17">
        <v>102.79559999999999</v>
      </c>
      <c r="JJ18" s="17">
        <v>169.608</v>
      </c>
      <c r="JK18" s="17">
        <v>-76.007999999999996</v>
      </c>
      <c r="JL18" s="17">
        <v>182.8</v>
      </c>
      <c r="JM18" s="17">
        <v>154.65645000000001</v>
      </c>
      <c r="JN18" s="17">
        <v>255.17599999999999</v>
      </c>
      <c r="JO18" s="17">
        <v>-72.376000000000005</v>
      </c>
      <c r="JP18" s="17"/>
      <c r="JQ18" s="17"/>
      <c r="JR18" s="17">
        <v>73.590999999999994</v>
      </c>
      <c r="JS18" s="17">
        <v>-73.590999999999994</v>
      </c>
      <c r="JT18" s="17"/>
      <c r="JU18" s="17"/>
      <c r="JV18" s="17">
        <v>36.905999999999999</v>
      </c>
      <c r="JW18" s="17">
        <v>-36.905999999999999</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v>0.63188999999999995</v>
      </c>
      <c r="KX18" s="17">
        <v>0.63188999999999995</v>
      </c>
      <c r="KY18" s="17">
        <v>-0.63188999999999995</v>
      </c>
      <c r="KZ18" s="17">
        <v>255.9</v>
      </c>
      <c r="LA18" s="17">
        <v>113.24073</v>
      </c>
      <c r="LB18" s="17">
        <v>107.39400000000001</v>
      </c>
      <c r="LC18" s="17">
        <v>148.506</v>
      </c>
      <c r="LD18" s="17">
        <v>72.400000000000006</v>
      </c>
      <c r="LE18" s="17">
        <v>85.198279999999997</v>
      </c>
      <c r="LF18" s="17">
        <v>92.450940000000003</v>
      </c>
      <c r="LG18" s="17">
        <v>-20.050940000000001</v>
      </c>
      <c r="LH18" s="17">
        <v>64.2</v>
      </c>
      <c r="LI18" s="17">
        <v>67.199219999999997</v>
      </c>
      <c r="LJ18" s="17">
        <v>67.199219999999997</v>
      </c>
      <c r="LK18" s="17">
        <v>-2.9992200000000002</v>
      </c>
      <c r="LL18" s="17">
        <v>62</v>
      </c>
      <c r="LM18" s="17">
        <v>70.421149999999997</v>
      </c>
      <c r="LN18" s="17">
        <v>72.373869999999997</v>
      </c>
      <c r="LO18" s="17">
        <v>-10.37387</v>
      </c>
      <c r="LP18" s="17">
        <v>30.1</v>
      </c>
      <c r="LQ18" s="17">
        <v>29.980560000000001</v>
      </c>
      <c r="LR18" s="17">
        <v>29.980560000000001</v>
      </c>
      <c r="LS18" s="17">
        <v>0.11944</v>
      </c>
      <c r="LT18" s="17"/>
      <c r="LU18" s="17"/>
      <c r="LV18" s="17"/>
      <c r="LW18" s="17">
        <v>0</v>
      </c>
      <c r="LX18" s="17"/>
      <c r="LY18" s="17"/>
      <c r="LZ18" s="17"/>
      <c r="MA18" s="17">
        <v>0</v>
      </c>
      <c r="MB18" s="17"/>
      <c r="MC18" s="17"/>
      <c r="MD18" s="17"/>
      <c r="ME18" s="17">
        <v>0</v>
      </c>
      <c r="MF18" s="17">
        <v>144.4</v>
      </c>
      <c r="MG18" s="17">
        <v>139.54071999999999</v>
      </c>
      <c r="MH18" s="17">
        <v>151.08886999999999</v>
      </c>
      <c r="MI18" s="17">
        <v>-6.6888699999999996</v>
      </c>
      <c r="MJ18" s="17">
        <v>144.9</v>
      </c>
      <c r="MK18" s="17">
        <v>139.54071999999999</v>
      </c>
      <c r="ML18" s="17">
        <v>151.08886999999999</v>
      </c>
      <c r="MM18" s="17">
        <v>-6.1888699999999996</v>
      </c>
      <c r="MN18" s="17">
        <v>148.69999999999999</v>
      </c>
      <c r="MO18" s="17">
        <v>139.95975999999999</v>
      </c>
      <c r="MP18" s="17">
        <v>151.54258999999999</v>
      </c>
      <c r="MQ18" s="17">
        <v>-2.84259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212</v>
      </c>
      <c r="NM18" s="17">
        <v>206.49084999999999</v>
      </c>
      <c r="NN18" s="17">
        <v>206.49084999999999</v>
      </c>
      <c r="NO18" s="17">
        <v>5.50915</v>
      </c>
      <c r="NP18" s="17">
        <v>102</v>
      </c>
      <c r="NQ18" s="17">
        <v>103.55547</v>
      </c>
      <c r="NR18" s="17">
        <v>103.55547</v>
      </c>
      <c r="NS18" s="17">
        <v>-1.5554699999999999</v>
      </c>
      <c r="NT18" s="17">
        <v>3.7</v>
      </c>
      <c r="NU18" s="17">
        <v>2.0776500000000002</v>
      </c>
      <c r="NV18" s="17">
        <v>3.14418</v>
      </c>
      <c r="NW18" s="17">
        <v>0.55581999999999998</v>
      </c>
      <c r="NX18" s="17"/>
      <c r="NY18" s="17"/>
      <c r="NZ18" s="17">
        <v>3.29854</v>
      </c>
      <c r="OA18" s="17">
        <v>-3.29854</v>
      </c>
      <c r="OB18" s="17">
        <v>5.9</v>
      </c>
      <c r="OC18" s="17">
        <v>4.2</v>
      </c>
      <c r="OD18" s="17">
        <v>4.2</v>
      </c>
      <c r="OE18" s="17">
        <v>1.7</v>
      </c>
      <c r="OF18" s="17">
        <v>0</v>
      </c>
      <c r="OG18" s="17"/>
      <c r="OH18" s="17"/>
      <c r="OI18" s="17">
        <v>0</v>
      </c>
      <c r="OJ18" s="17">
        <v>74.5</v>
      </c>
      <c r="OK18" s="17">
        <v>64.3</v>
      </c>
      <c r="OL18" s="17">
        <v>45.100999999999999</v>
      </c>
      <c r="OM18" s="17">
        <v>29.399000000000001</v>
      </c>
      <c r="ON18" s="17">
        <v>0</v>
      </c>
      <c r="OO18" s="17">
        <v>0.2</v>
      </c>
      <c r="OP18" s="17"/>
      <c r="OQ18" s="17">
        <v>0</v>
      </c>
      <c r="OR18" s="17">
        <v>10</v>
      </c>
      <c r="OS18" s="17">
        <v>12.077999999999999</v>
      </c>
      <c r="OT18" s="17">
        <v>12.077999999999999</v>
      </c>
      <c r="OU18" s="17">
        <v>-2.0779999999999998</v>
      </c>
      <c r="OV18" s="17">
        <v>0</v>
      </c>
      <c r="OW18" s="17"/>
      <c r="OX18" s="17"/>
      <c r="OY18" s="17">
        <v>0</v>
      </c>
      <c r="OZ18" s="17">
        <v>20.2</v>
      </c>
      <c r="PA18" s="17">
        <v>8.56663</v>
      </c>
      <c r="PB18" s="17">
        <v>8.5666799999999999</v>
      </c>
      <c r="PC18" s="17">
        <v>11.633319999999999</v>
      </c>
      <c r="PD18" s="17">
        <v>9.9</v>
      </c>
      <c r="PE18" s="17">
        <v>9</v>
      </c>
      <c r="PF18" s="17"/>
      <c r="PG18" s="17">
        <v>9.9</v>
      </c>
      <c r="PH18" s="17">
        <v>4</v>
      </c>
      <c r="PI18" s="17">
        <v>5.67</v>
      </c>
      <c r="PJ18" s="17">
        <v>5.67</v>
      </c>
      <c r="PK18" s="17">
        <v>-1.67</v>
      </c>
      <c r="PL18" s="17">
        <v>0</v>
      </c>
      <c r="PM18" s="17"/>
      <c r="PN18" s="17"/>
      <c r="PO18" s="17">
        <v>0</v>
      </c>
      <c r="PP18" s="17">
        <v>2</v>
      </c>
      <c r="PQ18" s="17">
        <v>1</v>
      </c>
      <c r="PR18" s="17">
        <v>0.99997000000000003</v>
      </c>
      <c r="PS18" s="17">
        <v>1.00003</v>
      </c>
      <c r="PT18" s="17">
        <v>1.5</v>
      </c>
      <c r="PU18" s="17">
        <v>1.78</v>
      </c>
      <c r="PV18" s="17">
        <v>1.78</v>
      </c>
      <c r="PW18" s="17">
        <v>-0.28000000000000003</v>
      </c>
      <c r="PX18" s="17">
        <v>3.8</v>
      </c>
      <c r="PY18" s="17">
        <v>4.2</v>
      </c>
      <c r="PZ18" s="17">
        <v>4.2</v>
      </c>
      <c r="QA18" s="17">
        <v>-0.4</v>
      </c>
      <c r="QB18" s="17">
        <v>20.2</v>
      </c>
      <c r="QC18" s="17">
        <v>20.274049999999999</v>
      </c>
      <c r="QD18" s="17">
        <v>20.274000000000001</v>
      </c>
      <c r="QE18" s="17">
        <v>-7.3999999999999996E-2</v>
      </c>
      <c r="QF18" s="17">
        <v>7.8</v>
      </c>
      <c r="QG18" s="17">
        <v>8</v>
      </c>
      <c r="QH18" s="17">
        <v>8</v>
      </c>
      <c r="QI18" s="17">
        <v>-0.2</v>
      </c>
      <c r="QJ18" s="17">
        <v>11.9</v>
      </c>
      <c r="QK18" s="17">
        <v>10.2439</v>
      </c>
      <c r="QL18" s="17">
        <v>10.2439</v>
      </c>
      <c r="QM18" s="17">
        <v>1.6560999999999999</v>
      </c>
      <c r="QN18" s="17">
        <v>2.1</v>
      </c>
      <c r="QO18" s="17">
        <v>2.5</v>
      </c>
      <c r="QP18" s="17">
        <v>2.5</v>
      </c>
      <c r="QQ18" s="17">
        <v>-0.4</v>
      </c>
      <c r="QR18" s="17">
        <v>15.5</v>
      </c>
      <c r="QS18" s="17">
        <v>17.073170000000001</v>
      </c>
      <c r="QT18" s="17">
        <v>17.073170000000001</v>
      </c>
      <c r="QU18" s="17">
        <v>-1.57317</v>
      </c>
      <c r="QV18" s="17">
        <v>4.4999999999999998E-2</v>
      </c>
      <c r="QW18" s="17"/>
      <c r="QX18" s="17"/>
      <c r="QY18" s="17">
        <v>4.4999999999999998E-2</v>
      </c>
      <c r="QZ18" s="17">
        <v>0</v>
      </c>
      <c r="RA18" s="17"/>
      <c r="RB18" s="17"/>
      <c r="RC18" s="17">
        <v>0</v>
      </c>
      <c r="RD18" s="17">
        <v>15.3</v>
      </c>
      <c r="RE18" s="17">
        <v>8.3000000000000007</v>
      </c>
      <c r="RF18" s="17">
        <v>9.2530000000000001</v>
      </c>
      <c r="RG18" s="17">
        <v>6.0469999999999997</v>
      </c>
      <c r="RH18" s="17">
        <v>41.9</v>
      </c>
      <c r="RI18" s="17">
        <v>42.3</v>
      </c>
      <c r="RJ18" s="17">
        <v>27.052</v>
      </c>
      <c r="RK18" s="17">
        <v>14.848000000000001</v>
      </c>
      <c r="RL18" s="17">
        <v>0</v>
      </c>
      <c r="RM18" s="17">
        <v>5.0000000000000001E-3</v>
      </c>
      <c r="RN18" s="17">
        <v>5.0000000000000001E-3</v>
      </c>
      <c r="RO18" s="17">
        <v>-5.0000000000000001E-3</v>
      </c>
      <c r="RP18" s="17">
        <v>2</v>
      </c>
      <c r="RQ18" s="17">
        <v>2.1</v>
      </c>
      <c r="RR18" s="17">
        <v>2.1</v>
      </c>
      <c r="RS18" s="17">
        <v>-0.1</v>
      </c>
      <c r="RT18" s="17">
        <v>17</v>
      </c>
      <c r="RU18" s="17">
        <v>16.394110000000001</v>
      </c>
      <c r="RV18" s="17">
        <v>19.792000000000002</v>
      </c>
      <c r="RW18" s="17">
        <v>-2.7919999999999998</v>
      </c>
      <c r="RX18" s="17">
        <v>2.6</v>
      </c>
      <c r="RY18" s="17">
        <v>2</v>
      </c>
      <c r="RZ18" s="17">
        <v>2</v>
      </c>
      <c r="SA18" s="17">
        <v>0.6</v>
      </c>
      <c r="SB18" s="17">
        <v>0.4</v>
      </c>
      <c r="SC18" s="17">
        <v>0.4</v>
      </c>
      <c r="SD18" s="17">
        <v>0.4</v>
      </c>
      <c r="SE18" s="17">
        <v>0</v>
      </c>
      <c r="SF18" s="17">
        <v>0</v>
      </c>
      <c r="SG18" s="17"/>
      <c r="SH18" s="17"/>
      <c r="SI18" s="17">
        <v>0</v>
      </c>
      <c r="SJ18" s="17">
        <v>9.8000000000000007</v>
      </c>
      <c r="SK18" s="17">
        <v>6.9</v>
      </c>
      <c r="SL18" s="17">
        <v>6.9</v>
      </c>
      <c r="SM18" s="17">
        <v>2.9</v>
      </c>
      <c r="SN18" s="17">
        <v>7.4</v>
      </c>
      <c r="SO18" s="17">
        <v>7.2</v>
      </c>
      <c r="SP18" s="17">
        <v>7.2</v>
      </c>
      <c r="SQ18" s="17">
        <v>0.2</v>
      </c>
      <c r="SR18" s="17">
        <v>12.4</v>
      </c>
      <c r="SS18" s="17">
        <v>16</v>
      </c>
      <c r="ST18" s="17">
        <v>10</v>
      </c>
      <c r="SU18" s="17">
        <v>2.4</v>
      </c>
      <c r="SV18" s="17">
        <v>15.4</v>
      </c>
      <c r="SW18" s="17">
        <v>20</v>
      </c>
      <c r="SX18" s="17">
        <v>13.65854</v>
      </c>
      <c r="SY18" s="17">
        <v>1.74146</v>
      </c>
      <c r="SZ18" s="17">
        <v>10</v>
      </c>
      <c r="TA18" s="17">
        <v>9.5</v>
      </c>
      <c r="TB18" s="17">
        <v>9.5</v>
      </c>
      <c r="TC18" s="17">
        <v>0.5</v>
      </c>
      <c r="TD18" s="17">
        <v>23.5</v>
      </c>
      <c r="TE18" s="17">
        <v>21.2</v>
      </c>
      <c r="TF18" s="17">
        <v>21.632999999999999</v>
      </c>
      <c r="TG18" s="17">
        <v>1.867</v>
      </c>
      <c r="TH18" s="17">
        <v>20.2</v>
      </c>
      <c r="TI18" s="17">
        <v>16.86</v>
      </c>
      <c r="TJ18" s="17">
        <v>16.86</v>
      </c>
      <c r="TK18" s="17">
        <v>3.34</v>
      </c>
      <c r="TL18" s="17">
        <v>0</v>
      </c>
      <c r="TM18" s="17"/>
      <c r="TN18" s="17"/>
      <c r="TO18" s="17">
        <v>0</v>
      </c>
      <c r="TP18" s="17">
        <v>10.1</v>
      </c>
      <c r="TQ18" s="17">
        <v>16.8</v>
      </c>
      <c r="TR18" s="17">
        <v>7.32</v>
      </c>
      <c r="TS18" s="17">
        <v>2.78</v>
      </c>
      <c r="TT18" s="17">
        <v>20.6</v>
      </c>
      <c r="TU18" s="17">
        <v>27.8</v>
      </c>
      <c r="TV18" s="17">
        <v>8.0399999999999991</v>
      </c>
      <c r="TW18" s="17">
        <v>12.56</v>
      </c>
      <c r="TX18" s="17">
        <v>0</v>
      </c>
      <c r="TY18" s="17">
        <v>0.2</v>
      </c>
      <c r="TZ18" s="17">
        <v>0.89</v>
      </c>
      <c r="UA18" s="17">
        <v>-0.89</v>
      </c>
      <c r="UB18" s="17">
        <v>0</v>
      </c>
      <c r="UC18" s="17">
        <v>0.2</v>
      </c>
      <c r="UD18" s="17">
        <v>0.39</v>
      </c>
      <c r="UE18" s="17">
        <v>-0.39</v>
      </c>
      <c r="UF18" s="17">
        <v>0</v>
      </c>
      <c r="UG18" s="17">
        <v>0.51</v>
      </c>
      <c r="UH18" s="17">
        <v>0.51</v>
      </c>
      <c r="UI18" s="17">
        <v>-0.51</v>
      </c>
      <c r="UJ18" s="17">
        <v>21</v>
      </c>
      <c r="UK18" s="17">
        <v>19.5122</v>
      </c>
      <c r="UL18" s="17">
        <v>19.51219</v>
      </c>
      <c r="UM18" s="17">
        <v>1.4878100000000001</v>
      </c>
      <c r="UN18" s="17">
        <v>6</v>
      </c>
      <c r="UO18" s="17">
        <v>6</v>
      </c>
      <c r="UP18" s="17">
        <v>6</v>
      </c>
      <c r="UQ18" s="17">
        <v>0</v>
      </c>
      <c r="UR18" s="17">
        <v>8.6</v>
      </c>
      <c r="US18" s="17">
        <v>8.1</v>
      </c>
      <c r="UT18" s="17">
        <v>8.1</v>
      </c>
      <c r="UU18" s="17">
        <v>0.5</v>
      </c>
      <c r="UV18" s="17">
        <v>20.399999999999999</v>
      </c>
      <c r="UW18" s="17">
        <v>19.51219</v>
      </c>
      <c r="UX18" s="17">
        <v>19.512170000000001</v>
      </c>
      <c r="UY18" s="17">
        <v>0.88783000000000001</v>
      </c>
      <c r="UZ18" s="17">
        <v>20.399999999999999</v>
      </c>
      <c r="VA18" s="17">
        <v>19.51219</v>
      </c>
      <c r="VB18" s="17">
        <v>19.512170000000001</v>
      </c>
      <c r="VC18" s="17">
        <v>0.88783000000000001</v>
      </c>
      <c r="VD18" s="17">
        <v>20</v>
      </c>
      <c r="VE18" s="17">
        <v>19.51219</v>
      </c>
      <c r="VF18" s="17">
        <v>19.512170000000001</v>
      </c>
      <c r="VG18" s="17">
        <v>0.48782999999999999</v>
      </c>
      <c r="VH18" s="17">
        <v>8.5</v>
      </c>
      <c r="VI18" s="17">
        <v>7.7960000000000003</v>
      </c>
      <c r="VJ18" s="17">
        <v>7.7960000000000003</v>
      </c>
      <c r="VK18" s="17">
        <v>0.70399999999999996</v>
      </c>
      <c r="VL18" s="17">
        <v>0</v>
      </c>
      <c r="VM18" s="17">
        <v>1.8</v>
      </c>
      <c r="VN18" s="17"/>
      <c r="VO18" s="17">
        <v>0</v>
      </c>
      <c r="VP18" s="17">
        <v>0</v>
      </c>
      <c r="VQ18" s="17"/>
      <c r="VR18" s="17"/>
      <c r="VS18" s="17">
        <v>0</v>
      </c>
      <c r="VT18" s="17">
        <v>0</v>
      </c>
      <c r="VU18" s="17"/>
      <c r="VV18" s="17"/>
      <c r="VW18" s="17">
        <v>0</v>
      </c>
      <c r="VX18" s="17">
        <v>0.6</v>
      </c>
      <c r="VY18" s="17">
        <v>0.6</v>
      </c>
      <c r="VZ18" s="17">
        <v>0.6</v>
      </c>
      <c r="WA18" s="17">
        <v>0</v>
      </c>
      <c r="WB18" s="17">
        <v>19.399999999999999</v>
      </c>
      <c r="WC18" s="17">
        <v>44.2</v>
      </c>
      <c r="WD18" s="17">
        <v>7.7930000000000001</v>
      </c>
      <c r="WE18" s="17">
        <v>11.606999999999999</v>
      </c>
      <c r="WF18" s="17">
        <v>13.4</v>
      </c>
      <c r="WG18" s="17">
        <v>35.299999999999997</v>
      </c>
      <c r="WH18" s="17">
        <v>16.486999999999998</v>
      </c>
      <c r="WI18" s="17">
        <v>-3.0870000000000002</v>
      </c>
      <c r="WJ18" s="17">
        <v>0</v>
      </c>
      <c r="WK18" s="17"/>
      <c r="WL18" s="17"/>
      <c r="WM18" s="17">
        <v>0</v>
      </c>
      <c r="WN18" s="17">
        <v>4.5</v>
      </c>
      <c r="WO18" s="17">
        <v>4.2</v>
      </c>
      <c r="WP18" s="17">
        <v>4.2</v>
      </c>
      <c r="WQ18" s="17">
        <v>0.3</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5.6</v>
      </c>
      <c r="XI18" s="17">
        <v>5.6</v>
      </c>
      <c r="XJ18" s="17">
        <v>5.6</v>
      </c>
      <c r="XK18" s="17">
        <v>0</v>
      </c>
      <c r="XL18" s="17">
        <v>19.2</v>
      </c>
      <c r="XM18" s="17">
        <v>16.78049</v>
      </c>
      <c r="XN18" s="17">
        <v>16.78049</v>
      </c>
      <c r="XO18" s="17">
        <v>2.4195099999999998</v>
      </c>
      <c r="XP18" s="17">
        <v>8</v>
      </c>
      <c r="XQ18" s="17">
        <v>10.8</v>
      </c>
      <c r="XR18" s="17">
        <v>10.8</v>
      </c>
      <c r="XS18" s="17">
        <v>-2.8</v>
      </c>
      <c r="XT18" s="17">
        <v>27.2</v>
      </c>
      <c r="XU18" s="17">
        <v>30.25</v>
      </c>
      <c r="XV18" s="17">
        <v>28</v>
      </c>
      <c r="XW18" s="17">
        <v>-0.8</v>
      </c>
      <c r="XX18" s="17">
        <v>34.700000000000003</v>
      </c>
      <c r="XY18" s="17">
        <v>30.25</v>
      </c>
      <c r="XZ18" s="17">
        <v>28</v>
      </c>
      <c r="YA18" s="17">
        <v>6.7</v>
      </c>
      <c r="YB18" s="17"/>
      <c r="YC18" s="17"/>
      <c r="YD18" s="17"/>
      <c r="YE18" s="17">
        <v>0</v>
      </c>
      <c r="YF18" s="17"/>
      <c r="YG18" s="17"/>
      <c r="YH18" s="17"/>
      <c r="YI18" s="17">
        <v>0</v>
      </c>
      <c r="YJ18" s="17"/>
      <c r="YK18" s="17">
        <v>6.99</v>
      </c>
      <c r="YL18" s="17">
        <v>6.99</v>
      </c>
      <c r="YM18" s="17">
        <v>-6.99</v>
      </c>
      <c r="YN18" s="17">
        <v>11.3</v>
      </c>
      <c r="YO18" s="17">
        <v>11</v>
      </c>
      <c r="YP18" s="17">
        <v>11</v>
      </c>
      <c r="YQ18" s="17">
        <v>0.3</v>
      </c>
      <c r="YR18" s="17"/>
      <c r="YS18" s="17"/>
      <c r="YT18" s="17"/>
      <c r="YU18" s="17">
        <v>0</v>
      </c>
    </row>
    <row r="19" spans="1:671" ht="24" customHeight="1" x14ac:dyDescent="0.3">
      <c r="A19" s="1"/>
      <c r="B19" s="16" t="s">
        <v>46</v>
      </c>
      <c r="C19" s="16" t="s">
        <v>649</v>
      </c>
      <c r="D19" s="17">
        <v>203.7</v>
      </c>
      <c r="E19" s="17">
        <v>203.40136000000001</v>
      </c>
      <c r="F19" s="17">
        <v>203.40136000000001</v>
      </c>
      <c r="G19" s="17">
        <v>0.29864000000000002</v>
      </c>
      <c r="H19" s="17">
        <v>615.20000000000005</v>
      </c>
      <c r="I19" s="17">
        <v>621.13214000000005</v>
      </c>
      <c r="J19" s="17">
        <v>621.13211000000001</v>
      </c>
      <c r="K19" s="17">
        <v>-5.9321099999999998</v>
      </c>
      <c r="L19" s="17">
        <v>212.1</v>
      </c>
      <c r="M19" s="17">
        <v>202.26169999999999</v>
      </c>
      <c r="N19" s="17">
        <v>202.26168999999999</v>
      </c>
      <c r="O19" s="17">
        <v>9.8383099999999999</v>
      </c>
      <c r="P19" s="17"/>
      <c r="Q19" s="17"/>
      <c r="R19" s="17"/>
      <c r="S19" s="17">
        <v>0</v>
      </c>
      <c r="T19" s="17"/>
      <c r="U19" s="17"/>
      <c r="V19" s="17"/>
      <c r="W19" s="17">
        <v>0</v>
      </c>
      <c r="X19" s="17">
        <v>50</v>
      </c>
      <c r="Y19" s="17">
        <v>52.602879999999999</v>
      </c>
      <c r="Z19" s="17">
        <v>86.489400000000003</v>
      </c>
      <c r="AA19" s="17">
        <v>-36.489400000000003</v>
      </c>
      <c r="AB19" s="17">
        <v>167.3</v>
      </c>
      <c r="AC19" s="17">
        <v>145.83099999999999</v>
      </c>
      <c r="AD19" s="17">
        <v>159.44585000000001</v>
      </c>
      <c r="AE19" s="17">
        <v>7.8541499999999997</v>
      </c>
      <c r="AF19" s="17"/>
      <c r="AG19" s="17"/>
      <c r="AH19" s="17"/>
      <c r="AI19" s="17">
        <v>0</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159.4</v>
      </c>
      <c r="BM19" s="17"/>
      <c r="BN19" s="17"/>
      <c r="BO19" s="17">
        <v>159.4</v>
      </c>
      <c r="BP19" s="17">
        <v>9.5</v>
      </c>
      <c r="BQ19" s="17">
        <v>3.45607</v>
      </c>
      <c r="BR19" s="17">
        <v>3.45607</v>
      </c>
      <c r="BS19" s="17">
        <v>6.0439299999999996</v>
      </c>
      <c r="BT19" s="17"/>
      <c r="BU19" s="17"/>
      <c r="BV19" s="17"/>
      <c r="BW19" s="17">
        <v>0</v>
      </c>
      <c r="BX19" s="17"/>
      <c r="BY19" s="17"/>
      <c r="BZ19" s="17"/>
      <c r="CA19" s="17">
        <v>0</v>
      </c>
      <c r="CB19" s="17"/>
      <c r="CC19" s="17"/>
      <c r="CD19" s="17"/>
      <c r="CE19" s="17">
        <v>0</v>
      </c>
      <c r="CF19" s="17"/>
      <c r="CG19" s="17"/>
      <c r="CH19" s="17"/>
      <c r="CI19" s="17">
        <v>0</v>
      </c>
      <c r="CJ19" s="17">
        <v>166.9</v>
      </c>
      <c r="CK19" s="17">
        <v>164.06706</v>
      </c>
      <c r="CL19" s="17">
        <v>164.06704999999999</v>
      </c>
      <c r="CM19" s="17">
        <v>2.8329499999999999</v>
      </c>
      <c r="CN19" s="17">
        <v>7.3</v>
      </c>
      <c r="CO19" s="17">
        <v>5.1383299999999998</v>
      </c>
      <c r="CP19" s="17">
        <v>5.1383299999999998</v>
      </c>
      <c r="CQ19" s="17">
        <v>2.16167</v>
      </c>
      <c r="CR19" s="17">
        <v>4.8</v>
      </c>
      <c r="CS19" s="17">
        <v>2.8205</v>
      </c>
      <c r="CT19" s="17">
        <v>2.8205</v>
      </c>
      <c r="CU19" s="17">
        <v>1.9795</v>
      </c>
      <c r="CV19" s="17"/>
      <c r="CW19" s="17"/>
      <c r="CX19" s="17"/>
      <c r="CY19" s="17">
        <v>0</v>
      </c>
      <c r="CZ19" s="17">
        <v>6.9</v>
      </c>
      <c r="DA19" s="17">
        <v>6.8787000000000003</v>
      </c>
      <c r="DB19" s="17">
        <v>6.8787000000000003</v>
      </c>
      <c r="DC19" s="17">
        <v>2.1299999999999999E-2</v>
      </c>
      <c r="DD19" s="17">
        <v>10</v>
      </c>
      <c r="DE19" s="17">
        <v>14.933920000000001</v>
      </c>
      <c r="DF19" s="17">
        <v>14.933920000000001</v>
      </c>
      <c r="DG19" s="17">
        <v>-4.9339199999999996</v>
      </c>
      <c r="DH19" s="17">
        <v>85.3</v>
      </c>
      <c r="DI19" s="17">
        <v>81.78837</v>
      </c>
      <c r="DJ19" s="17">
        <v>81.78837</v>
      </c>
      <c r="DK19" s="17">
        <v>3.5116299999999998</v>
      </c>
      <c r="DL19" s="17"/>
      <c r="DM19" s="17"/>
      <c r="DN19" s="17"/>
      <c r="DO19" s="17">
        <v>0</v>
      </c>
      <c r="DP19" s="17"/>
      <c r="DQ19" s="17"/>
      <c r="DR19" s="17"/>
      <c r="DS19" s="17">
        <v>0</v>
      </c>
      <c r="DT19" s="17"/>
      <c r="DU19" s="17"/>
      <c r="DV19" s="17"/>
      <c r="DW19" s="17">
        <v>0</v>
      </c>
      <c r="DX19" s="17"/>
      <c r="DY19" s="17"/>
      <c r="DZ19" s="17"/>
      <c r="EA19" s="17">
        <v>0</v>
      </c>
      <c r="EB19" s="17">
        <v>84.3</v>
      </c>
      <c r="EC19" s="17">
        <v>75.227279999999993</v>
      </c>
      <c r="ED19" s="17">
        <v>75.227379999999997</v>
      </c>
      <c r="EE19" s="17">
        <v>9.0726200000000006</v>
      </c>
      <c r="EF19" s="17">
        <v>61.3</v>
      </c>
      <c r="EG19" s="17">
        <v>48.523510000000002</v>
      </c>
      <c r="EH19" s="17"/>
      <c r="EI19" s="17">
        <v>61.3</v>
      </c>
      <c r="EJ19" s="17"/>
      <c r="EK19" s="17"/>
      <c r="EL19" s="17"/>
      <c r="EM19" s="17">
        <v>0</v>
      </c>
      <c r="EN19" s="17"/>
      <c r="EO19" s="17"/>
      <c r="EP19" s="17"/>
      <c r="EQ19" s="17">
        <v>0</v>
      </c>
      <c r="ER19" s="17"/>
      <c r="ES19" s="17"/>
      <c r="ET19" s="17"/>
      <c r="EU19" s="17">
        <v>0</v>
      </c>
      <c r="EV19" s="17">
        <v>6.5</v>
      </c>
      <c r="EW19" s="17">
        <v>6.39</v>
      </c>
      <c r="EX19" s="17">
        <v>6.39</v>
      </c>
      <c r="EY19" s="17">
        <v>0.11</v>
      </c>
      <c r="EZ19" s="17">
        <v>152.6</v>
      </c>
      <c r="FA19" s="17">
        <v>294.54171000000002</v>
      </c>
      <c r="FB19" s="17">
        <v>144.18126000000001</v>
      </c>
      <c r="FC19" s="17">
        <v>8.4187399999999997</v>
      </c>
      <c r="FD19" s="17">
        <v>46.9</v>
      </c>
      <c r="FE19" s="17">
        <v>51.353960000000001</v>
      </c>
      <c r="FF19" s="17">
        <v>51.688130000000001</v>
      </c>
      <c r="FG19" s="17">
        <v>-4.7881299999999998</v>
      </c>
      <c r="FH19" s="17">
        <v>150.4</v>
      </c>
      <c r="FI19" s="17">
        <v>149.98721</v>
      </c>
      <c r="FJ19" s="17">
        <v>142.04244</v>
      </c>
      <c r="FK19" s="17">
        <v>8.3575599999999994</v>
      </c>
      <c r="FL19" s="17">
        <v>25.2</v>
      </c>
      <c r="FM19" s="17">
        <v>28.233239999999999</v>
      </c>
      <c r="FN19" s="17">
        <v>16.975490000000001</v>
      </c>
      <c r="FO19" s="17">
        <v>8.2245100000000004</v>
      </c>
      <c r="FP19" s="17">
        <v>15.65183</v>
      </c>
      <c r="FQ19" s="17">
        <v>14.94232</v>
      </c>
      <c r="FR19" s="17">
        <v>14.23915</v>
      </c>
      <c r="FS19" s="17">
        <v>1.4126799999999999</v>
      </c>
      <c r="FT19" s="17">
        <v>18.8</v>
      </c>
      <c r="FU19" s="17">
        <v>18.048780000000001</v>
      </c>
      <c r="FV19" s="17">
        <v>18.048780000000001</v>
      </c>
      <c r="FW19" s="17">
        <v>0.75122</v>
      </c>
      <c r="FX19" s="17">
        <v>91.3</v>
      </c>
      <c r="FY19" s="17">
        <v>87.773570000000007</v>
      </c>
      <c r="FZ19" s="17">
        <v>87.773570000000007</v>
      </c>
      <c r="GA19" s="17">
        <v>3.52643</v>
      </c>
      <c r="GB19" s="17">
        <v>180.6</v>
      </c>
      <c r="GC19" s="17">
        <v>185.82039</v>
      </c>
      <c r="GD19" s="17">
        <v>185.82039</v>
      </c>
      <c r="GE19" s="17">
        <v>-5.2203900000000001</v>
      </c>
      <c r="GF19" s="17">
        <v>181.4</v>
      </c>
      <c r="GG19" s="17">
        <v>185.82039</v>
      </c>
      <c r="GH19" s="17">
        <v>185.82039</v>
      </c>
      <c r="GI19" s="17">
        <v>-4.4203900000000003</v>
      </c>
      <c r="GJ19" s="17">
        <v>183.2</v>
      </c>
      <c r="GK19" s="17">
        <v>186.37841</v>
      </c>
      <c r="GL19" s="17">
        <v>186.37841</v>
      </c>
      <c r="GM19" s="17">
        <v>-3.17841</v>
      </c>
      <c r="GN19" s="17">
        <v>108.3</v>
      </c>
      <c r="GO19" s="17">
        <v>110.48202000000001</v>
      </c>
      <c r="GP19" s="17">
        <v>110.482</v>
      </c>
      <c r="GQ19" s="17">
        <v>-2.1819999999999999</v>
      </c>
      <c r="GR19" s="17">
        <v>0</v>
      </c>
      <c r="GS19" s="17"/>
      <c r="GT19" s="17"/>
      <c r="GU19" s="17">
        <v>0</v>
      </c>
      <c r="GV19" s="17">
        <v>32</v>
      </c>
      <c r="GW19" s="17">
        <v>23.768419999999999</v>
      </c>
      <c r="GX19" s="17">
        <v>23.768419999999999</v>
      </c>
      <c r="GY19" s="17">
        <v>8.2315799999999992</v>
      </c>
      <c r="GZ19" s="17">
        <v>3.2</v>
      </c>
      <c r="HA19" s="17">
        <v>4.4207700000000001</v>
      </c>
      <c r="HB19" s="17">
        <v>4.4207700000000001</v>
      </c>
      <c r="HC19" s="17">
        <v>-1.2207699999999999</v>
      </c>
      <c r="HD19" s="17">
        <v>32.1</v>
      </c>
      <c r="HE19" s="17">
        <v>32.556559999999998</v>
      </c>
      <c r="HF19" s="17">
        <v>32.556550000000001</v>
      </c>
      <c r="HG19" s="17">
        <v>-0.45655000000000001</v>
      </c>
      <c r="HH19" s="17">
        <v>55.4</v>
      </c>
      <c r="HI19" s="17">
        <v>41.19464</v>
      </c>
      <c r="HJ19" s="17">
        <v>20.59732</v>
      </c>
      <c r="HK19" s="17">
        <v>34.802680000000002</v>
      </c>
      <c r="HL19" s="17"/>
      <c r="HM19" s="17"/>
      <c r="HN19" s="17"/>
      <c r="HO19" s="17">
        <v>0</v>
      </c>
      <c r="HP19" s="17"/>
      <c r="HQ19" s="17"/>
      <c r="HR19" s="17"/>
      <c r="HS19" s="17">
        <v>0</v>
      </c>
      <c r="HT19" s="17">
        <v>65.900000000000006</v>
      </c>
      <c r="HU19" s="17">
        <v>68.673599999999993</v>
      </c>
      <c r="HV19" s="17">
        <v>66.869029999999995</v>
      </c>
      <c r="HW19" s="17">
        <v>-0.96902999999999995</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127.9</v>
      </c>
      <c r="IW19" s="17">
        <v>92.388360000000006</v>
      </c>
      <c r="IX19" s="17">
        <v>92.68974</v>
      </c>
      <c r="IY19" s="17">
        <v>35.210259999999998</v>
      </c>
      <c r="IZ19" s="17">
        <v>91.1</v>
      </c>
      <c r="JA19" s="17">
        <v>100.34399999999999</v>
      </c>
      <c r="JB19" s="17">
        <v>170.93998999999999</v>
      </c>
      <c r="JC19" s="17">
        <v>-79.83999</v>
      </c>
      <c r="JD19" s="17">
        <v>91.3</v>
      </c>
      <c r="JE19" s="17">
        <v>100.34399999999999</v>
      </c>
      <c r="JF19" s="17">
        <v>170.93998999999999</v>
      </c>
      <c r="JG19" s="17">
        <v>-79.639989999999997</v>
      </c>
      <c r="JH19" s="17">
        <v>90.7</v>
      </c>
      <c r="JI19" s="17">
        <v>100.34399999999999</v>
      </c>
      <c r="JJ19" s="17">
        <v>170.93998999999999</v>
      </c>
      <c r="JK19" s="17">
        <v>-80.239990000000006</v>
      </c>
      <c r="JL19" s="17">
        <v>179.1</v>
      </c>
      <c r="JM19" s="17">
        <v>150.96799999999999</v>
      </c>
      <c r="JN19" s="17">
        <v>257.17998999999998</v>
      </c>
      <c r="JO19" s="17">
        <v>-78.079989999999995</v>
      </c>
      <c r="JP19" s="17"/>
      <c r="JQ19" s="17"/>
      <c r="JR19" s="17">
        <v>44.848959999999998</v>
      </c>
      <c r="JS19" s="17">
        <v>-44.848959999999998</v>
      </c>
      <c r="JT19" s="17"/>
      <c r="JU19" s="17"/>
      <c r="JV19" s="17">
        <v>22.491820000000001</v>
      </c>
      <c r="JW19" s="17">
        <v>-22.491820000000001</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v>0.63188999999999995</v>
      </c>
      <c r="KX19" s="17">
        <v>0.63188999999999995</v>
      </c>
      <c r="KY19" s="17">
        <v>-0.63188999999999995</v>
      </c>
      <c r="KZ19" s="17">
        <v>168.1</v>
      </c>
      <c r="LA19" s="17">
        <v>139.03192999999999</v>
      </c>
      <c r="LB19" s="17">
        <v>116.36159000000001</v>
      </c>
      <c r="LC19" s="17">
        <v>51.738410000000002</v>
      </c>
      <c r="LD19" s="17">
        <v>64.7</v>
      </c>
      <c r="LE19" s="17">
        <v>67.987830000000002</v>
      </c>
      <c r="LF19" s="17">
        <v>63.873480000000001</v>
      </c>
      <c r="LG19" s="17">
        <v>0.82652000000000003</v>
      </c>
      <c r="LH19" s="17">
        <v>64.5</v>
      </c>
      <c r="LI19" s="17">
        <v>67.199219999999997</v>
      </c>
      <c r="LJ19" s="17">
        <v>67.199219999999997</v>
      </c>
      <c r="LK19" s="17">
        <v>-2.69922</v>
      </c>
      <c r="LL19" s="17">
        <v>61.9</v>
      </c>
      <c r="LM19" s="17">
        <v>61.807279999999999</v>
      </c>
      <c r="LN19" s="17">
        <v>62.988970000000002</v>
      </c>
      <c r="LO19" s="17">
        <v>-1.08897</v>
      </c>
      <c r="LP19" s="17">
        <v>30.2</v>
      </c>
      <c r="LQ19" s="17">
        <v>29.980560000000001</v>
      </c>
      <c r="LR19" s="17">
        <v>27.333590000000001</v>
      </c>
      <c r="LS19" s="17">
        <v>2.8664100000000001</v>
      </c>
      <c r="LT19" s="17"/>
      <c r="LU19" s="17"/>
      <c r="LV19" s="17"/>
      <c r="LW19" s="17">
        <v>0</v>
      </c>
      <c r="LX19" s="17"/>
      <c r="LY19" s="17"/>
      <c r="LZ19" s="17"/>
      <c r="MA19" s="17">
        <v>0</v>
      </c>
      <c r="MB19" s="17"/>
      <c r="MC19" s="17"/>
      <c r="MD19" s="17"/>
      <c r="ME19" s="17">
        <v>0</v>
      </c>
      <c r="MF19" s="17">
        <v>144.19999999999999</v>
      </c>
      <c r="MG19" s="17">
        <v>109.89</v>
      </c>
      <c r="MH19" s="17">
        <v>151.08886000000001</v>
      </c>
      <c r="MI19" s="17">
        <v>-6.8888600000000002</v>
      </c>
      <c r="MJ19" s="17">
        <v>145.19999999999999</v>
      </c>
      <c r="MK19" s="17">
        <v>109.89</v>
      </c>
      <c r="ML19" s="17">
        <v>151.08886000000001</v>
      </c>
      <c r="MM19" s="17">
        <v>-5.8888600000000002</v>
      </c>
      <c r="MN19" s="17">
        <v>148.6</v>
      </c>
      <c r="MO19" s="17">
        <v>110.22</v>
      </c>
      <c r="MP19" s="17">
        <v>151.54257999999999</v>
      </c>
      <c r="MQ19" s="17">
        <v>-2.94258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212.2</v>
      </c>
      <c r="NM19" s="17">
        <v>206.49084999999999</v>
      </c>
      <c r="NN19" s="17">
        <v>206.49084999999999</v>
      </c>
      <c r="NO19" s="17">
        <v>5.7091500000000002</v>
      </c>
      <c r="NP19" s="17">
        <v>101.8</v>
      </c>
      <c r="NQ19" s="17">
        <v>103.55547</v>
      </c>
      <c r="NR19" s="17">
        <v>103.55547</v>
      </c>
      <c r="NS19" s="17">
        <v>-1.7554700000000001</v>
      </c>
      <c r="NT19" s="17">
        <v>3.7</v>
      </c>
      <c r="NU19" s="17">
        <v>2.0776500000000002</v>
      </c>
      <c r="NV19" s="17">
        <v>3.14418</v>
      </c>
      <c r="NW19" s="17">
        <v>0.55581999999999998</v>
      </c>
      <c r="NX19" s="17"/>
      <c r="NY19" s="17"/>
      <c r="NZ19" s="17">
        <v>3.29854</v>
      </c>
      <c r="OA19" s="17">
        <v>-3.29854</v>
      </c>
      <c r="OB19" s="17">
        <v>6</v>
      </c>
      <c r="OC19" s="17">
        <v>4.2</v>
      </c>
      <c r="OD19" s="17">
        <v>4.2</v>
      </c>
      <c r="OE19" s="17">
        <v>1.8</v>
      </c>
      <c r="OF19" s="17">
        <v>0</v>
      </c>
      <c r="OG19" s="17"/>
      <c r="OH19" s="17"/>
      <c r="OI19" s="17">
        <v>0</v>
      </c>
      <c r="OJ19" s="17">
        <v>58.6</v>
      </c>
      <c r="OK19" s="17">
        <v>67.099999999999994</v>
      </c>
      <c r="OL19" s="17">
        <v>42.764000000000003</v>
      </c>
      <c r="OM19" s="17">
        <v>15.836</v>
      </c>
      <c r="ON19" s="17">
        <v>0.2</v>
      </c>
      <c r="OO19" s="17">
        <v>9.8000000000000007</v>
      </c>
      <c r="OP19" s="17">
        <v>2.8809999999999998</v>
      </c>
      <c r="OQ19" s="17">
        <v>-2.681</v>
      </c>
      <c r="OR19" s="17">
        <v>9.5</v>
      </c>
      <c r="OS19" s="17">
        <v>12.17</v>
      </c>
      <c r="OT19" s="17">
        <v>12.17</v>
      </c>
      <c r="OU19" s="17">
        <v>-2.67</v>
      </c>
      <c r="OV19" s="17">
        <v>0</v>
      </c>
      <c r="OW19" s="17"/>
      <c r="OX19" s="17"/>
      <c r="OY19" s="17">
        <v>0</v>
      </c>
      <c r="OZ19" s="17">
        <v>20.2</v>
      </c>
      <c r="PA19" s="17">
        <v>8.56663</v>
      </c>
      <c r="PB19" s="17">
        <v>8.5667000000000009</v>
      </c>
      <c r="PC19" s="17">
        <v>11.6333</v>
      </c>
      <c r="PD19" s="17">
        <v>9.9</v>
      </c>
      <c r="PE19" s="17">
        <v>9</v>
      </c>
      <c r="PF19" s="17"/>
      <c r="PG19" s="17">
        <v>9.9</v>
      </c>
      <c r="PH19" s="17">
        <v>4</v>
      </c>
      <c r="PI19" s="17">
        <v>4.0957999999999997</v>
      </c>
      <c r="PJ19" s="17">
        <v>5.6272099999999998</v>
      </c>
      <c r="PK19" s="17">
        <v>-1.62721</v>
      </c>
      <c r="PL19" s="17">
        <v>2.1</v>
      </c>
      <c r="PM19" s="17">
        <v>37</v>
      </c>
      <c r="PN19" s="17">
        <v>37</v>
      </c>
      <c r="PO19" s="17">
        <v>-34.9</v>
      </c>
      <c r="PP19" s="17">
        <v>2</v>
      </c>
      <c r="PQ19" s="17">
        <v>1</v>
      </c>
      <c r="PR19" s="17">
        <v>0.99997000000000003</v>
      </c>
      <c r="PS19" s="17">
        <v>1.00003</v>
      </c>
      <c r="PT19" s="17">
        <v>1.6</v>
      </c>
      <c r="PU19" s="17">
        <v>1.78</v>
      </c>
      <c r="PV19" s="17">
        <v>1.78</v>
      </c>
      <c r="PW19" s="17">
        <v>-0.18</v>
      </c>
      <c r="PX19" s="17">
        <v>4</v>
      </c>
      <c r="PY19" s="17">
        <v>4.2</v>
      </c>
      <c r="PZ19" s="17">
        <v>4.2</v>
      </c>
      <c r="QA19" s="17">
        <v>-0.2</v>
      </c>
      <c r="QB19" s="17">
        <v>20.3</v>
      </c>
      <c r="QC19" s="17">
        <v>20.274049999999999</v>
      </c>
      <c r="QD19" s="17">
        <v>20.273980000000002</v>
      </c>
      <c r="QE19" s="17">
        <v>2.6020000000000001E-2</v>
      </c>
      <c r="QF19" s="17">
        <v>7.8</v>
      </c>
      <c r="QG19" s="17">
        <v>8</v>
      </c>
      <c r="QH19" s="17">
        <v>8</v>
      </c>
      <c r="QI19" s="17">
        <v>-0.2</v>
      </c>
      <c r="QJ19" s="17">
        <v>11.8</v>
      </c>
      <c r="QK19" s="17">
        <v>10.2439</v>
      </c>
      <c r="QL19" s="17">
        <v>10.2439</v>
      </c>
      <c r="QM19" s="17">
        <v>1.5561</v>
      </c>
      <c r="QN19" s="17">
        <v>2.2000000000000002</v>
      </c>
      <c r="QO19" s="17">
        <v>2.5</v>
      </c>
      <c r="QP19" s="17">
        <v>2.5</v>
      </c>
      <c r="QQ19" s="17">
        <v>-0.3</v>
      </c>
      <c r="QR19" s="17">
        <v>15.5</v>
      </c>
      <c r="QS19" s="17">
        <v>17.073170000000001</v>
      </c>
      <c r="QT19" s="17">
        <v>17.073170000000001</v>
      </c>
      <c r="QU19" s="17">
        <v>-1.57317</v>
      </c>
      <c r="QV19" s="17">
        <v>0.45400000000000001</v>
      </c>
      <c r="QW19" s="17">
        <v>0.188</v>
      </c>
      <c r="QX19" s="17">
        <v>0.188</v>
      </c>
      <c r="QY19" s="17">
        <v>0.26600000000000001</v>
      </c>
      <c r="QZ19" s="17">
        <v>0.53400000000000003</v>
      </c>
      <c r="RA19" s="17">
        <v>0.28999999999999998</v>
      </c>
      <c r="RB19" s="17">
        <v>0.28999999999999998</v>
      </c>
      <c r="RC19" s="17">
        <v>0.24399999999999999</v>
      </c>
      <c r="RD19" s="17">
        <v>18.7</v>
      </c>
      <c r="RE19" s="17">
        <v>8</v>
      </c>
      <c r="RF19" s="17">
        <v>8.4689999999999994</v>
      </c>
      <c r="RG19" s="17">
        <v>10.231</v>
      </c>
      <c r="RH19" s="17">
        <v>36.200000000000003</v>
      </c>
      <c r="RI19" s="17">
        <v>38.299999999999997</v>
      </c>
      <c r="RJ19" s="17">
        <v>23.6</v>
      </c>
      <c r="RK19" s="17">
        <v>12.6</v>
      </c>
      <c r="RL19" s="17">
        <v>0.2</v>
      </c>
      <c r="RM19" s="17">
        <v>0.53800000000000003</v>
      </c>
      <c r="RN19" s="17">
        <v>0.53800000000000003</v>
      </c>
      <c r="RO19" s="17">
        <v>-0.33800000000000002</v>
      </c>
      <c r="RP19" s="17">
        <v>2.5</v>
      </c>
      <c r="RQ19" s="17">
        <v>2.1</v>
      </c>
      <c r="RR19" s="17">
        <v>2.1</v>
      </c>
      <c r="RS19" s="17">
        <v>0.4</v>
      </c>
      <c r="RT19" s="17">
        <v>17</v>
      </c>
      <c r="RU19" s="17">
        <v>15.900169999999999</v>
      </c>
      <c r="RV19" s="17">
        <v>15.48236</v>
      </c>
      <c r="RW19" s="17">
        <v>1.5176400000000001</v>
      </c>
      <c r="RX19" s="17">
        <v>2.6</v>
      </c>
      <c r="RY19" s="17">
        <v>2</v>
      </c>
      <c r="RZ19" s="17">
        <v>2</v>
      </c>
      <c r="SA19" s="17">
        <v>0.6</v>
      </c>
      <c r="SB19" s="17">
        <v>0.4</v>
      </c>
      <c r="SC19" s="17">
        <v>0.4</v>
      </c>
      <c r="SD19" s="17">
        <v>0.4</v>
      </c>
      <c r="SE19" s="17">
        <v>0</v>
      </c>
      <c r="SF19" s="17">
        <v>0</v>
      </c>
      <c r="SG19" s="17"/>
      <c r="SH19" s="17"/>
      <c r="SI19" s="17">
        <v>0</v>
      </c>
      <c r="SJ19" s="17">
        <v>9.6</v>
      </c>
      <c r="SK19" s="17">
        <v>6.9</v>
      </c>
      <c r="SL19" s="17">
        <v>6.9</v>
      </c>
      <c r="SM19" s="17">
        <v>2.7</v>
      </c>
      <c r="SN19" s="17">
        <v>7.4</v>
      </c>
      <c r="SO19" s="17">
        <v>7.2</v>
      </c>
      <c r="SP19" s="17">
        <v>7.2</v>
      </c>
      <c r="SQ19" s="17">
        <v>0.2</v>
      </c>
      <c r="SR19" s="17">
        <v>12.3</v>
      </c>
      <c r="SS19" s="17">
        <v>16</v>
      </c>
      <c r="ST19" s="17">
        <v>10</v>
      </c>
      <c r="SU19" s="17">
        <v>2.2999999999999998</v>
      </c>
      <c r="SV19" s="17">
        <v>15.5</v>
      </c>
      <c r="SW19" s="17">
        <v>20</v>
      </c>
      <c r="SX19" s="17">
        <v>13.65854</v>
      </c>
      <c r="SY19" s="17">
        <v>1.8414600000000001</v>
      </c>
      <c r="SZ19" s="17">
        <v>10</v>
      </c>
      <c r="TA19" s="17">
        <v>9.5</v>
      </c>
      <c r="TB19" s="17">
        <v>9.5</v>
      </c>
      <c r="TC19" s="17">
        <v>0.5</v>
      </c>
      <c r="TD19" s="17">
        <v>26.9</v>
      </c>
      <c r="TE19" s="17">
        <v>20.8</v>
      </c>
      <c r="TF19" s="17">
        <v>21.030999999999999</v>
      </c>
      <c r="TG19" s="17">
        <v>5.8689999999999998</v>
      </c>
      <c r="TH19" s="17">
        <v>17.3</v>
      </c>
      <c r="TI19" s="17">
        <v>16.582999999999998</v>
      </c>
      <c r="TJ19" s="17">
        <v>16.582999999999998</v>
      </c>
      <c r="TK19" s="17">
        <v>0.71699999999999997</v>
      </c>
      <c r="TL19" s="17">
        <v>0.8</v>
      </c>
      <c r="TM19" s="17">
        <v>1.2989999999999999</v>
      </c>
      <c r="TN19" s="17">
        <v>1.2989999999999999</v>
      </c>
      <c r="TO19" s="17">
        <v>-0.499</v>
      </c>
      <c r="TP19" s="17">
        <v>8.4</v>
      </c>
      <c r="TQ19" s="17">
        <v>13.5</v>
      </c>
      <c r="TR19" s="17">
        <v>2</v>
      </c>
      <c r="TS19" s="17">
        <v>6.4</v>
      </c>
      <c r="TT19" s="17">
        <v>12.7</v>
      </c>
      <c r="TU19" s="17">
        <v>23.8</v>
      </c>
      <c r="TV19" s="17">
        <v>2.6</v>
      </c>
      <c r="TW19" s="17">
        <v>10.1</v>
      </c>
      <c r="TX19" s="17">
        <v>0</v>
      </c>
      <c r="TY19" s="17">
        <v>0.1</v>
      </c>
      <c r="TZ19" s="17">
        <v>0.19</v>
      </c>
      <c r="UA19" s="17">
        <v>-0.19</v>
      </c>
      <c r="UB19" s="17">
        <v>0</v>
      </c>
      <c r="UC19" s="17">
        <v>0.1</v>
      </c>
      <c r="UD19" s="17"/>
      <c r="UE19" s="17">
        <v>0</v>
      </c>
      <c r="UF19" s="17">
        <v>0</v>
      </c>
      <c r="UG19" s="17">
        <v>1.02</v>
      </c>
      <c r="UH19" s="17">
        <v>1.02</v>
      </c>
      <c r="UI19" s="17">
        <v>-1.02</v>
      </c>
      <c r="UJ19" s="17">
        <v>21</v>
      </c>
      <c r="UK19" s="17">
        <v>19.5122</v>
      </c>
      <c r="UL19" s="17">
        <v>19.51219</v>
      </c>
      <c r="UM19" s="17">
        <v>1.4878100000000001</v>
      </c>
      <c r="UN19" s="17">
        <v>5.9</v>
      </c>
      <c r="UO19" s="17">
        <v>6</v>
      </c>
      <c r="UP19" s="17">
        <v>6</v>
      </c>
      <c r="UQ19" s="17">
        <v>-0.1</v>
      </c>
      <c r="UR19" s="17">
        <v>8.6</v>
      </c>
      <c r="US19" s="17">
        <v>8.1</v>
      </c>
      <c r="UT19" s="17">
        <v>8.1</v>
      </c>
      <c r="UU19" s="17">
        <v>0.5</v>
      </c>
      <c r="UV19" s="17">
        <v>20.399999999999999</v>
      </c>
      <c r="UW19" s="17">
        <v>19.51219</v>
      </c>
      <c r="UX19" s="17">
        <v>19.512170000000001</v>
      </c>
      <c r="UY19" s="17">
        <v>0.88783000000000001</v>
      </c>
      <c r="UZ19" s="17">
        <v>20.399999999999999</v>
      </c>
      <c r="VA19" s="17">
        <v>19.51219</v>
      </c>
      <c r="VB19" s="17">
        <v>19.512170000000001</v>
      </c>
      <c r="VC19" s="17">
        <v>0.88783000000000001</v>
      </c>
      <c r="VD19" s="17">
        <v>20</v>
      </c>
      <c r="VE19" s="17">
        <v>19.51219</v>
      </c>
      <c r="VF19" s="17">
        <v>19.512170000000001</v>
      </c>
      <c r="VG19" s="17">
        <v>0.48782999999999999</v>
      </c>
      <c r="VH19" s="17">
        <v>7.7</v>
      </c>
      <c r="VI19" s="17">
        <v>8.1170000000000009</v>
      </c>
      <c r="VJ19" s="17">
        <v>8.1170000000000009</v>
      </c>
      <c r="VK19" s="17">
        <v>-0.41699999999999998</v>
      </c>
      <c r="VL19" s="17">
        <v>3</v>
      </c>
      <c r="VM19" s="17">
        <v>34.799999999999997</v>
      </c>
      <c r="VN19" s="17">
        <v>18.335000000000001</v>
      </c>
      <c r="VO19" s="17">
        <v>-15.335000000000001</v>
      </c>
      <c r="VP19" s="17">
        <v>0</v>
      </c>
      <c r="VQ19" s="17">
        <v>8.8999999999999996E-2</v>
      </c>
      <c r="VR19" s="17">
        <v>8.8999999999999996E-2</v>
      </c>
      <c r="VS19" s="17">
        <v>-8.8999999999999996E-2</v>
      </c>
      <c r="VT19" s="17">
        <v>4.5999999999999996</v>
      </c>
      <c r="VU19" s="17">
        <v>3.3220000000000001</v>
      </c>
      <c r="VV19" s="17">
        <v>3.3220000000000001</v>
      </c>
      <c r="VW19" s="17">
        <v>1.278</v>
      </c>
      <c r="VX19" s="17">
        <v>0.6</v>
      </c>
      <c r="VY19" s="17">
        <v>0.6</v>
      </c>
      <c r="VZ19" s="17">
        <v>0.6</v>
      </c>
      <c r="WA19" s="17">
        <v>0</v>
      </c>
      <c r="WB19" s="17">
        <v>16</v>
      </c>
      <c r="WC19" s="17">
        <v>39.1</v>
      </c>
      <c r="WD19" s="17">
        <v>5.3040000000000003</v>
      </c>
      <c r="WE19" s="17">
        <v>10.696</v>
      </c>
      <c r="WF19" s="17">
        <v>11.7</v>
      </c>
      <c r="WG19" s="17">
        <v>30.8</v>
      </c>
      <c r="WH19" s="17">
        <v>12.384</v>
      </c>
      <c r="WI19" s="17">
        <v>-0.68400000000000005</v>
      </c>
      <c r="WJ19" s="17">
        <v>3.9</v>
      </c>
      <c r="WK19" s="17">
        <v>3.6230000000000002</v>
      </c>
      <c r="WL19" s="17">
        <v>3.6230000000000002</v>
      </c>
      <c r="WM19" s="17">
        <v>0.27700000000000002</v>
      </c>
      <c r="WN19" s="17">
        <v>4.5</v>
      </c>
      <c r="WO19" s="17">
        <v>4.2</v>
      </c>
      <c r="WP19" s="17">
        <v>4.2</v>
      </c>
      <c r="WQ19" s="17">
        <v>0.3</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5.6</v>
      </c>
      <c r="XI19" s="17">
        <v>5.6</v>
      </c>
      <c r="XJ19" s="17">
        <v>5.6</v>
      </c>
      <c r="XK19" s="17">
        <v>0</v>
      </c>
      <c r="XL19" s="17">
        <v>19.100000000000001</v>
      </c>
      <c r="XM19" s="17">
        <v>16.78049</v>
      </c>
      <c r="XN19" s="17">
        <v>16.78049</v>
      </c>
      <c r="XO19" s="17">
        <v>2.3195100000000002</v>
      </c>
      <c r="XP19" s="17">
        <v>9.1999999999999993</v>
      </c>
      <c r="XQ19" s="17">
        <v>10.8</v>
      </c>
      <c r="XR19" s="17">
        <v>10.8</v>
      </c>
      <c r="XS19" s="17">
        <v>-1.6</v>
      </c>
      <c r="XT19" s="17">
        <v>27.2</v>
      </c>
      <c r="XU19" s="17">
        <v>30.25</v>
      </c>
      <c r="XV19" s="17">
        <v>28</v>
      </c>
      <c r="XW19" s="17">
        <v>-0.8</v>
      </c>
      <c r="XX19" s="17">
        <v>34.6</v>
      </c>
      <c r="XY19" s="17">
        <v>30.25</v>
      </c>
      <c r="XZ19" s="17">
        <v>28</v>
      </c>
      <c r="YA19" s="17">
        <v>6.6</v>
      </c>
      <c r="YB19" s="17"/>
      <c r="YC19" s="17"/>
      <c r="YD19" s="17"/>
      <c r="YE19" s="17">
        <v>0</v>
      </c>
      <c r="YF19" s="17"/>
      <c r="YG19" s="17"/>
      <c r="YH19" s="17"/>
      <c r="YI19" s="17">
        <v>0</v>
      </c>
      <c r="YJ19" s="17"/>
      <c r="YK19" s="17">
        <v>6.99</v>
      </c>
      <c r="YL19" s="17">
        <v>6.99</v>
      </c>
      <c r="YM19" s="17">
        <v>-6.99</v>
      </c>
      <c r="YN19" s="17">
        <v>11.2</v>
      </c>
      <c r="YO19" s="17">
        <v>11</v>
      </c>
      <c r="YP19" s="17">
        <v>11</v>
      </c>
      <c r="YQ19" s="17">
        <v>0.2</v>
      </c>
      <c r="YR19" s="17"/>
      <c r="YS19" s="17"/>
      <c r="YT19" s="17"/>
      <c r="YU19" s="17">
        <v>0</v>
      </c>
    </row>
    <row r="20" spans="1:671" ht="24" customHeight="1" x14ac:dyDescent="0.3">
      <c r="A20" s="1"/>
      <c r="B20" s="16" t="s">
        <v>46</v>
      </c>
      <c r="C20" s="16" t="s">
        <v>650</v>
      </c>
      <c r="D20" s="17">
        <v>202.7</v>
      </c>
      <c r="E20" s="17">
        <v>203.40136000000001</v>
      </c>
      <c r="F20" s="17">
        <v>203.40136000000001</v>
      </c>
      <c r="G20" s="17">
        <v>-0.70135999999999998</v>
      </c>
      <c r="H20" s="17">
        <v>612.79999999999995</v>
      </c>
      <c r="I20" s="17">
        <v>599.12366999999995</v>
      </c>
      <c r="J20" s="17">
        <v>621.13211999999999</v>
      </c>
      <c r="K20" s="17">
        <v>-8.3321199999999997</v>
      </c>
      <c r="L20" s="17">
        <v>211.5</v>
      </c>
      <c r="M20" s="17">
        <v>195.09499</v>
      </c>
      <c r="N20" s="17">
        <v>202.26168999999999</v>
      </c>
      <c r="O20" s="17">
        <v>9.2383100000000002</v>
      </c>
      <c r="P20" s="17"/>
      <c r="Q20" s="17"/>
      <c r="R20" s="17"/>
      <c r="S20" s="17">
        <v>0</v>
      </c>
      <c r="T20" s="17"/>
      <c r="U20" s="17"/>
      <c r="V20" s="17"/>
      <c r="W20" s="17">
        <v>0</v>
      </c>
      <c r="X20" s="17">
        <v>34.799999999999997</v>
      </c>
      <c r="Y20" s="17">
        <v>10.29867</v>
      </c>
      <c r="Z20" s="17"/>
      <c r="AA20" s="17">
        <v>34.799999999999997</v>
      </c>
      <c r="AB20" s="17">
        <v>167.1</v>
      </c>
      <c r="AC20" s="17">
        <v>145.83099999999999</v>
      </c>
      <c r="AD20" s="17">
        <v>159.83617000000001</v>
      </c>
      <c r="AE20" s="17">
        <v>7.2638299999999996</v>
      </c>
      <c r="AF20" s="17"/>
      <c r="AG20" s="17"/>
      <c r="AH20" s="17"/>
      <c r="AI20" s="17">
        <v>0</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0</v>
      </c>
      <c r="BM20" s="17"/>
      <c r="BN20" s="17"/>
      <c r="BO20" s="17">
        <v>0</v>
      </c>
      <c r="BP20" s="17">
        <v>9.5</v>
      </c>
      <c r="BQ20" s="17">
        <v>3.45607</v>
      </c>
      <c r="BR20" s="17">
        <v>3.45607</v>
      </c>
      <c r="BS20" s="17">
        <v>6.0439299999999996</v>
      </c>
      <c r="BT20" s="17"/>
      <c r="BU20" s="17"/>
      <c r="BV20" s="17"/>
      <c r="BW20" s="17">
        <v>0</v>
      </c>
      <c r="BX20" s="17"/>
      <c r="BY20" s="17"/>
      <c r="BZ20" s="17"/>
      <c r="CA20" s="17">
        <v>0</v>
      </c>
      <c r="CB20" s="17"/>
      <c r="CC20" s="17"/>
      <c r="CD20" s="17"/>
      <c r="CE20" s="17">
        <v>0</v>
      </c>
      <c r="CF20" s="17"/>
      <c r="CG20" s="17"/>
      <c r="CH20" s="17"/>
      <c r="CI20" s="17">
        <v>0</v>
      </c>
      <c r="CJ20" s="17">
        <v>164.9</v>
      </c>
      <c r="CK20" s="17">
        <v>164.06706</v>
      </c>
      <c r="CL20" s="17">
        <v>164.06704999999999</v>
      </c>
      <c r="CM20" s="17">
        <v>0.83294999999999997</v>
      </c>
      <c r="CN20" s="17">
        <v>7</v>
      </c>
      <c r="CO20" s="17">
        <v>5.1383299999999998</v>
      </c>
      <c r="CP20" s="17">
        <v>5.1383299999999998</v>
      </c>
      <c r="CQ20" s="17">
        <v>1.8616699999999999</v>
      </c>
      <c r="CR20" s="17">
        <v>4.8</v>
      </c>
      <c r="CS20" s="17">
        <v>2.8205</v>
      </c>
      <c r="CT20" s="17">
        <v>2.8205</v>
      </c>
      <c r="CU20" s="17">
        <v>1.9795</v>
      </c>
      <c r="CV20" s="17"/>
      <c r="CW20" s="17"/>
      <c r="CX20" s="17"/>
      <c r="CY20" s="17">
        <v>0</v>
      </c>
      <c r="CZ20" s="17">
        <v>6.9</v>
      </c>
      <c r="DA20" s="17">
        <v>6.8787000000000003</v>
      </c>
      <c r="DB20" s="17">
        <v>6.8787000000000003</v>
      </c>
      <c r="DC20" s="17">
        <v>2.1299999999999999E-2</v>
      </c>
      <c r="DD20" s="17">
        <v>10</v>
      </c>
      <c r="DE20" s="17">
        <v>14.933920000000001</v>
      </c>
      <c r="DF20" s="17">
        <v>14.933909999999999</v>
      </c>
      <c r="DG20" s="17">
        <v>-4.93391</v>
      </c>
      <c r="DH20" s="17">
        <v>85.3</v>
      </c>
      <c r="DI20" s="17">
        <v>81.78837</v>
      </c>
      <c r="DJ20" s="17">
        <v>81.78837</v>
      </c>
      <c r="DK20" s="17">
        <v>3.5116299999999998</v>
      </c>
      <c r="DL20" s="17"/>
      <c r="DM20" s="17"/>
      <c r="DN20" s="17"/>
      <c r="DO20" s="17">
        <v>0</v>
      </c>
      <c r="DP20" s="17"/>
      <c r="DQ20" s="17"/>
      <c r="DR20" s="17"/>
      <c r="DS20" s="17">
        <v>0</v>
      </c>
      <c r="DT20" s="17"/>
      <c r="DU20" s="17"/>
      <c r="DV20" s="17"/>
      <c r="DW20" s="17">
        <v>0</v>
      </c>
      <c r="DX20" s="17"/>
      <c r="DY20" s="17"/>
      <c r="DZ20" s="17"/>
      <c r="EA20" s="17">
        <v>0</v>
      </c>
      <c r="EB20" s="17">
        <v>81.7</v>
      </c>
      <c r="EC20" s="17">
        <v>73.758949999999999</v>
      </c>
      <c r="ED20" s="17">
        <v>73.759039999999999</v>
      </c>
      <c r="EE20" s="17">
        <v>7.9409599999999996</v>
      </c>
      <c r="EF20" s="17">
        <v>22.8</v>
      </c>
      <c r="EG20" s="17"/>
      <c r="EH20" s="17"/>
      <c r="EI20" s="17">
        <v>22.8</v>
      </c>
      <c r="EJ20" s="17"/>
      <c r="EK20" s="17"/>
      <c r="EL20" s="17"/>
      <c r="EM20" s="17">
        <v>0</v>
      </c>
      <c r="EN20" s="17"/>
      <c r="EO20" s="17"/>
      <c r="EP20" s="17"/>
      <c r="EQ20" s="17">
        <v>0</v>
      </c>
      <c r="ER20" s="17"/>
      <c r="ES20" s="17"/>
      <c r="ET20" s="17"/>
      <c r="EU20" s="17">
        <v>0</v>
      </c>
      <c r="EV20" s="17">
        <v>6.5</v>
      </c>
      <c r="EW20" s="17">
        <v>6.39</v>
      </c>
      <c r="EX20" s="17">
        <v>6.39</v>
      </c>
      <c r="EY20" s="17">
        <v>0.11</v>
      </c>
      <c r="EZ20" s="17">
        <v>152.4</v>
      </c>
      <c r="FA20" s="17">
        <v>150.36044999999999</v>
      </c>
      <c r="FB20" s="17"/>
      <c r="FC20" s="17">
        <v>152.4</v>
      </c>
      <c r="FD20" s="17">
        <v>45.6</v>
      </c>
      <c r="FE20" s="17">
        <v>51.353960000000001</v>
      </c>
      <c r="FF20" s="17">
        <v>51.688130000000001</v>
      </c>
      <c r="FG20" s="17">
        <v>-6.0881299999999996</v>
      </c>
      <c r="FH20" s="17">
        <v>147.9</v>
      </c>
      <c r="FI20" s="17">
        <v>149.98721</v>
      </c>
      <c r="FJ20" s="17">
        <v>67.055310000000006</v>
      </c>
      <c r="FK20" s="17">
        <v>80.84469</v>
      </c>
      <c r="FL20" s="17">
        <v>23.9</v>
      </c>
      <c r="FM20" s="17">
        <v>28.233239999999999</v>
      </c>
      <c r="FN20" s="17">
        <v>16.975490000000001</v>
      </c>
      <c r="FO20" s="17">
        <v>6.9245099999999997</v>
      </c>
      <c r="FP20" s="17">
        <v>15.660539999999999</v>
      </c>
      <c r="FQ20" s="17">
        <v>14.94232</v>
      </c>
      <c r="FR20" s="17">
        <v>14.23915</v>
      </c>
      <c r="FS20" s="17">
        <v>1.4213899999999999</v>
      </c>
      <c r="FT20" s="17">
        <v>18.8</v>
      </c>
      <c r="FU20" s="17">
        <v>18.048780000000001</v>
      </c>
      <c r="FV20" s="17">
        <v>18.048780000000001</v>
      </c>
      <c r="FW20" s="17">
        <v>0.75122</v>
      </c>
      <c r="FX20" s="17">
        <v>91.2</v>
      </c>
      <c r="FY20" s="17">
        <v>87.773570000000007</v>
      </c>
      <c r="FZ20" s="17">
        <v>87.773570000000007</v>
      </c>
      <c r="GA20" s="17">
        <v>3.4264299999999999</v>
      </c>
      <c r="GB20" s="17">
        <v>179.2</v>
      </c>
      <c r="GC20" s="17">
        <v>185.82039</v>
      </c>
      <c r="GD20" s="17">
        <v>185.82039</v>
      </c>
      <c r="GE20" s="17">
        <v>-6.6203900000000004</v>
      </c>
      <c r="GF20" s="17">
        <v>179.5</v>
      </c>
      <c r="GG20" s="17">
        <v>185.82039</v>
      </c>
      <c r="GH20" s="17">
        <v>185.82039</v>
      </c>
      <c r="GI20" s="17">
        <v>-6.3203899999999997</v>
      </c>
      <c r="GJ20" s="17">
        <v>183.2</v>
      </c>
      <c r="GK20" s="17">
        <v>186.37841</v>
      </c>
      <c r="GL20" s="17">
        <v>186.37841</v>
      </c>
      <c r="GM20" s="17">
        <v>-3.17841</v>
      </c>
      <c r="GN20" s="17">
        <v>107.4</v>
      </c>
      <c r="GO20" s="17">
        <v>110.48202000000001</v>
      </c>
      <c r="GP20" s="17">
        <v>110.48201</v>
      </c>
      <c r="GQ20" s="17">
        <v>-3.0820099999999999</v>
      </c>
      <c r="GR20" s="17">
        <v>0</v>
      </c>
      <c r="GS20" s="17"/>
      <c r="GT20" s="17"/>
      <c r="GU20" s="17">
        <v>0</v>
      </c>
      <c r="GV20" s="17">
        <v>31.1</v>
      </c>
      <c r="GW20" s="17">
        <v>23.768419999999999</v>
      </c>
      <c r="GX20" s="17">
        <v>23.768419999999999</v>
      </c>
      <c r="GY20" s="17">
        <v>7.3315799999999998</v>
      </c>
      <c r="GZ20" s="17">
        <v>3.2</v>
      </c>
      <c r="HA20" s="17">
        <v>4.4207700000000001</v>
      </c>
      <c r="HB20" s="17">
        <v>4.4207700000000001</v>
      </c>
      <c r="HC20" s="17">
        <v>-1.2207699999999999</v>
      </c>
      <c r="HD20" s="17">
        <v>32</v>
      </c>
      <c r="HE20" s="17">
        <v>32.556559999999998</v>
      </c>
      <c r="HF20" s="17">
        <v>32.556550000000001</v>
      </c>
      <c r="HG20" s="17">
        <v>-0.55654999999999999</v>
      </c>
      <c r="HH20" s="17">
        <v>39.700000000000003</v>
      </c>
      <c r="HI20" s="17">
        <v>41.19464</v>
      </c>
      <c r="HJ20" s="17">
        <v>20.59732</v>
      </c>
      <c r="HK20" s="17">
        <v>19.102679999999999</v>
      </c>
      <c r="HL20" s="17"/>
      <c r="HM20" s="17"/>
      <c r="HN20" s="17"/>
      <c r="HO20" s="17">
        <v>0</v>
      </c>
      <c r="HP20" s="17"/>
      <c r="HQ20" s="17"/>
      <c r="HR20" s="17"/>
      <c r="HS20" s="17">
        <v>0</v>
      </c>
      <c r="HT20" s="17">
        <v>65.5</v>
      </c>
      <c r="HU20" s="17">
        <v>62.171460000000003</v>
      </c>
      <c r="HV20" s="17">
        <v>83.730940000000004</v>
      </c>
      <c r="HW20" s="17">
        <v>-18.23094</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127.4</v>
      </c>
      <c r="IW20" s="17">
        <v>90.378270000000001</v>
      </c>
      <c r="IX20" s="17">
        <v>92.689750000000004</v>
      </c>
      <c r="IY20" s="17">
        <v>34.710250000000002</v>
      </c>
      <c r="IZ20" s="17">
        <v>94.5</v>
      </c>
      <c r="JA20" s="17">
        <v>102.72051999999999</v>
      </c>
      <c r="JB20" s="17">
        <v>170.93998999999999</v>
      </c>
      <c r="JC20" s="17">
        <v>-76.439989999999995</v>
      </c>
      <c r="JD20" s="17">
        <v>94.3</v>
      </c>
      <c r="JE20" s="17">
        <v>102.72051999999999</v>
      </c>
      <c r="JF20" s="17">
        <v>170.93998999999999</v>
      </c>
      <c r="JG20" s="17">
        <v>-76.639989999999997</v>
      </c>
      <c r="JH20" s="17">
        <v>94.9</v>
      </c>
      <c r="JI20" s="17">
        <v>102.72051999999999</v>
      </c>
      <c r="JJ20" s="17">
        <v>170.93998999999999</v>
      </c>
      <c r="JK20" s="17">
        <v>-76.039990000000003</v>
      </c>
      <c r="JL20" s="17">
        <v>174.9</v>
      </c>
      <c r="JM20" s="17">
        <v>154.54348999999999</v>
      </c>
      <c r="JN20" s="17">
        <v>257.17998999999998</v>
      </c>
      <c r="JO20" s="17">
        <v>-82.279989999999998</v>
      </c>
      <c r="JP20" s="17"/>
      <c r="JQ20" s="17"/>
      <c r="JR20" s="17">
        <v>49.235169999999997</v>
      </c>
      <c r="JS20" s="17">
        <v>-49.235169999999997</v>
      </c>
      <c r="JT20" s="17"/>
      <c r="JU20" s="17"/>
      <c r="JV20" s="17">
        <v>24.691510000000001</v>
      </c>
      <c r="JW20" s="17">
        <v>-24.691510000000001</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v>0.63188999999999995</v>
      </c>
      <c r="KX20" s="17">
        <v>0.63188999999999995</v>
      </c>
      <c r="KY20" s="17">
        <v>-0.63188999999999995</v>
      </c>
      <c r="KZ20" s="17">
        <v>148</v>
      </c>
      <c r="LA20" s="17">
        <v>107.40983</v>
      </c>
      <c r="LB20" s="17">
        <v>95.777559999999994</v>
      </c>
      <c r="LC20" s="17">
        <v>52.222439999999999</v>
      </c>
      <c r="LD20" s="17">
        <v>64.8</v>
      </c>
      <c r="LE20" s="17">
        <v>79.068969999999993</v>
      </c>
      <c r="LF20" s="17">
        <v>76.263000000000005</v>
      </c>
      <c r="LG20" s="17">
        <v>-11.462999999999999</v>
      </c>
      <c r="LH20" s="17">
        <v>64.099999999999994</v>
      </c>
      <c r="LI20" s="17">
        <v>67.199219999999997</v>
      </c>
      <c r="LJ20" s="17">
        <v>67.199219999999997</v>
      </c>
      <c r="LK20" s="17">
        <v>-3.0992199999999999</v>
      </c>
      <c r="LL20" s="17">
        <v>61.9</v>
      </c>
      <c r="LM20" s="17">
        <v>68.989720000000005</v>
      </c>
      <c r="LN20" s="17">
        <v>65.984009999999998</v>
      </c>
      <c r="LO20" s="17">
        <v>-4.0840100000000001</v>
      </c>
      <c r="LP20" s="17">
        <v>29.9</v>
      </c>
      <c r="LQ20" s="17">
        <v>28.580880000000001</v>
      </c>
      <c r="LR20" s="17">
        <v>27.333590000000001</v>
      </c>
      <c r="LS20" s="17">
        <v>2.5664099999999999</v>
      </c>
      <c r="LT20" s="17"/>
      <c r="LU20" s="17"/>
      <c r="LV20" s="17"/>
      <c r="LW20" s="17">
        <v>0</v>
      </c>
      <c r="LX20" s="17"/>
      <c r="LY20" s="17"/>
      <c r="LZ20" s="17"/>
      <c r="MA20" s="17">
        <v>0</v>
      </c>
      <c r="MB20" s="17"/>
      <c r="MC20" s="17"/>
      <c r="MD20" s="17"/>
      <c r="ME20" s="17">
        <v>0</v>
      </c>
      <c r="MF20" s="17">
        <v>144.4</v>
      </c>
      <c r="MG20" s="17">
        <v>109.89</v>
      </c>
      <c r="MH20" s="17">
        <v>145.40791999999999</v>
      </c>
      <c r="MI20" s="17">
        <v>-1.0079199999999999</v>
      </c>
      <c r="MJ20" s="17">
        <v>145.80000000000001</v>
      </c>
      <c r="MK20" s="17">
        <v>109.89</v>
      </c>
      <c r="ML20" s="17">
        <v>145.40791999999999</v>
      </c>
      <c r="MM20" s="17">
        <v>0.39207999999999998</v>
      </c>
      <c r="MN20" s="17">
        <v>148.1</v>
      </c>
      <c r="MO20" s="17">
        <v>110.22</v>
      </c>
      <c r="MP20" s="17">
        <v>145.84459000000001</v>
      </c>
      <c r="MQ20" s="17">
        <v>2.2554099999999999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212.7</v>
      </c>
      <c r="NM20" s="17">
        <v>206.49084999999999</v>
      </c>
      <c r="NN20" s="17">
        <v>206.49084999999999</v>
      </c>
      <c r="NO20" s="17">
        <v>6.2091500000000002</v>
      </c>
      <c r="NP20" s="17">
        <v>102.1</v>
      </c>
      <c r="NQ20" s="17">
        <v>103.55547</v>
      </c>
      <c r="NR20" s="17">
        <v>103.55547</v>
      </c>
      <c r="NS20" s="17">
        <v>-1.45547</v>
      </c>
      <c r="NT20" s="17">
        <v>3.7</v>
      </c>
      <c r="NU20" s="17">
        <v>2.0776500000000002</v>
      </c>
      <c r="NV20" s="17">
        <v>3.14418</v>
      </c>
      <c r="NW20" s="17">
        <v>0.55581999999999998</v>
      </c>
      <c r="NX20" s="17"/>
      <c r="NY20" s="17"/>
      <c r="NZ20" s="17">
        <v>3.29854</v>
      </c>
      <c r="OA20" s="17">
        <v>-3.29854</v>
      </c>
      <c r="OB20" s="17">
        <v>5.9</v>
      </c>
      <c r="OC20" s="17">
        <v>4.2</v>
      </c>
      <c r="OD20" s="17">
        <v>4.2</v>
      </c>
      <c r="OE20" s="17">
        <v>1.7</v>
      </c>
      <c r="OF20" s="17">
        <v>0</v>
      </c>
      <c r="OG20" s="17"/>
      <c r="OH20" s="17"/>
      <c r="OI20" s="17">
        <v>0</v>
      </c>
      <c r="OJ20" s="17">
        <v>51.9</v>
      </c>
      <c r="OK20" s="17">
        <v>63.7</v>
      </c>
      <c r="OL20" s="17">
        <v>40.064999999999998</v>
      </c>
      <c r="OM20" s="17">
        <v>11.835000000000001</v>
      </c>
      <c r="ON20" s="17">
        <v>4.8</v>
      </c>
      <c r="OO20" s="17">
        <v>25.8</v>
      </c>
      <c r="OP20" s="17">
        <v>14.798999999999999</v>
      </c>
      <c r="OQ20" s="17">
        <v>-9.9990000000000006</v>
      </c>
      <c r="OR20" s="17">
        <v>8.3000000000000007</v>
      </c>
      <c r="OS20" s="17">
        <v>12.256</v>
      </c>
      <c r="OT20" s="17">
        <v>12.256</v>
      </c>
      <c r="OU20" s="17">
        <v>-3.956</v>
      </c>
      <c r="OV20" s="17">
        <v>0</v>
      </c>
      <c r="OW20" s="17"/>
      <c r="OX20" s="17"/>
      <c r="OY20" s="17">
        <v>0</v>
      </c>
      <c r="OZ20" s="17">
        <v>20.100000000000001</v>
      </c>
      <c r="PA20" s="17">
        <v>8.56663</v>
      </c>
      <c r="PB20" s="17">
        <v>8.5667000000000009</v>
      </c>
      <c r="PC20" s="17">
        <v>11.533300000000001</v>
      </c>
      <c r="PD20" s="17">
        <v>9.9</v>
      </c>
      <c r="PE20" s="17">
        <v>9</v>
      </c>
      <c r="PF20" s="17"/>
      <c r="PG20" s="17">
        <v>9.9</v>
      </c>
      <c r="PH20" s="17">
        <v>4</v>
      </c>
      <c r="PI20" s="17">
        <v>1.34338</v>
      </c>
      <c r="PJ20" s="17"/>
      <c r="PK20" s="17">
        <v>4</v>
      </c>
      <c r="PL20" s="17">
        <v>13.9</v>
      </c>
      <c r="PM20" s="17">
        <v>75</v>
      </c>
      <c r="PN20" s="17">
        <v>75</v>
      </c>
      <c r="PO20" s="17">
        <v>-61.1</v>
      </c>
      <c r="PP20" s="17">
        <v>2</v>
      </c>
      <c r="PQ20" s="17">
        <v>1</v>
      </c>
      <c r="PR20" s="17">
        <v>0.99997000000000003</v>
      </c>
      <c r="PS20" s="17">
        <v>1.00003</v>
      </c>
      <c r="PT20" s="17">
        <v>1.6</v>
      </c>
      <c r="PU20" s="17">
        <v>1.78</v>
      </c>
      <c r="PV20" s="17">
        <v>1.78</v>
      </c>
      <c r="PW20" s="17">
        <v>-0.18</v>
      </c>
      <c r="PX20" s="17">
        <v>4.4000000000000004</v>
      </c>
      <c r="PY20" s="17">
        <v>4.2</v>
      </c>
      <c r="PZ20" s="17">
        <v>4.2</v>
      </c>
      <c r="QA20" s="17">
        <v>0.2</v>
      </c>
      <c r="QB20" s="17">
        <v>20</v>
      </c>
      <c r="QC20" s="17">
        <v>20.274049999999999</v>
      </c>
      <c r="QD20" s="17">
        <v>20.273980000000002</v>
      </c>
      <c r="QE20" s="17">
        <v>-0.27398</v>
      </c>
      <c r="QF20" s="17">
        <v>7.8</v>
      </c>
      <c r="QG20" s="17">
        <v>8</v>
      </c>
      <c r="QH20" s="17">
        <v>8</v>
      </c>
      <c r="QI20" s="17">
        <v>-0.2</v>
      </c>
      <c r="QJ20" s="17">
        <v>11.8</v>
      </c>
      <c r="QK20" s="17">
        <v>10.2439</v>
      </c>
      <c r="QL20" s="17">
        <v>10.2439</v>
      </c>
      <c r="QM20" s="17">
        <v>1.5561</v>
      </c>
      <c r="QN20" s="17">
        <v>2.2000000000000002</v>
      </c>
      <c r="QO20" s="17">
        <v>2.5</v>
      </c>
      <c r="QP20" s="17">
        <v>2.5</v>
      </c>
      <c r="QQ20" s="17">
        <v>-0.3</v>
      </c>
      <c r="QR20" s="17">
        <v>15.5</v>
      </c>
      <c r="QS20" s="17">
        <v>17.073170000000001</v>
      </c>
      <c r="QT20" s="17">
        <v>17.073170000000001</v>
      </c>
      <c r="QU20" s="17">
        <v>-1.57317</v>
      </c>
      <c r="QV20" s="17">
        <v>0.94299999999999995</v>
      </c>
      <c r="QW20" s="17">
        <v>1.49</v>
      </c>
      <c r="QX20" s="17">
        <v>1.49</v>
      </c>
      <c r="QY20" s="17">
        <v>-0.54700000000000004</v>
      </c>
      <c r="QZ20" s="17">
        <v>1.0309999999999999</v>
      </c>
      <c r="RA20" s="17">
        <v>1.78</v>
      </c>
      <c r="RB20" s="17">
        <v>1.78</v>
      </c>
      <c r="RC20" s="17">
        <v>-0.749</v>
      </c>
      <c r="RD20" s="17">
        <v>19.2</v>
      </c>
      <c r="RE20" s="17">
        <v>7.3</v>
      </c>
      <c r="RF20" s="17">
        <v>7.7569999999999997</v>
      </c>
      <c r="RG20" s="17">
        <v>11.443</v>
      </c>
      <c r="RH20" s="17">
        <v>29.4</v>
      </c>
      <c r="RI20" s="17">
        <v>33.799999999999997</v>
      </c>
      <c r="RJ20" s="17">
        <v>20.02</v>
      </c>
      <c r="RK20" s="17">
        <v>9.3800000000000008</v>
      </c>
      <c r="RL20" s="17">
        <v>0.7</v>
      </c>
      <c r="RM20" s="17">
        <v>0.96099999999999997</v>
      </c>
      <c r="RN20" s="17">
        <v>0.96099999999999997</v>
      </c>
      <c r="RO20" s="17">
        <v>-0.26100000000000001</v>
      </c>
      <c r="RP20" s="17">
        <v>2.5</v>
      </c>
      <c r="RQ20" s="17">
        <v>2.1</v>
      </c>
      <c r="RR20" s="17">
        <v>2.1</v>
      </c>
      <c r="RS20" s="17">
        <v>0.4</v>
      </c>
      <c r="RT20" s="17">
        <v>17</v>
      </c>
      <c r="RU20" s="17">
        <v>14.39472</v>
      </c>
      <c r="RV20" s="17">
        <v>19.38644</v>
      </c>
      <c r="RW20" s="17">
        <v>-2.3864399999999999</v>
      </c>
      <c r="RX20" s="17">
        <v>2.6</v>
      </c>
      <c r="RY20" s="17">
        <v>2</v>
      </c>
      <c r="RZ20" s="17">
        <v>2</v>
      </c>
      <c r="SA20" s="17">
        <v>0.6</v>
      </c>
      <c r="SB20" s="17">
        <v>0.4</v>
      </c>
      <c r="SC20" s="17">
        <v>0.4</v>
      </c>
      <c r="SD20" s="17">
        <v>0.4</v>
      </c>
      <c r="SE20" s="17">
        <v>0</v>
      </c>
      <c r="SF20" s="17">
        <v>7.0000000000000001E-3</v>
      </c>
      <c r="SG20" s="17">
        <v>1E-3</v>
      </c>
      <c r="SH20" s="17">
        <v>1E-3</v>
      </c>
      <c r="SI20" s="17">
        <v>6.0000000000000001E-3</v>
      </c>
      <c r="SJ20" s="17">
        <v>9.5</v>
      </c>
      <c r="SK20" s="17">
        <v>6.9</v>
      </c>
      <c r="SL20" s="17">
        <v>6.9</v>
      </c>
      <c r="SM20" s="17">
        <v>2.6</v>
      </c>
      <c r="SN20" s="17">
        <v>7.4</v>
      </c>
      <c r="SO20" s="17">
        <v>7.2</v>
      </c>
      <c r="SP20" s="17">
        <v>7.2</v>
      </c>
      <c r="SQ20" s="17">
        <v>0.2</v>
      </c>
      <c r="SR20" s="17">
        <v>12.3</v>
      </c>
      <c r="SS20" s="17">
        <v>16</v>
      </c>
      <c r="ST20" s="17">
        <v>10</v>
      </c>
      <c r="SU20" s="17">
        <v>2.2999999999999998</v>
      </c>
      <c r="SV20" s="17">
        <v>15.9</v>
      </c>
      <c r="SW20" s="17">
        <v>20</v>
      </c>
      <c r="SX20" s="17">
        <v>13.65854</v>
      </c>
      <c r="SY20" s="17">
        <v>2.24146</v>
      </c>
      <c r="SZ20" s="17">
        <v>10</v>
      </c>
      <c r="TA20" s="17">
        <v>9.5</v>
      </c>
      <c r="TB20" s="17">
        <v>9.5</v>
      </c>
      <c r="TC20" s="17">
        <v>0.5</v>
      </c>
      <c r="TD20" s="17">
        <v>28.6</v>
      </c>
      <c r="TE20" s="17">
        <v>20.5</v>
      </c>
      <c r="TF20" s="17">
        <v>20.501000000000001</v>
      </c>
      <c r="TG20" s="17">
        <v>8.0990000000000002</v>
      </c>
      <c r="TH20" s="17">
        <v>17.100000000000001</v>
      </c>
      <c r="TI20" s="17">
        <v>16.311</v>
      </c>
      <c r="TJ20" s="17">
        <v>16.311</v>
      </c>
      <c r="TK20" s="17">
        <v>0.78900000000000003</v>
      </c>
      <c r="TL20" s="17">
        <v>3.8</v>
      </c>
      <c r="TM20" s="17">
        <v>5.5540000000000003</v>
      </c>
      <c r="TN20" s="17">
        <v>5.5540000000000003</v>
      </c>
      <c r="TO20" s="17">
        <v>-1.754</v>
      </c>
      <c r="TP20" s="17">
        <v>4.9000000000000004</v>
      </c>
      <c r="TQ20" s="17">
        <v>10.6</v>
      </c>
      <c r="TR20" s="17">
        <v>2</v>
      </c>
      <c r="TS20" s="17">
        <v>2.9</v>
      </c>
      <c r="TT20" s="17">
        <v>7.9</v>
      </c>
      <c r="TU20" s="17">
        <v>20.3</v>
      </c>
      <c r="TV20" s="17">
        <v>2.6</v>
      </c>
      <c r="TW20" s="17">
        <v>5.3</v>
      </c>
      <c r="TX20" s="17">
        <v>0</v>
      </c>
      <c r="TY20" s="17">
        <v>0.1</v>
      </c>
      <c r="TZ20" s="17">
        <v>0.19</v>
      </c>
      <c r="UA20" s="17">
        <v>-0.19</v>
      </c>
      <c r="UB20" s="17">
        <v>0</v>
      </c>
      <c r="UC20" s="17">
        <v>0.1</v>
      </c>
      <c r="UD20" s="17"/>
      <c r="UE20" s="17">
        <v>0</v>
      </c>
      <c r="UF20" s="17">
        <v>1.45</v>
      </c>
      <c r="UG20" s="17">
        <v>6.58</v>
      </c>
      <c r="UH20" s="17">
        <v>6.58</v>
      </c>
      <c r="UI20" s="17">
        <v>-5.13</v>
      </c>
      <c r="UJ20" s="17">
        <v>21</v>
      </c>
      <c r="UK20" s="17">
        <v>19.5122</v>
      </c>
      <c r="UL20" s="17">
        <v>19.51219</v>
      </c>
      <c r="UM20" s="17">
        <v>1.4878100000000001</v>
      </c>
      <c r="UN20" s="17">
        <v>5.9</v>
      </c>
      <c r="UO20" s="17">
        <v>6</v>
      </c>
      <c r="UP20" s="17">
        <v>6</v>
      </c>
      <c r="UQ20" s="17">
        <v>-0.1</v>
      </c>
      <c r="UR20" s="17">
        <v>8.9</v>
      </c>
      <c r="US20" s="17">
        <v>8.1</v>
      </c>
      <c r="UT20" s="17">
        <v>8.1</v>
      </c>
      <c r="UU20" s="17">
        <v>0.8</v>
      </c>
      <c r="UV20" s="17">
        <v>20.399999999999999</v>
      </c>
      <c r="UW20" s="17">
        <v>19.51219</v>
      </c>
      <c r="UX20" s="17">
        <v>19.512170000000001</v>
      </c>
      <c r="UY20" s="17">
        <v>0.88783000000000001</v>
      </c>
      <c r="UZ20" s="17">
        <v>20.399999999999999</v>
      </c>
      <c r="VA20" s="17">
        <v>19.51219</v>
      </c>
      <c r="VB20" s="17">
        <v>19.512170000000001</v>
      </c>
      <c r="VC20" s="17">
        <v>0.88783000000000001</v>
      </c>
      <c r="VD20" s="17">
        <v>20</v>
      </c>
      <c r="VE20" s="17">
        <v>19.51219</v>
      </c>
      <c r="VF20" s="17">
        <v>19.512170000000001</v>
      </c>
      <c r="VG20" s="17">
        <v>0.48782999999999999</v>
      </c>
      <c r="VH20" s="17">
        <v>5.7</v>
      </c>
      <c r="VI20" s="17">
        <v>8.4390000000000001</v>
      </c>
      <c r="VJ20" s="17">
        <v>8.4390000000000001</v>
      </c>
      <c r="VK20" s="17">
        <v>-2.7389999999999999</v>
      </c>
      <c r="VL20" s="17">
        <v>17.5</v>
      </c>
      <c r="VM20" s="17">
        <v>88</v>
      </c>
      <c r="VN20" s="17">
        <v>98.430999999999997</v>
      </c>
      <c r="VO20" s="17">
        <v>-80.930999999999997</v>
      </c>
      <c r="VP20" s="17">
        <v>0.3</v>
      </c>
      <c r="VQ20" s="17">
        <v>0.623</v>
      </c>
      <c r="VR20" s="17">
        <v>0.623</v>
      </c>
      <c r="VS20" s="17">
        <v>-0.32300000000000001</v>
      </c>
      <c r="VT20" s="17">
        <v>29</v>
      </c>
      <c r="VU20" s="17">
        <v>16.626999999999999</v>
      </c>
      <c r="VV20" s="17">
        <v>16.626999999999999</v>
      </c>
      <c r="VW20" s="17">
        <v>12.372999999999999</v>
      </c>
      <c r="VX20" s="17">
        <v>0.6</v>
      </c>
      <c r="VY20" s="17">
        <v>0.6</v>
      </c>
      <c r="VZ20" s="17">
        <v>0.6</v>
      </c>
      <c r="WA20" s="17">
        <v>0</v>
      </c>
      <c r="WB20" s="17">
        <v>8.1999999999999993</v>
      </c>
      <c r="WC20" s="17">
        <v>33.6</v>
      </c>
      <c r="WD20" s="17">
        <v>3.5</v>
      </c>
      <c r="WE20" s="17">
        <v>4.7</v>
      </c>
      <c r="WF20" s="17">
        <v>8.5</v>
      </c>
      <c r="WG20" s="17">
        <v>31.3</v>
      </c>
      <c r="WH20" s="17">
        <v>8.8320000000000007</v>
      </c>
      <c r="WI20" s="17">
        <v>-0.33200000000000002</v>
      </c>
      <c r="WJ20" s="17">
        <v>23.4</v>
      </c>
      <c r="WK20" s="17">
        <v>17.212</v>
      </c>
      <c r="WL20" s="17">
        <v>17.212</v>
      </c>
      <c r="WM20" s="17">
        <v>6.1879999999999997</v>
      </c>
      <c r="WN20" s="17">
        <v>4.5</v>
      </c>
      <c r="WO20" s="17">
        <v>4.2</v>
      </c>
      <c r="WP20" s="17">
        <v>4.2</v>
      </c>
      <c r="WQ20" s="17">
        <v>0.3</v>
      </c>
      <c r="WR20" s="17">
        <v>2.2000000000000002</v>
      </c>
      <c r="WS20" s="17">
        <v>2.4</v>
      </c>
      <c r="WT20" s="17">
        <v>2.4</v>
      </c>
      <c r="WU20" s="17">
        <v>-0.2</v>
      </c>
      <c r="WV20" s="17">
        <v>1.2</v>
      </c>
      <c r="WW20" s="17">
        <v>1.2</v>
      </c>
      <c r="WX20" s="17">
        <v>1.2</v>
      </c>
      <c r="WY20" s="17">
        <v>0</v>
      </c>
      <c r="WZ20" s="17">
        <v>1.2</v>
      </c>
      <c r="XA20" s="17">
        <v>1.4</v>
      </c>
      <c r="XB20" s="17">
        <v>1.4</v>
      </c>
      <c r="XC20" s="17">
        <v>-0.2</v>
      </c>
      <c r="XD20" s="17">
        <v>0.4</v>
      </c>
      <c r="XE20" s="17"/>
      <c r="XF20" s="17"/>
      <c r="XG20" s="17">
        <v>0.4</v>
      </c>
      <c r="XH20" s="17">
        <v>5.6</v>
      </c>
      <c r="XI20" s="17">
        <v>5.6</v>
      </c>
      <c r="XJ20" s="17">
        <v>5.6</v>
      </c>
      <c r="XK20" s="17">
        <v>0</v>
      </c>
      <c r="XL20" s="17">
        <v>19.100000000000001</v>
      </c>
      <c r="XM20" s="17">
        <v>16.78049</v>
      </c>
      <c r="XN20" s="17">
        <v>16.78049</v>
      </c>
      <c r="XO20" s="17">
        <v>2.3195100000000002</v>
      </c>
      <c r="XP20" s="17">
        <v>6.3</v>
      </c>
      <c r="XQ20" s="17">
        <v>10.8</v>
      </c>
      <c r="XR20" s="17">
        <v>10.8</v>
      </c>
      <c r="XS20" s="17">
        <v>-4.5</v>
      </c>
      <c r="XT20" s="17">
        <v>27.6</v>
      </c>
      <c r="XU20" s="17">
        <v>30.25</v>
      </c>
      <c r="XV20" s="17">
        <v>28</v>
      </c>
      <c r="XW20" s="17">
        <v>-0.4</v>
      </c>
      <c r="XX20" s="17">
        <v>34.799999999999997</v>
      </c>
      <c r="XY20" s="17">
        <v>30.25</v>
      </c>
      <c r="XZ20" s="17">
        <v>28</v>
      </c>
      <c r="YA20" s="17">
        <v>6.8</v>
      </c>
      <c r="YB20" s="17"/>
      <c r="YC20" s="17"/>
      <c r="YD20" s="17"/>
      <c r="YE20" s="17">
        <v>0</v>
      </c>
      <c r="YF20" s="17"/>
      <c r="YG20" s="17"/>
      <c r="YH20" s="17"/>
      <c r="YI20" s="17">
        <v>0</v>
      </c>
      <c r="YJ20" s="17"/>
      <c r="YK20" s="17">
        <v>6.99</v>
      </c>
      <c r="YL20" s="17">
        <v>6.99</v>
      </c>
      <c r="YM20" s="17">
        <v>-6.99</v>
      </c>
      <c r="YN20" s="17">
        <v>11.3</v>
      </c>
      <c r="YO20" s="17">
        <v>11</v>
      </c>
      <c r="YP20" s="17">
        <v>11</v>
      </c>
      <c r="YQ20" s="17">
        <v>0.3</v>
      </c>
      <c r="YR20" s="17"/>
      <c r="YS20" s="17"/>
      <c r="YT20" s="17"/>
      <c r="YU20" s="17">
        <v>0</v>
      </c>
    </row>
    <row r="21" spans="1:671" ht="24" customHeight="1" x14ac:dyDescent="0.3">
      <c r="A21" s="1"/>
      <c r="B21" s="16" t="s">
        <v>46</v>
      </c>
      <c r="C21" s="16" t="s">
        <v>651</v>
      </c>
      <c r="D21" s="17">
        <v>203.3</v>
      </c>
      <c r="E21" s="17">
        <v>203.40136000000001</v>
      </c>
      <c r="F21" s="17">
        <v>203.40136000000001</v>
      </c>
      <c r="G21" s="17">
        <v>-0.10136000000000001</v>
      </c>
      <c r="H21" s="17">
        <v>535.5</v>
      </c>
      <c r="I21" s="17">
        <v>423.54771</v>
      </c>
      <c r="J21" s="17">
        <v>439.82841000000002</v>
      </c>
      <c r="K21" s="17">
        <v>95.671589999999995</v>
      </c>
      <c r="L21" s="17">
        <v>179</v>
      </c>
      <c r="M21" s="17">
        <v>137.92150000000001</v>
      </c>
      <c r="N21" s="17">
        <v>143.22305</v>
      </c>
      <c r="O21" s="17">
        <v>35.776949999999999</v>
      </c>
      <c r="P21" s="17"/>
      <c r="Q21" s="17"/>
      <c r="R21" s="17"/>
      <c r="S21" s="17">
        <v>0</v>
      </c>
      <c r="T21" s="17"/>
      <c r="U21" s="17"/>
      <c r="V21" s="17"/>
      <c r="W21" s="17">
        <v>0</v>
      </c>
      <c r="X21" s="17">
        <v>35.1</v>
      </c>
      <c r="Y21" s="17">
        <v>10.29866</v>
      </c>
      <c r="Z21" s="17"/>
      <c r="AA21" s="17">
        <v>35.1</v>
      </c>
      <c r="AB21" s="17">
        <v>167.1</v>
      </c>
      <c r="AC21" s="17">
        <v>145.63578000000001</v>
      </c>
      <c r="AD21" s="17">
        <v>159.64088000000001</v>
      </c>
      <c r="AE21" s="17">
        <v>7.4591200000000004</v>
      </c>
      <c r="AF21" s="17"/>
      <c r="AG21" s="17"/>
      <c r="AH21" s="17"/>
      <c r="AI21" s="17">
        <v>0</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0</v>
      </c>
      <c r="BM21" s="17"/>
      <c r="BN21" s="17"/>
      <c r="BO21" s="17">
        <v>0</v>
      </c>
      <c r="BP21" s="17">
        <v>9.5</v>
      </c>
      <c r="BQ21" s="17">
        <v>3.45607</v>
      </c>
      <c r="BR21" s="17">
        <v>3.45607</v>
      </c>
      <c r="BS21" s="17">
        <v>6.0439299999999996</v>
      </c>
      <c r="BT21" s="17"/>
      <c r="BU21" s="17"/>
      <c r="BV21" s="17"/>
      <c r="BW21" s="17">
        <v>0</v>
      </c>
      <c r="BX21" s="17"/>
      <c r="BY21" s="17"/>
      <c r="BZ21" s="17"/>
      <c r="CA21" s="17">
        <v>0</v>
      </c>
      <c r="CB21" s="17"/>
      <c r="CC21" s="17"/>
      <c r="CD21" s="17"/>
      <c r="CE21" s="17">
        <v>0</v>
      </c>
      <c r="CF21" s="17"/>
      <c r="CG21" s="17"/>
      <c r="CH21" s="17"/>
      <c r="CI21" s="17">
        <v>0</v>
      </c>
      <c r="CJ21" s="17">
        <v>168.9</v>
      </c>
      <c r="CK21" s="17">
        <v>164.06706</v>
      </c>
      <c r="CL21" s="17">
        <v>164.06704999999999</v>
      </c>
      <c r="CM21" s="17">
        <v>4.8329500000000003</v>
      </c>
      <c r="CN21" s="17">
        <v>7.2</v>
      </c>
      <c r="CO21" s="17">
        <v>5.1383299999999998</v>
      </c>
      <c r="CP21" s="17">
        <v>5.1383299999999998</v>
      </c>
      <c r="CQ21" s="17">
        <v>2.0616699999999999</v>
      </c>
      <c r="CR21" s="17">
        <v>4.9000000000000004</v>
      </c>
      <c r="CS21" s="17">
        <v>2.8205</v>
      </c>
      <c r="CT21" s="17">
        <v>2.8204899999999999</v>
      </c>
      <c r="CU21" s="17">
        <v>2.07951</v>
      </c>
      <c r="CV21" s="17"/>
      <c r="CW21" s="17"/>
      <c r="CX21" s="17"/>
      <c r="CY21" s="17">
        <v>0</v>
      </c>
      <c r="CZ21" s="17">
        <v>6.9</v>
      </c>
      <c r="DA21" s="17">
        <v>6.8787000000000003</v>
      </c>
      <c r="DB21" s="17">
        <v>6.8787000000000003</v>
      </c>
      <c r="DC21" s="17">
        <v>2.1299999999999999E-2</v>
      </c>
      <c r="DD21" s="17">
        <v>10</v>
      </c>
      <c r="DE21" s="17">
        <v>14.933920000000001</v>
      </c>
      <c r="DF21" s="17">
        <v>14.933909999999999</v>
      </c>
      <c r="DG21" s="17">
        <v>-4.93391</v>
      </c>
      <c r="DH21" s="17">
        <v>85.1</v>
      </c>
      <c r="DI21" s="17">
        <v>81.78837</v>
      </c>
      <c r="DJ21" s="17">
        <v>81.788349999999994</v>
      </c>
      <c r="DK21" s="17">
        <v>3.3116500000000002</v>
      </c>
      <c r="DL21" s="17"/>
      <c r="DM21" s="17"/>
      <c r="DN21" s="17"/>
      <c r="DO21" s="17">
        <v>0</v>
      </c>
      <c r="DP21" s="17"/>
      <c r="DQ21" s="17"/>
      <c r="DR21" s="17"/>
      <c r="DS21" s="17">
        <v>0</v>
      </c>
      <c r="DT21" s="17"/>
      <c r="DU21" s="17"/>
      <c r="DV21" s="17"/>
      <c r="DW21" s="17">
        <v>0</v>
      </c>
      <c r="DX21" s="17"/>
      <c r="DY21" s="17"/>
      <c r="DZ21" s="17"/>
      <c r="EA21" s="17">
        <v>0</v>
      </c>
      <c r="EB21" s="17">
        <v>82</v>
      </c>
      <c r="EC21" s="17">
        <v>74.058959999999999</v>
      </c>
      <c r="ED21" s="17">
        <v>74.059030000000007</v>
      </c>
      <c r="EE21" s="17">
        <v>7.9409700000000001</v>
      </c>
      <c r="EF21" s="17">
        <v>20.399999999999999</v>
      </c>
      <c r="EG21" s="17"/>
      <c r="EH21" s="17"/>
      <c r="EI21" s="17">
        <v>20.399999999999999</v>
      </c>
      <c r="EJ21" s="17"/>
      <c r="EK21" s="17"/>
      <c r="EL21" s="17"/>
      <c r="EM21" s="17">
        <v>0</v>
      </c>
      <c r="EN21" s="17"/>
      <c r="EO21" s="17"/>
      <c r="EP21" s="17"/>
      <c r="EQ21" s="17">
        <v>0</v>
      </c>
      <c r="ER21" s="17"/>
      <c r="ES21" s="17"/>
      <c r="ET21" s="17"/>
      <c r="EU21" s="17">
        <v>0</v>
      </c>
      <c r="EV21" s="17">
        <v>6.5</v>
      </c>
      <c r="EW21" s="17">
        <v>6.39</v>
      </c>
      <c r="EX21" s="17">
        <v>6.39</v>
      </c>
      <c r="EY21" s="17">
        <v>0.11</v>
      </c>
      <c r="EZ21" s="17">
        <v>141.9</v>
      </c>
      <c r="FA21" s="17">
        <v>150.36044999999999</v>
      </c>
      <c r="FB21" s="17"/>
      <c r="FC21" s="17">
        <v>141.9</v>
      </c>
      <c r="FD21" s="17">
        <v>45.4</v>
      </c>
      <c r="FE21" s="17">
        <v>51.353960000000001</v>
      </c>
      <c r="FF21" s="17">
        <v>51.688130000000001</v>
      </c>
      <c r="FG21" s="17">
        <v>-6.2881299999999998</v>
      </c>
      <c r="FH21" s="17">
        <v>62</v>
      </c>
      <c r="FI21" s="17">
        <v>149.98721</v>
      </c>
      <c r="FJ21" s="17">
        <v>66.942329999999998</v>
      </c>
      <c r="FK21" s="17">
        <v>-4.9423300000000001</v>
      </c>
      <c r="FL21" s="17">
        <v>24.5</v>
      </c>
      <c r="FM21" s="17">
        <v>28.233239999999999</v>
      </c>
      <c r="FN21" s="17">
        <v>16.975490000000001</v>
      </c>
      <c r="FO21" s="17">
        <v>7.5245100000000003</v>
      </c>
      <c r="FP21" s="17">
        <v>15.399150000000001</v>
      </c>
      <c r="FQ21" s="17">
        <v>14.94232</v>
      </c>
      <c r="FR21" s="17">
        <v>14.23915</v>
      </c>
      <c r="FS21" s="17">
        <v>1.1599999999999999</v>
      </c>
      <c r="FT21" s="17">
        <v>18.899999999999999</v>
      </c>
      <c r="FU21" s="17">
        <v>18.048780000000001</v>
      </c>
      <c r="FV21" s="17">
        <v>18.048780000000001</v>
      </c>
      <c r="FW21" s="17">
        <v>0.85121999999999998</v>
      </c>
      <c r="FX21" s="17">
        <v>87.6</v>
      </c>
      <c r="FY21" s="17">
        <v>87.773570000000007</v>
      </c>
      <c r="FZ21" s="17">
        <v>87.773570000000007</v>
      </c>
      <c r="GA21" s="17">
        <v>-0.17357</v>
      </c>
      <c r="GB21" s="17">
        <v>180.3</v>
      </c>
      <c r="GC21" s="17">
        <v>185.82039</v>
      </c>
      <c r="GD21" s="17">
        <v>185.82039</v>
      </c>
      <c r="GE21" s="17">
        <v>-5.5203899999999999</v>
      </c>
      <c r="GF21" s="17">
        <v>180.8</v>
      </c>
      <c r="GG21" s="17">
        <v>185.82039</v>
      </c>
      <c r="GH21" s="17">
        <v>185.82039</v>
      </c>
      <c r="GI21" s="17">
        <v>-5.0203899999999999</v>
      </c>
      <c r="GJ21" s="17">
        <v>182.8</v>
      </c>
      <c r="GK21" s="17">
        <v>186.37841</v>
      </c>
      <c r="GL21" s="17">
        <v>186.37841</v>
      </c>
      <c r="GM21" s="17">
        <v>-3.5784099999999999</v>
      </c>
      <c r="GN21" s="17">
        <v>107.8</v>
      </c>
      <c r="GO21" s="17">
        <v>110.48202000000001</v>
      </c>
      <c r="GP21" s="17">
        <v>110.48197999999999</v>
      </c>
      <c r="GQ21" s="17">
        <v>-2.6819799999999998</v>
      </c>
      <c r="GR21" s="17">
        <v>0</v>
      </c>
      <c r="GS21" s="17"/>
      <c r="GT21" s="17"/>
      <c r="GU21" s="17">
        <v>0</v>
      </c>
      <c r="GV21" s="17">
        <v>30.5</v>
      </c>
      <c r="GW21" s="17">
        <v>23.768419999999999</v>
      </c>
      <c r="GX21" s="17">
        <v>17.93751</v>
      </c>
      <c r="GY21" s="17">
        <v>12.56249</v>
      </c>
      <c r="GZ21" s="17">
        <v>3.2</v>
      </c>
      <c r="HA21" s="17">
        <v>4.4207700000000001</v>
      </c>
      <c r="HB21" s="17">
        <v>4.4207700000000001</v>
      </c>
      <c r="HC21" s="17">
        <v>-1.2207699999999999</v>
      </c>
      <c r="HD21" s="17">
        <v>32.4</v>
      </c>
      <c r="HE21" s="17">
        <v>32.556559999999998</v>
      </c>
      <c r="HF21" s="17">
        <v>32.556550000000001</v>
      </c>
      <c r="HG21" s="17">
        <v>-0.15654999999999999</v>
      </c>
      <c r="HH21" s="17">
        <v>49.8</v>
      </c>
      <c r="HI21" s="17">
        <v>65.911439999999999</v>
      </c>
      <c r="HJ21" s="17">
        <v>72.090739999999997</v>
      </c>
      <c r="HK21" s="17">
        <v>-22.29074</v>
      </c>
      <c r="HL21" s="17"/>
      <c r="HM21" s="17"/>
      <c r="HN21" s="17"/>
      <c r="HO21" s="17">
        <v>0</v>
      </c>
      <c r="HP21" s="17"/>
      <c r="HQ21" s="17"/>
      <c r="HR21" s="17"/>
      <c r="HS21" s="17">
        <v>0</v>
      </c>
      <c r="HT21" s="17">
        <v>21.5</v>
      </c>
      <c r="HU21" s="17">
        <v>16.457840000000001</v>
      </c>
      <c r="HV21" s="17">
        <v>65.013170000000002</v>
      </c>
      <c r="HW21" s="17">
        <v>-43.513170000000002</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127.6</v>
      </c>
      <c r="IW21" s="17">
        <v>90.378259999999997</v>
      </c>
      <c r="IX21" s="17">
        <v>92.689719999999994</v>
      </c>
      <c r="IY21" s="17">
        <v>34.91028</v>
      </c>
      <c r="IZ21" s="17">
        <v>79.3</v>
      </c>
      <c r="JA21" s="17">
        <v>111</v>
      </c>
      <c r="JB21" s="17">
        <v>127.46867</v>
      </c>
      <c r="JC21" s="17">
        <v>-48.168669999999999</v>
      </c>
      <c r="JD21" s="17">
        <v>79.3</v>
      </c>
      <c r="JE21" s="17">
        <v>111</v>
      </c>
      <c r="JF21" s="17">
        <v>127.46867</v>
      </c>
      <c r="JG21" s="17">
        <v>-48.168669999999999</v>
      </c>
      <c r="JH21" s="17">
        <v>79.3</v>
      </c>
      <c r="JI21" s="17">
        <v>111</v>
      </c>
      <c r="JJ21" s="17">
        <v>127.46867</v>
      </c>
      <c r="JK21" s="17">
        <v>-48.168669999999999</v>
      </c>
      <c r="JL21" s="17">
        <v>174.4</v>
      </c>
      <c r="JM21" s="17">
        <v>167</v>
      </c>
      <c r="JN21" s="17">
        <v>191.77719999999999</v>
      </c>
      <c r="JO21" s="17">
        <v>-17.377199999999998</v>
      </c>
      <c r="JP21" s="17"/>
      <c r="JQ21" s="17"/>
      <c r="JR21" s="17">
        <v>44.848480000000002</v>
      </c>
      <c r="JS21" s="17">
        <v>-44.848480000000002</v>
      </c>
      <c r="JT21" s="17"/>
      <c r="JU21" s="17"/>
      <c r="JV21" s="17">
        <v>22.491579999999999</v>
      </c>
      <c r="JW21" s="17">
        <v>-22.491579999999999</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v>0.63188999999999995</v>
      </c>
      <c r="KX21" s="17">
        <v>0.63188999999999995</v>
      </c>
      <c r="KY21" s="17">
        <v>-0.63188999999999995</v>
      </c>
      <c r="KZ21" s="17">
        <v>105.9</v>
      </c>
      <c r="LA21" s="17">
        <v>159.62925000000001</v>
      </c>
      <c r="LB21" s="17">
        <v>159.62916000000001</v>
      </c>
      <c r="LC21" s="17">
        <v>-53.72916</v>
      </c>
      <c r="LD21" s="17">
        <v>69.099999999999994</v>
      </c>
      <c r="LE21" s="17">
        <v>48.266210000000001</v>
      </c>
      <c r="LF21" s="17">
        <v>61.046680000000002</v>
      </c>
      <c r="LG21" s="17">
        <v>8.0533199999999994</v>
      </c>
      <c r="LH21" s="17">
        <v>64.2</v>
      </c>
      <c r="LI21" s="17">
        <v>67.199219999999997</v>
      </c>
      <c r="LJ21" s="17">
        <v>67.199219999999997</v>
      </c>
      <c r="LK21" s="17">
        <v>-2.9992200000000002</v>
      </c>
      <c r="LL21" s="17">
        <v>61.9</v>
      </c>
      <c r="LM21" s="17">
        <v>54.928080000000001</v>
      </c>
      <c r="LN21" s="17">
        <v>58.809359999999998</v>
      </c>
      <c r="LO21" s="17">
        <v>3.0906400000000001</v>
      </c>
      <c r="LP21" s="17">
        <v>30</v>
      </c>
      <c r="LQ21" s="17">
        <v>29.980560000000001</v>
      </c>
      <c r="LR21" s="17">
        <v>29.980560000000001</v>
      </c>
      <c r="LS21" s="17">
        <v>1.9439999999999999E-2</v>
      </c>
      <c r="LT21" s="17"/>
      <c r="LU21" s="17"/>
      <c r="LV21" s="17"/>
      <c r="LW21" s="17">
        <v>0</v>
      </c>
      <c r="LX21" s="17"/>
      <c r="LY21" s="17"/>
      <c r="LZ21" s="17"/>
      <c r="MA21" s="17">
        <v>0</v>
      </c>
      <c r="MB21" s="17"/>
      <c r="MC21" s="17"/>
      <c r="MD21" s="17"/>
      <c r="ME21" s="17">
        <v>0</v>
      </c>
      <c r="MF21" s="17">
        <v>144</v>
      </c>
      <c r="MG21" s="17">
        <v>109.89</v>
      </c>
      <c r="MH21" s="17">
        <v>145.40789000000001</v>
      </c>
      <c r="MI21" s="17">
        <v>-1.4078900000000001</v>
      </c>
      <c r="MJ21" s="17">
        <v>144.69999999999999</v>
      </c>
      <c r="MK21" s="17">
        <v>109.89</v>
      </c>
      <c r="ML21" s="17">
        <v>145.40789000000001</v>
      </c>
      <c r="MM21" s="17">
        <v>-0.70789000000000002</v>
      </c>
      <c r="MN21" s="17">
        <v>148.30000000000001</v>
      </c>
      <c r="MO21" s="17">
        <v>110.22</v>
      </c>
      <c r="MP21" s="17">
        <v>145.84455</v>
      </c>
      <c r="MQ21" s="17">
        <v>2.4554499999999999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212.8</v>
      </c>
      <c r="NM21" s="17">
        <v>144.72297</v>
      </c>
      <c r="NN21" s="17">
        <v>206.49084999999999</v>
      </c>
      <c r="NO21" s="17">
        <v>6.3091499999999998</v>
      </c>
      <c r="NP21" s="17">
        <v>102.1</v>
      </c>
      <c r="NQ21" s="17">
        <v>72.578789999999998</v>
      </c>
      <c r="NR21" s="17">
        <v>103.55547</v>
      </c>
      <c r="NS21" s="17">
        <v>-1.45547</v>
      </c>
      <c r="NT21" s="17">
        <v>3.7</v>
      </c>
      <c r="NU21" s="17">
        <v>2.0776500000000002</v>
      </c>
      <c r="NV21" s="17">
        <v>3.14418</v>
      </c>
      <c r="NW21" s="17">
        <v>0.55581999999999998</v>
      </c>
      <c r="NX21" s="17"/>
      <c r="NY21" s="17"/>
      <c r="NZ21" s="17">
        <v>3.29854</v>
      </c>
      <c r="OA21" s="17">
        <v>-3.29854</v>
      </c>
      <c r="OB21" s="17">
        <v>5.9</v>
      </c>
      <c r="OC21" s="17">
        <v>4.2</v>
      </c>
      <c r="OD21" s="17">
        <v>4.2</v>
      </c>
      <c r="OE21" s="17">
        <v>1.7</v>
      </c>
      <c r="OF21" s="17">
        <v>0</v>
      </c>
      <c r="OG21" s="17">
        <v>2.4E-2</v>
      </c>
      <c r="OH21" s="17">
        <v>2.4E-2</v>
      </c>
      <c r="OI21" s="17">
        <v>-2.4E-2</v>
      </c>
      <c r="OJ21" s="17">
        <v>43.7</v>
      </c>
      <c r="OK21" s="17">
        <v>56.8</v>
      </c>
      <c r="OL21" s="17">
        <v>39.215000000000003</v>
      </c>
      <c r="OM21" s="17">
        <v>4.4850000000000003</v>
      </c>
      <c r="ON21" s="17">
        <v>28.7</v>
      </c>
      <c r="OO21" s="17">
        <v>43.5</v>
      </c>
      <c r="OP21" s="17">
        <v>32.79</v>
      </c>
      <c r="OQ21" s="17">
        <v>-4.09</v>
      </c>
      <c r="OR21" s="17">
        <v>9.4</v>
      </c>
      <c r="OS21" s="17">
        <v>12.340999999999999</v>
      </c>
      <c r="OT21" s="17">
        <v>12.340999999999999</v>
      </c>
      <c r="OU21" s="17">
        <v>-2.9409999999999998</v>
      </c>
      <c r="OV21" s="17">
        <v>0</v>
      </c>
      <c r="OW21" s="17"/>
      <c r="OX21" s="17"/>
      <c r="OY21" s="17">
        <v>0</v>
      </c>
      <c r="OZ21" s="17">
        <v>20.100000000000001</v>
      </c>
      <c r="PA21" s="17">
        <v>8.56663</v>
      </c>
      <c r="PB21" s="17">
        <v>8.5667000000000009</v>
      </c>
      <c r="PC21" s="17">
        <v>11.533300000000001</v>
      </c>
      <c r="PD21" s="17">
        <v>9.9</v>
      </c>
      <c r="PE21" s="17">
        <v>9</v>
      </c>
      <c r="PF21" s="17"/>
      <c r="PG21" s="17">
        <v>9.9</v>
      </c>
      <c r="PH21" s="17">
        <v>2.8</v>
      </c>
      <c r="PI21" s="17">
        <v>1.34338</v>
      </c>
      <c r="PJ21" s="17"/>
      <c r="PK21" s="17">
        <v>2.8</v>
      </c>
      <c r="PL21" s="17">
        <v>38.299999999999997</v>
      </c>
      <c r="PM21" s="17">
        <v>128</v>
      </c>
      <c r="PN21" s="17">
        <v>128</v>
      </c>
      <c r="PO21" s="17">
        <v>-89.7</v>
      </c>
      <c r="PP21" s="17">
        <v>2</v>
      </c>
      <c r="PQ21" s="17">
        <v>1</v>
      </c>
      <c r="PR21" s="17">
        <v>0.99997000000000003</v>
      </c>
      <c r="PS21" s="17">
        <v>1.00003</v>
      </c>
      <c r="PT21" s="17">
        <v>1.7</v>
      </c>
      <c r="PU21" s="17">
        <v>1.78</v>
      </c>
      <c r="PV21" s="17">
        <v>1.78</v>
      </c>
      <c r="PW21" s="17">
        <v>-0.08</v>
      </c>
      <c r="PX21" s="17">
        <v>4.4000000000000004</v>
      </c>
      <c r="PY21" s="17">
        <v>4.2</v>
      </c>
      <c r="PZ21" s="17">
        <v>4.2</v>
      </c>
      <c r="QA21" s="17">
        <v>0.2</v>
      </c>
      <c r="QB21" s="17">
        <v>20.2</v>
      </c>
      <c r="QC21" s="17">
        <v>20.274049999999999</v>
      </c>
      <c r="QD21" s="17">
        <v>20.273980000000002</v>
      </c>
      <c r="QE21" s="17">
        <v>-7.3980000000000004E-2</v>
      </c>
      <c r="QF21" s="17">
        <v>7.9</v>
      </c>
      <c r="QG21" s="17">
        <v>8</v>
      </c>
      <c r="QH21" s="17">
        <v>8</v>
      </c>
      <c r="QI21" s="17">
        <v>-0.1</v>
      </c>
      <c r="QJ21" s="17">
        <v>11.7</v>
      </c>
      <c r="QK21" s="17">
        <v>10.2439</v>
      </c>
      <c r="QL21" s="17">
        <v>10.2439</v>
      </c>
      <c r="QM21" s="17">
        <v>1.4560999999999999</v>
      </c>
      <c r="QN21" s="17">
        <v>2.1</v>
      </c>
      <c r="QO21" s="17">
        <v>2.5</v>
      </c>
      <c r="QP21" s="17">
        <v>2.5</v>
      </c>
      <c r="QQ21" s="17">
        <v>-0.4</v>
      </c>
      <c r="QR21" s="17">
        <v>15.5</v>
      </c>
      <c r="QS21" s="17">
        <v>17.073170000000001</v>
      </c>
      <c r="QT21" s="17">
        <v>17.073170000000001</v>
      </c>
      <c r="QU21" s="17">
        <v>-1.57317</v>
      </c>
      <c r="QV21" s="17">
        <v>1.925</v>
      </c>
      <c r="QW21" s="17">
        <v>3.988</v>
      </c>
      <c r="QX21" s="17">
        <v>3.988</v>
      </c>
      <c r="QY21" s="17">
        <v>-2.0630000000000002</v>
      </c>
      <c r="QZ21" s="17">
        <v>3.2069999999999999</v>
      </c>
      <c r="RA21" s="17">
        <v>3.9609999999999999</v>
      </c>
      <c r="RB21" s="17">
        <v>3.9609999999999999</v>
      </c>
      <c r="RC21" s="17">
        <v>-0.754</v>
      </c>
      <c r="RD21" s="17">
        <v>19.5</v>
      </c>
      <c r="RE21" s="17">
        <v>6.6</v>
      </c>
      <c r="RF21" s="17">
        <v>7.2450000000000001</v>
      </c>
      <c r="RG21" s="17">
        <v>12.255000000000001</v>
      </c>
      <c r="RH21" s="17">
        <v>21.3</v>
      </c>
      <c r="RI21" s="17">
        <v>27.7</v>
      </c>
      <c r="RJ21" s="17">
        <v>17.082999999999998</v>
      </c>
      <c r="RK21" s="17">
        <v>4.2169999999999996</v>
      </c>
      <c r="RL21" s="17">
        <v>1.9</v>
      </c>
      <c r="RM21" s="17">
        <v>2.2909999999999999</v>
      </c>
      <c r="RN21" s="17">
        <v>2.2909999999999999</v>
      </c>
      <c r="RO21" s="17">
        <v>-0.39100000000000001</v>
      </c>
      <c r="RP21" s="17">
        <v>2.5</v>
      </c>
      <c r="RQ21" s="17">
        <v>2.1</v>
      </c>
      <c r="RR21" s="17">
        <v>2.1</v>
      </c>
      <c r="RS21" s="17">
        <v>0.4</v>
      </c>
      <c r="RT21" s="17">
        <v>11.3</v>
      </c>
      <c r="RU21" s="17">
        <v>3.81053</v>
      </c>
      <c r="RV21" s="17">
        <v>15.052670000000001</v>
      </c>
      <c r="RW21" s="17">
        <v>-3.7526700000000002</v>
      </c>
      <c r="RX21" s="17">
        <v>2.6</v>
      </c>
      <c r="RY21" s="17">
        <v>2</v>
      </c>
      <c r="RZ21" s="17">
        <v>2</v>
      </c>
      <c r="SA21" s="17">
        <v>0.6</v>
      </c>
      <c r="SB21" s="17">
        <v>0.4</v>
      </c>
      <c r="SC21" s="17">
        <v>0.4</v>
      </c>
      <c r="SD21" s="17">
        <v>0.4</v>
      </c>
      <c r="SE21" s="17">
        <v>0</v>
      </c>
      <c r="SF21" s="17">
        <v>3.2000000000000001E-2</v>
      </c>
      <c r="SG21" s="17">
        <v>1.4E-2</v>
      </c>
      <c r="SH21" s="17">
        <v>1.4E-2</v>
      </c>
      <c r="SI21" s="17">
        <v>1.7999999999999999E-2</v>
      </c>
      <c r="SJ21" s="17">
        <v>9.4</v>
      </c>
      <c r="SK21" s="17">
        <v>6.9</v>
      </c>
      <c r="SL21" s="17">
        <v>6.9</v>
      </c>
      <c r="SM21" s="17">
        <v>2.5</v>
      </c>
      <c r="SN21" s="17">
        <v>8.1</v>
      </c>
      <c r="SO21" s="17">
        <v>7.2</v>
      </c>
      <c r="SP21" s="17">
        <v>7.2</v>
      </c>
      <c r="SQ21" s="17">
        <v>0.9</v>
      </c>
      <c r="SR21" s="17">
        <v>12.3</v>
      </c>
      <c r="SS21" s="17">
        <v>16</v>
      </c>
      <c r="ST21" s="17">
        <v>10</v>
      </c>
      <c r="SU21" s="17">
        <v>2.2999999999999998</v>
      </c>
      <c r="SV21" s="17">
        <v>16.2</v>
      </c>
      <c r="SW21" s="17">
        <v>20</v>
      </c>
      <c r="SX21" s="17">
        <v>13.65854</v>
      </c>
      <c r="SY21" s="17">
        <v>2.5414599999999998</v>
      </c>
      <c r="SZ21" s="17">
        <v>10</v>
      </c>
      <c r="TA21" s="17">
        <v>9.5</v>
      </c>
      <c r="TB21" s="17">
        <v>9.5</v>
      </c>
      <c r="TC21" s="17">
        <v>0.5</v>
      </c>
      <c r="TD21" s="17">
        <v>28</v>
      </c>
      <c r="TE21" s="17">
        <v>20.2</v>
      </c>
      <c r="TF21" s="17">
        <v>19.670000000000002</v>
      </c>
      <c r="TG21" s="17">
        <v>8.33</v>
      </c>
      <c r="TH21" s="17">
        <v>21.5</v>
      </c>
      <c r="TI21" s="17">
        <v>15.57</v>
      </c>
      <c r="TJ21" s="17">
        <v>15.57</v>
      </c>
      <c r="TK21" s="17">
        <v>5.93</v>
      </c>
      <c r="TL21" s="17">
        <v>18.399999999999999</v>
      </c>
      <c r="TM21" s="17">
        <v>12.476000000000001</v>
      </c>
      <c r="TN21" s="17">
        <v>12.476000000000001</v>
      </c>
      <c r="TO21" s="17">
        <v>5.9240000000000004</v>
      </c>
      <c r="TP21" s="17">
        <v>2.9</v>
      </c>
      <c r="TQ21" s="17">
        <v>8.9</v>
      </c>
      <c r="TR21" s="17">
        <v>0.66</v>
      </c>
      <c r="TS21" s="17">
        <v>2.2400000000000002</v>
      </c>
      <c r="TT21" s="17">
        <v>7</v>
      </c>
      <c r="TU21" s="17">
        <v>18.8</v>
      </c>
      <c r="TV21" s="17">
        <v>1.03</v>
      </c>
      <c r="TW21" s="17">
        <v>5.97</v>
      </c>
      <c r="TX21" s="17">
        <v>0</v>
      </c>
      <c r="TY21" s="17">
        <v>0.1</v>
      </c>
      <c r="TZ21" s="17">
        <v>0.06</v>
      </c>
      <c r="UA21" s="17">
        <v>-0.06</v>
      </c>
      <c r="UB21" s="17">
        <v>0</v>
      </c>
      <c r="UC21" s="17">
        <v>0.1</v>
      </c>
      <c r="UD21" s="17"/>
      <c r="UE21" s="17">
        <v>0</v>
      </c>
      <c r="UF21" s="17">
        <v>6.9</v>
      </c>
      <c r="UG21" s="17">
        <v>12.13</v>
      </c>
      <c r="UH21" s="17">
        <v>12.13</v>
      </c>
      <c r="UI21" s="17">
        <v>-5.23</v>
      </c>
      <c r="UJ21" s="17">
        <v>21</v>
      </c>
      <c r="UK21" s="17">
        <v>19.5122</v>
      </c>
      <c r="UL21" s="17">
        <v>19.51219</v>
      </c>
      <c r="UM21" s="17">
        <v>1.4878100000000001</v>
      </c>
      <c r="UN21" s="17">
        <v>5.8</v>
      </c>
      <c r="UO21" s="17">
        <v>6</v>
      </c>
      <c r="UP21" s="17">
        <v>6</v>
      </c>
      <c r="UQ21" s="17">
        <v>-0.2</v>
      </c>
      <c r="UR21" s="17">
        <v>9</v>
      </c>
      <c r="US21" s="17">
        <v>8.1</v>
      </c>
      <c r="UT21" s="17">
        <v>8.1</v>
      </c>
      <c r="UU21" s="17">
        <v>0.9</v>
      </c>
      <c r="UV21" s="17">
        <v>20.399999999999999</v>
      </c>
      <c r="UW21" s="17">
        <v>19.51219</v>
      </c>
      <c r="UX21" s="17">
        <v>19.512170000000001</v>
      </c>
      <c r="UY21" s="17">
        <v>0.88783000000000001</v>
      </c>
      <c r="UZ21" s="17">
        <v>20.399999999999999</v>
      </c>
      <c r="VA21" s="17">
        <v>19.51219</v>
      </c>
      <c r="VB21" s="17">
        <v>19.512170000000001</v>
      </c>
      <c r="VC21" s="17">
        <v>0.88783000000000001</v>
      </c>
      <c r="VD21" s="17">
        <v>20</v>
      </c>
      <c r="VE21" s="17">
        <v>19.51219</v>
      </c>
      <c r="VF21" s="17">
        <v>19.512170000000001</v>
      </c>
      <c r="VG21" s="17">
        <v>0.48782999999999999</v>
      </c>
      <c r="VH21" s="17">
        <v>7.2</v>
      </c>
      <c r="VI21" s="17">
        <v>8.8290000000000006</v>
      </c>
      <c r="VJ21" s="17">
        <v>8.8290000000000006</v>
      </c>
      <c r="VK21" s="17">
        <v>-1.629</v>
      </c>
      <c r="VL21" s="17">
        <v>62.9</v>
      </c>
      <c r="VM21" s="17">
        <v>135.30000000000001</v>
      </c>
      <c r="VN21" s="17">
        <v>186.732</v>
      </c>
      <c r="VO21" s="17">
        <v>-123.83199999999999</v>
      </c>
      <c r="VP21" s="17">
        <v>1.5</v>
      </c>
      <c r="VQ21" s="17">
        <v>1.992</v>
      </c>
      <c r="VR21" s="17">
        <v>1.992</v>
      </c>
      <c r="VS21" s="17">
        <v>-0.49199999999999999</v>
      </c>
      <c r="VT21" s="17">
        <v>67.599999999999994</v>
      </c>
      <c r="VU21" s="17">
        <v>44.984999999999999</v>
      </c>
      <c r="VV21" s="17">
        <v>44.984999999999999</v>
      </c>
      <c r="VW21" s="17">
        <v>22.614999999999998</v>
      </c>
      <c r="VX21" s="17">
        <v>0.6</v>
      </c>
      <c r="VY21" s="17">
        <v>0.6</v>
      </c>
      <c r="VZ21" s="17">
        <v>0.6</v>
      </c>
      <c r="WA21" s="17">
        <v>0</v>
      </c>
      <c r="WB21" s="17">
        <v>7.2</v>
      </c>
      <c r="WC21" s="17">
        <v>21.7</v>
      </c>
      <c r="WD21" s="17">
        <v>2.758</v>
      </c>
      <c r="WE21" s="17">
        <v>4.4420000000000002</v>
      </c>
      <c r="WF21" s="17">
        <v>4.8</v>
      </c>
      <c r="WG21" s="17">
        <v>26.7</v>
      </c>
      <c r="WH21" s="17">
        <v>5.3129999999999997</v>
      </c>
      <c r="WI21" s="17">
        <v>-0.51300000000000001</v>
      </c>
      <c r="WJ21" s="17">
        <v>54.7</v>
      </c>
      <c r="WK21" s="17">
        <v>42.716000000000001</v>
      </c>
      <c r="WL21" s="17">
        <v>42.716000000000001</v>
      </c>
      <c r="WM21" s="17">
        <v>11.984</v>
      </c>
      <c r="WN21" s="17">
        <v>4.5</v>
      </c>
      <c r="WO21" s="17">
        <v>4.2</v>
      </c>
      <c r="WP21" s="17">
        <v>4.2</v>
      </c>
      <c r="WQ21" s="17">
        <v>0.3</v>
      </c>
      <c r="WR21" s="17">
        <v>2.2000000000000002</v>
      </c>
      <c r="WS21" s="17">
        <v>2.4</v>
      </c>
      <c r="WT21" s="17">
        <v>2.4</v>
      </c>
      <c r="WU21" s="17">
        <v>-0.2</v>
      </c>
      <c r="WV21" s="17">
        <v>1.2</v>
      </c>
      <c r="WW21" s="17">
        <v>1.2</v>
      </c>
      <c r="WX21" s="17">
        <v>1.2</v>
      </c>
      <c r="WY21" s="17">
        <v>0</v>
      </c>
      <c r="WZ21" s="17">
        <v>1.2</v>
      </c>
      <c r="XA21" s="17">
        <v>1.4</v>
      </c>
      <c r="XB21" s="17">
        <v>1.4</v>
      </c>
      <c r="XC21" s="17">
        <v>-0.2</v>
      </c>
      <c r="XD21" s="17">
        <v>1.3</v>
      </c>
      <c r="XE21" s="17"/>
      <c r="XF21" s="17"/>
      <c r="XG21" s="17">
        <v>1.3</v>
      </c>
      <c r="XH21" s="17">
        <v>5.6</v>
      </c>
      <c r="XI21" s="17">
        <v>5.6</v>
      </c>
      <c r="XJ21" s="17">
        <v>5.6</v>
      </c>
      <c r="XK21" s="17">
        <v>0</v>
      </c>
      <c r="XL21" s="17">
        <v>19</v>
      </c>
      <c r="XM21" s="17">
        <v>16.78049</v>
      </c>
      <c r="XN21" s="17">
        <v>16.78049</v>
      </c>
      <c r="XO21" s="17">
        <v>2.2195100000000001</v>
      </c>
      <c r="XP21" s="17">
        <v>7.2</v>
      </c>
      <c r="XQ21" s="17">
        <v>10.8</v>
      </c>
      <c r="XR21" s="17">
        <v>10.8</v>
      </c>
      <c r="XS21" s="17">
        <v>-3.6</v>
      </c>
      <c r="XT21" s="17">
        <v>27.4</v>
      </c>
      <c r="XU21" s="17">
        <v>30.25</v>
      </c>
      <c r="XV21" s="17">
        <v>28</v>
      </c>
      <c r="XW21" s="17">
        <v>-0.6</v>
      </c>
      <c r="XX21" s="17">
        <v>34.700000000000003</v>
      </c>
      <c r="XY21" s="17">
        <v>30.25</v>
      </c>
      <c r="XZ21" s="17">
        <v>28</v>
      </c>
      <c r="YA21" s="17">
        <v>6.7</v>
      </c>
      <c r="YB21" s="17"/>
      <c r="YC21" s="17"/>
      <c r="YD21" s="17"/>
      <c r="YE21" s="17">
        <v>0</v>
      </c>
      <c r="YF21" s="17"/>
      <c r="YG21" s="17"/>
      <c r="YH21" s="17"/>
      <c r="YI21" s="17">
        <v>0</v>
      </c>
      <c r="YJ21" s="17"/>
      <c r="YK21" s="17">
        <v>6.99</v>
      </c>
      <c r="YL21" s="17">
        <v>6.99</v>
      </c>
      <c r="YM21" s="17">
        <v>-6.99</v>
      </c>
      <c r="YN21" s="17">
        <v>11.2</v>
      </c>
      <c r="YO21" s="17">
        <v>11</v>
      </c>
      <c r="YP21" s="17">
        <v>11</v>
      </c>
      <c r="YQ21" s="17">
        <v>0.2</v>
      </c>
      <c r="YR21" s="17"/>
      <c r="YS21" s="17"/>
      <c r="YT21" s="17"/>
      <c r="YU21" s="17">
        <v>0</v>
      </c>
    </row>
    <row r="22" spans="1:671" ht="24" customHeight="1" x14ac:dyDescent="0.3">
      <c r="A22" s="1"/>
      <c r="B22" s="16" t="s">
        <v>46</v>
      </c>
      <c r="C22" s="16" t="s">
        <v>652</v>
      </c>
      <c r="D22" s="17">
        <v>201.3</v>
      </c>
      <c r="E22" s="17">
        <v>203.40136000000001</v>
      </c>
      <c r="F22" s="17">
        <v>203.40136000000001</v>
      </c>
      <c r="G22" s="17">
        <v>-2.1013600000000001</v>
      </c>
      <c r="H22" s="17">
        <v>430.2</v>
      </c>
      <c r="I22" s="17">
        <v>385.21291000000002</v>
      </c>
      <c r="J22" s="17">
        <v>347.40028999999998</v>
      </c>
      <c r="K22" s="17">
        <v>82.799710000000005</v>
      </c>
      <c r="L22" s="17">
        <v>140.4</v>
      </c>
      <c r="M22" s="17">
        <v>125.43839</v>
      </c>
      <c r="N22" s="17">
        <v>113.12532</v>
      </c>
      <c r="O22" s="17">
        <v>27.27468</v>
      </c>
      <c r="P22" s="17"/>
      <c r="Q22" s="17"/>
      <c r="R22" s="17"/>
      <c r="S22" s="17">
        <v>0</v>
      </c>
      <c r="T22" s="17"/>
      <c r="U22" s="17"/>
      <c r="V22" s="17"/>
      <c r="W22" s="17">
        <v>0</v>
      </c>
      <c r="X22" s="17">
        <v>34.5</v>
      </c>
      <c r="Y22" s="17">
        <v>10.29866</v>
      </c>
      <c r="Z22" s="17">
        <v>10.298730000000001</v>
      </c>
      <c r="AA22" s="17">
        <v>24.201270000000001</v>
      </c>
      <c r="AB22" s="17">
        <v>166.7</v>
      </c>
      <c r="AC22" s="17">
        <v>145.83099999999999</v>
      </c>
      <c r="AD22" s="17">
        <v>159.44605999999999</v>
      </c>
      <c r="AE22" s="17">
        <v>7.2539400000000001</v>
      </c>
      <c r="AF22" s="17"/>
      <c r="AG22" s="17"/>
      <c r="AH22" s="17"/>
      <c r="AI22" s="17">
        <v>0</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0</v>
      </c>
      <c r="BM22" s="17"/>
      <c r="BN22" s="17"/>
      <c r="BO22" s="17">
        <v>0</v>
      </c>
      <c r="BP22" s="17">
        <v>9.6</v>
      </c>
      <c r="BQ22" s="17">
        <v>3.45607</v>
      </c>
      <c r="BR22" s="17">
        <v>3.45607</v>
      </c>
      <c r="BS22" s="17">
        <v>6.1439300000000001</v>
      </c>
      <c r="BT22" s="17"/>
      <c r="BU22" s="17"/>
      <c r="BV22" s="17"/>
      <c r="BW22" s="17">
        <v>0</v>
      </c>
      <c r="BX22" s="17"/>
      <c r="BY22" s="17"/>
      <c r="BZ22" s="17"/>
      <c r="CA22" s="17">
        <v>0</v>
      </c>
      <c r="CB22" s="17"/>
      <c r="CC22" s="17"/>
      <c r="CD22" s="17"/>
      <c r="CE22" s="17">
        <v>0</v>
      </c>
      <c r="CF22" s="17"/>
      <c r="CG22" s="17"/>
      <c r="CH22" s="17"/>
      <c r="CI22" s="17">
        <v>0</v>
      </c>
      <c r="CJ22" s="17">
        <v>167.7</v>
      </c>
      <c r="CK22" s="17">
        <v>164.06706</v>
      </c>
      <c r="CL22" s="17">
        <v>164.06704999999999</v>
      </c>
      <c r="CM22" s="17">
        <v>3.6329500000000001</v>
      </c>
      <c r="CN22" s="17">
        <v>7</v>
      </c>
      <c r="CO22" s="17">
        <v>5.1383299999999998</v>
      </c>
      <c r="CP22" s="17">
        <v>5.1383299999999998</v>
      </c>
      <c r="CQ22" s="17">
        <v>1.8616699999999999</v>
      </c>
      <c r="CR22" s="17">
        <v>4.8</v>
      </c>
      <c r="CS22" s="17">
        <v>2.8205</v>
      </c>
      <c r="CT22" s="17">
        <v>2.8204899999999999</v>
      </c>
      <c r="CU22" s="17">
        <v>1.9795100000000001</v>
      </c>
      <c r="CV22" s="17"/>
      <c r="CW22" s="17"/>
      <c r="CX22" s="17"/>
      <c r="CY22" s="17">
        <v>0</v>
      </c>
      <c r="CZ22" s="17">
        <v>6.9</v>
      </c>
      <c r="DA22" s="17">
        <v>6.8787000000000003</v>
      </c>
      <c r="DB22" s="17">
        <v>6.8787000000000003</v>
      </c>
      <c r="DC22" s="17">
        <v>2.1299999999999999E-2</v>
      </c>
      <c r="DD22" s="17">
        <v>10</v>
      </c>
      <c r="DE22" s="17">
        <v>14.933920000000001</v>
      </c>
      <c r="DF22" s="17">
        <v>14.93389</v>
      </c>
      <c r="DG22" s="17">
        <v>-4.9338899999999999</v>
      </c>
      <c r="DH22" s="17">
        <v>49.1</v>
      </c>
      <c r="DI22" s="17">
        <v>81.78837</v>
      </c>
      <c r="DJ22" s="17">
        <v>81.788210000000007</v>
      </c>
      <c r="DK22" s="17">
        <v>-32.688209999999998</v>
      </c>
      <c r="DL22" s="17"/>
      <c r="DM22" s="17"/>
      <c r="DN22" s="17"/>
      <c r="DO22" s="17">
        <v>0</v>
      </c>
      <c r="DP22" s="17"/>
      <c r="DQ22" s="17"/>
      <c r="DR22" s="17"/>
      <c r="DS22" s="17">
        <v>0</v>
      </c>
      <c r="DT22" s="17"/>
      <c r="DU22" s="17"/>
      <c r="DV22" s="17"/>
      <c r="DW22" s="17">
        <v>0</v>
      </c>
      <c r="DX22" s="17"/>
      <c r="DY22" s="17"/>
      <c r="DZ22" s="17"/>
      <c r="EA22" s="17">
        <v>0</v>
      </c>
      <c r="EB22" s="17">
        <v>81.3</v>
      </c>
      <c r="EC22" s="17">
        <v>75.11909</v>
      </c>
      <c r="ED22" s="17">
        <v>75.11918</v>
      </c>
      <c r="EE22" s="17">
        <v>6.1808199999999998</v>
      </c>
      <c r="EF22" s="17">
        <v>20.100000000000001</v>
      </c>
      <c r="EG22" s="17"/>
      <c r="EH22" s="17"/>
      <c r="EI22" s="17">
        <v>20.100000000000001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45.3</v>
      </c>
      <c r="FE22" s="17">
        <v>51.353960000000001</v>
      </c>
      <c r="FF22" s="17">
        <v>51.688130000000001</v>
      </c>
      <c r="FG22" s="17">
        <v>-6.3881300000000003</v>
      </c>
      <c r="FH22" s="17">
        <v>54.6</v>
      </c>
      <c r="FI22" s="17">
        <v>149.98721</v>
      </c>
      <c r="FJ22" s="17">
        <v>66.941469999999995</v>
      </c>
      <c r="FK22" s="17">
        <v>-12.341469999999999</v>
      </c>
      <c r="FL22" s="17">
        <v>24.8</v>
      </c>
      <c r="FM22" s="17">
        <v>28.233239999999999</v>
      </c>
      <c r="FN22" s="17">
        <v>16.975490000000001</v>
      </c>
      <c r="FO22" s="17">
        <v>7.8245100000000001</v>
      </c>
      <c r="FP22" s="17">
        <v>15.0731</v>
      </c>
      <c r="FQ22" s="17">
        <v>14.94232</v>
      </c>
      <c r="FR22" s="17">
        <v>14.23915</v>
      </c>
      <c r="FS22" s="17">
        <v>0.83394999999999997</v>
      </c>
      <c r="FT22" s="17">
        <v>18.8</v>
      </c>
      <c r="FU22" s="17">
        <v>18.048780000000001</v>
      </c>
      <c r="FV22" s="17">
        <v>18.048780000000001</v>
      </c>
      <c r="FW22" s="17">
        <v>0.75122</v>
      </c>
      <c r="FX22" s="17">
        <v>93.5</v>
      </c>
      <c r="FY22" s="17">
        <v>87.773570000000007</v>
      </c>
      <c r="FZ22" s="17">
        <v>87.773570000000007</v>
      </c>
      <c r="GA22" s="17">
        <v>5.7264299999999997</v>
      </c>
      <c r="GB22" s="17">
        <v>177.8</v>
      </c>
      <c r="GC22" s="17">
        <v>185.82039</v>
      </c>
      <c r="GD22" s="17">
        <v>185.82039</v>
      </c>
      <c r="GE22" s="17">
        <v>-8.0203900000000008</v>
      </c>
      <c r="GF22" s="17">
        <v>178.5</v>
      </c>
      <c r="GG22" s="17">
        <v>185.82039</v>
      </c>
      <c r="GH22" s="17">
        <v>185.82039</v>
      </c>
      <c r="GI22" s="17">
        <v>-7.3203899999999997</v>
      </c>
      <c r="GJ22" s="17">
        <v>182</v>
      </c>
      <c r="GK22" s="17">
        <v>186.37841</v>
      </c>
      <c r="GL22" s="17">
        <v>186.37841</v>
      </c>
      <c r="GM22" s="17">
        <v>-4.3784099999999997</v>
      </c>
      <c r="GN22" s="17">
        <v>107.5</v>
      </c>
      <c r="GO22" s="17">
        <v>110.48202000000001</v>
      </c>
      <c r="GP22" s="17">
        <v>110.48197</v>
      </c>
      <c r="GQ22" s="17">
        <v>-2.98197</v>
      </c>
      <c r="GR22" s="17">
        <v>0</v>
      </c>
      <c r="GS22" s="17"/>
      <c r="GT22" s="17"/>
      <c r="GU22" s="17">
        <v>0</v>
      </c>
      <c r="GV22" s="17">
        <v>27.6</v>
      </c>
      <c r="GW22" s="17">
        <v>23.768419999999999</v>
      </c>
      <c r="GX22" s="17">
        <v>23.768419999999999</v>
      </c>
      <c r="GY22" s="17">
        <v>3.8315800000000002</v>
      </c>
      <c r="GZ22" s="17">
        <v>3.2</v>
      </c>
      <c r="HA22" s="17">
        <v>4.4207700000000001</v>
      </c>
      <c r="HB22" s="17">
        <v>4.4207700000000001</v>
      </c>
      <c r="HC22" s="17">
        <v>-1.2207699999999999</v>
      </c>
      <c r="HD22" s="17">
        <v>32.1</v>
      </c>
      <c r="HE22" s="17">
        <v>32.556559999999998</v>
      </c>
      <c r="HF22" s="17">
        <v>32.556550000000001</v>
      </c>
      <c r="HG22" s="17">
        <v>-0.45655000000000001</v>
      </c>
      <c r="HH22" s="17">
        <v>38.9</v>
      </c>
      <c r="HI22" s="17">
        <v>56.642679999999999</v>
      </c>
      <c r="HJ22" s="17">
        <v>56.642760000000003</v>
      </c>
      <c r="HK22" s="17">
        <v>-17.742760000000001</v>
      </c>
      <c r="HL22" s="17"/>
      <c r="HM22" s="17"/>
      <c r="HN22" s="17"/>
      <c r="HO22" s="17">
        <v>0</v>
      </c>
      <c r="HP22" s="17"/>
      <c r="HQ22" s="17"/>
      <c r="HR22" s="17"/>
      <c r="HS22" s="17">
        <v>0</v>
      </c>
      <c r="HT22" s="17">
        <v>61.3</v>
      </c>
      <c r="HU22" s="17">
        <v>16.45777</v>
      </c>
      <c r="HV22" s="17">
        <v>50.945830000000001</v>
      </c>
      <c r="HW22" s="17">
        <v>10.35417</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127.2</v>
      </c>
      <c r="IW22" s="17">
        <v>129.27293</v>
      </c>
      <c r="IX22" s="17">
        <v>92.689700000000002</v>
      </c>
      <c r="IY22" s="17">
        <v>34.510300000000001</v>
      </c>
      <c r="IZ22" s="17">
        <v>62.7</v>
      </c>
      <c r="JA22" s="17">
        <v>111</v>
      </c>
      <c r="JB22" s="17">
        <v>111.00006999999999</v>
      </c>
      <c r="JC22" s="17">
        <v>-48.300069999999998</v>
      </c>
      <c r="JD22" s="17">
        <v>62.8</v>
      </c>
      <c r="JE22" s="17">
        <v>111</v>
      </c>
      <c r="JF22" s="17">
        <v>111.00006999999999</v>
      </c>
      <c r="JG22" s="17">
        <v>-48.200069999999997</v>
      </c>
      <c r="JH22" s="17">
        <v>62.1</v>
      </c>
      <c r="JI22" s="17">
        <v>111</v>
      </c>
      <c r="JJ22" s="17">
        <v>111.00006999999999</v>
      </c>
      <c r="JK22" s="17">
        <v>-48.900069999999999</v>
      </c>
      <c r="JL22" s="17">
        <v>160.6</v>
      </c>
      <c r="JM22" s="17">
        <v>167</v>
      </c>
      <c r="JN22" s="17">
        <v>167.0001</v>
      </c>
      <c r="JO22" s="17">
        <v>-6.4001000000000001</v>
      </c>
      <c r="JP22" s="17"/>
      <c r="JQ22" s="17"/>
      <c r="JR22" s="17">
        <v>44.848469999999999</v>
      </c>
      <c r="JS22" s="17">
        <v>-44.848469999999999</v>
      </c>
      <c r="JT22" s="17"/>
      <c r="JU22" s="17"/>
      <c r="JV22" s="17">
        <v>22.491579999999999</v>
      </c>
      <c r="JW22" s="17">
        <v>-22.491579999999999</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v>0.63188999999999995</v>
      </c>
      <c r="KX22" s="17">
        <v>0.63188999999999995</v>
      </c>
      <c r="KY22" s="17">
        <v>-0.63188999999999995</v>
      </c>
      <c r="KZ22" s="17">
        <v>84.7</v>
      </c>
      <c r="LA22" s="17">
        <v>175.0772</v>
      </c>
      <c r="LB22" s="17">
        <v>175.07713000000001</v>
      </c>
      <c r="LC22" s="17">
        <v>-90.377129999999994</v>
      </c>
      <c r="LD22" s="17">
        <v>56.6</v>
      </c>
      <c r="LE22" s="17">
        <v>39.005899999999997</v>
      </c>
      <c r="LF22" s="17">
        <v>40.207459999999998</v>
      </c>
      <c r="LG22" s="17">
        <v>16.39254</v>
      </c>
      <c r="LH22" s="17">
        <v>63.9</v>
      </c>
      <c r="LI22" s="17">
        <v>67.199219999999997</v>
      </c>
      <c r="LJ22" s="17">
        <v>67.199219999999997</v>
      </c>
      <c r="LK22" s="17">
        <v>-3.29922</v>
      </c>
      <c r="LL22" s="17">
        <v>61.9</v>
      </c>
      <c r="LM22" s="17">
        <v>51.271210000000004</v>
      </c>
      <c r="LN22" s="17">
        <v>51.013979999999997</v>
      </c>
      <c r="LO22" s="17">
        <v>10.88602</v>
      </c>
      <c r="LP22" s="17">
        <v>29.7</v>
      </c>
      <c r="LQ22" s="17">
        <v>29.980560000000001</v>
      </c>
      <c r="LR22" s="17">
        <v>29.980560000000001</v>
      </c>
      <c r="LS22" s="17">
        <v>-0.28055999999999998</v>
      </c>
      <c r="LT22" s="17"/>
      <c r="LU22" s="17"/>
      <c r="LV22" s="17"/>
      <c r="LW22" s="17">
        <v>0</v>
      </c>
      <c r="LX22" s="17"/>
      <c r="LY22" s="17"/>
      <c r="LZ22" s="17"/>
      <c r="MA22" s="17">
        <v>0</v>
      </c>
      <c r="MB22" s="17"/>
      <c r="MC22" s="17"/>
      <c r="MD22" s="17"/>
      <c r="ME22" s="17">
        <v>0</v>
      </c>
      <c r="MF22" s="17">
        <v>119.8</v>
      </c>
      <c r="MG22" s="17">
        <v>109.89</v>
      </c>
      <c r="MH22" s="17">
        <v>145.40786</v>
      </c>
      <c r="MI22" s="17">
        <v>-25.607859999999999</v>
      </c>
      <c r="MJ22" s="17">
        <v>119.6</v>
      </c>
      <c r="MK22" s="17">
        <v>109.89</v>
      </c>
      <c r="ML22" s="17">
        <v>145.40786</v>
      </c>
      <c r="MM22" s="17">
        <v>-25.807860000000002</v>
      </c>
      <c r="MN22" s="17">
        <v>137</v>
      </c>
      <c r="MO22" s="17">
        <v>110.22</v>
      </c>
      <c r="MP22" s="17">
        <v>145.84451999999999</v>
      </c>
      <c r="MQ22" s="17">
        <v>-8.8445199999999993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212.8</v>
      </c>
      <c r="NM22" s="17">
        <v>144.72297</v>
      </c>
      <c r="NN22" s="17">
        <v>206.49084999999999</v>
      </c>
      <c r="NO22" s="17">
        <v>6.3091499999999998</v>
      </c>
      <c r="NP22" s="17">
        <v>102</v>
      </c>
      <c r="NQ22" s="17">
        <v>72.578789999999998</v>
      </c>
      <c r="NR22" s="17">
        <v>103.55547</v>
      </c>
      <c r="NS22" s="17">
        <v>-1.5554699999999999</v>
      </c>
      <c r="NT22" s="17">
        <v>3.7</v>
      </c>
      <c r="NU22" s="17">
        <v>2.0776500000000002</v>
      </c>
      <c r="NV22" s="17">
        <v>3.14418</v>
      </c>
      <c r="NW22" s="17">
        <v>0.55581999999999998</v>
      </c>
      <c r="NX22" s="17"/>
      <c r="NY22" s="17"/>
      <c r="NZ22" s="17">
        <v>3.29854</v>
      </c>
      <c r="OA22" s="17">
        <v>-3.29854</v>
      </c>
      <c r="OB22" s="17">
        <v>5.9</v>
      </c>
      <c r="OC22" s="17">
        <v>4.2</v>
      </c>
      <c r="OD22" s="17">
        <v>4.2</v>
      </c>
      <c r="OE22" s="17">
        <v>1.7</v>
      </c>
      <c r="OF22" s="17">
        <v>0</v>
      </c>
      <c r="OG22" s="17">
        <v>4.8000000000000001E-2</v>
      </c>
      <c r="OH22" s="17">
        <v>4.8000000000000001E-2</v>
      </c>
      <c r="OI22" s="17">
        <v>-4.8000000000000001E-2</v>
      </c>
      <c r="OJ22" s="17">
        <v>52.5</v>
      </c>
      <c r="OK22" s="17">
        <v>51.6</v>
      </c>
      <c r="OL22" s="17">
        <v>38.981000000000002</v>
      </c>
      <c r="OM22" s="17">
        <v>13.519</v>
      </c>
      <c r="ON22" s="17">
        <v>57.8</v>
      </c>
      <c r="OO22" s="17">
        <v>51.8</v>
      </c>
      <c r="OP22" s="17">
        <v>50.192</v>
      </c>
      <c r="OQ22" s="17">
        <v>7.6079999999999997</v>
      </c>
      <c r="OR22" s="17">
        <v>9.6999999999999993</v>
      </c>
      <c r="OS22" s="17">
        <v>12.423999999999999</v>
      </c>
      <c r="OT22" s="17">
        <v>12.423999999999999</v>
      </c>
      <c r="OU22" s="17">
        <v>-2.7240000000000002</v>
      </c>
      <c r="OV22" s="17">
        <v>0</v>
      </c>
      <c r="OW22" s="17"/>
      <c r="OX22" s="17"/>
      <c r="OY22" s="17">
        <v>0</v>
      </c>
      <c r="OZ22" s="17">
        <v>20.100000000000001</v>
      </c>
      <c r="PA22" s="17">
        <v>8.56663</v>
      </c>
      <c r="PB22" s="17">
        <v>8.5667000000000009</v>
      </c>
      <c r="PC22" s="17">
        <v>11.533300000000001</v>
      </c>
      <c r="PD22" s="17">
        <v>10</v>
      </c>
      <c r="PE22" s="17">
        <v>9</v>
      </c>
      <c r="PF22" s="17">
        <v>9</v>
      </c>
      <c r="PG22" s="17">
        <v>1</v>
      </c>
      <c r="PH22" s="17">
        <v>3</v>
      </c>
      <c r="PI22" s="17">
        <v>1.34338</v>
      </c>
      <c r="PJ22" s="17">
        <v>1.3433900000000001</v>
      </c>
      <c r="PK22" s="17">
        <v>1.6566099999999999</v>
      </c>
      <c r="PL22" s="17">
        <v>168</v>
      </c>
      <c r="PM22" s="17">
        <v>180</v>
      </c>
      <c r="PN22" s="17">
        <v>180</v>
      </c>
      <c r="PO22" s="17">
        <v>-12</v>
      </c>
      <c r="PP22" s="17">
        <v>2</v>
      </c>
      <c r="PQ22" s="17">
        <v>1</v>
      </c>
      <c r="PR22" s="17">
        <v>0.99997000000000003</v>
      </c>
      <c r="PS22" s="17">
        <v>1.00003</v>
      </c>
      <c r="PT22" s="17">
        <v>1.7</v>
      </c>
      <c r="PU22" s="17">
        <v>1.78</v>
      </c>
      <c r="PV22" s="17">
        <v>1.78</v>
      </c>
      <c r="PW22" s="17">
        <v>-0.08</v>
      </c>
      <c r="PX22" s="17">
        <v>4.2</v>
      </c>
      <c r="PY22" s="17">
        <v>4.2</v>
      </c>
      <c r="PZ22" s="17">
        <v>4.2</v>
      </c>
      <c r="QA22" s="17">
        <v>0</v>
      </c>
      <c r="QB22" s="17">
        <v>20</v>
      </c>
      <c r="QC22" s="17">
        <v>20.274049999999999</v>
      </c>
      <c r="QD22" s="17">
        <v>20.273980000000002</v>
      </c>
      <c r="QE22" s="17">
        <v>-0.27398</v>
      </c>
      <c r="QF22" s="17">
        <v>8.1999999999999993</v>
      </c>
      <c r="QG22" s="17">
        <v>8</v>
      </c>
      <c r="QH22" s="17">
        <v>8</v>
      </c>
      <c r="QI22" s="17">
        <v>0.2</v>
      </c>
      <c r="QJ22" s="17">
        <v>11.6</v>
      </c>
      <c r="QK22" s="17">
        <v>10.2439</v>
      </c>
      <c r="QL22" s="17">
        <v>10.2439</v>
      </c>
      <c r="QM22" s="17">
        <v>1.3561000000000001</v>
      </c>
      <c r="QN22" s="17">
        <v>2.1</v>
      </c>
      <c r="QO22" s="17">
        <v>2.5</v>
      </c>
      <c r="QP22" s="17">
        <v>2.5</v>
      </c>
      <c r="QQ22" s="17">
        <v>-0.4</v>
      </c>
      <c r="QR22" s="17">
        <v>15.5</v>
      </c>
      <c r="QS22" s="17">
        <v>17.073170000000001</v>
      </c>
      <c r="QT22" s="17">
        <v>17.073170000000001</v>
      </c>
      <c r="QU22" s="17">
        <v>-1.57317</v>
      </c>
      <c r="QV22" s="17">
        <v>4.4729999999999999</v>
      </c>
      <c r="QW22" s="17">
        <v>7.3540000000000001</v>
      </c>
      <c r="QX22" s="17">
        <v>7.3540000000000001</v>
      </c>
      <c r="QY22" s="17">
        <v>-2.8809999999999998</v>
      </c>
      <c r="QZ22" s="17">
        <v>11.688000000000001</v>
      </c>
      <c r="RA22" s="17">
        <v>6.7839999999999998</v>
      </c>
      <c r="RB22" s="17">
        <v>6.7839999999999998</v>
      </c>
      <c r="RC22" s="17">
        <v>4.9039999999999999</v>
      </c>
      <c r="RD22" s="17">
        <v>18.5</v>
      </c>
      <c r="RE22" s="17">
        <v>7.1</v>
      </c>
      <c r="RF22" s="17">
        <v>6.8</v>
      </c>
      <c r="RG22" s="17">
        <v>11.7</v>
      </c>
      <c r="RH22" s="17">
        <v>24.8</v>
      </c>
      <c r="RI22" s="17">
        <v>23.4</v>
      </c>
      <c r="RJ22" s="17">
        <v>14.361000000000001</v>
      </c>
      <c r="RK22" s="17">
        <v>10.439</v>
      </c>
      <c r="RL22" s="17">
        <v>4.4000000000000004</v>
      </c>
      <c r="RM22" s="17">
        <v>7.1619999999999999</v>
      </c>
      <c r="RN22" s="17">
        <v>7.1619999999999999</v>
      </c>
      <c r="RO22" s="17">
        <v>-2.762</v>
      </c>
      <c r="RP22" s="17">
        <v>2.5</v>
      </c>
      <c r="RQ22" s="17">
        <v>2.1</v>
      </c>
      <c r="RR22" s="17">
        <v>2.1</v>
      </c>
      <c r="RS22" s="17">
        <v>0.4</v>
      </c>
      <c r="RT22" s="17">
        <v>8.1999999999999993</v>
      </c>
      <c r="RU22" s="17">
        <v>3.8105099999999998</v>
      </c>
      <c r="RV22" s="17">
        <v>11.79562</v>
      </c>
      <c r="RW22" s="17">
        <v>-3.5956199999999998</v>
      </c>
      <c r="RX22" s="17">
        <v>2.6</v>
      </c>
      <c r="RY22" s="17">
        <v>2</v>
      </c>
      <c r="RZ22" s="17">
        <v>2</v>
      </c>
      <c r="SA22" s="17">
        <v>0.6</v>
      </c>
      <c r="SB22" s="17">
        <v>0.4</v>
      </c>
      <c r="SC22" s="17">
        <v>0.4</v>
      </c>
      <c r="SD22" s="17">
        <v>0.4</v>
      </c>
      <c r="SE22" s="17">
        <v>0</v>
      </c>
      <c r="SF22" s="17">
        <v>5.5E-2</v>
      </c>
      <c r="SG22" s="17">
        <v>4.2999999999999997E-2</v>
      </c>
      <c r="SH22" s="17">
        <v>4.2999999999999997E-2</v>
      </c>
      <c r="SI22" s="17">
        <v>1.2E-2</v>
      </c>
      <c r="SJ22" s="17">
        <v>9.4</v>
      </c>
      <c r="SK22" s="17">
        <v>6.9</v>
      </c>
      <c r="SL22" s="17">
        <v>6.9</v>
      </c>
      <c r="SM22" s="17">
        <v>2.5</v>
      </c>
      <c r="SN22" s="17">
        <v>8</v>
      </c>
      <c r="SO22" s="17">
        <v>7.2</v>
      </c>
      <c r="SP22" s="17">
        <v>7.2</v>
      </c>
      <c r="SQ22" s="17">
        <v>0.8</v>
      </c>
      <c r="SR22" s="17">
        <v>12.1</v>
      </c>
      <c r="SS22" s="17">
        <v>16</v>
      </c>
      <c r="ST22" s="17">
        <v>10</v>
      </c>
      <c r="SU22" s="17">
        <v>2.1</v>
      </c>
      <c r="SV22" s="17">
        <v>16</v>
      </c>
      <c r="SW22" s="17">
        <v>20</v>
      </c>
      <c r="SX22" s="17">
        <v>13.65854</v>
      </c>
      <c r="SY22" s="17">
        <v>2.3414600000000001</v>
      </c>
      <c r="SZ22" s="17">
        <v>9.9</v>
      </c>
      <c r="TA22" s="17">
        <v>9.5</v>
      </c>
      <c r="TB22" s="17">
        <v>9.5</v>
      </c>
      <c r="TC22" s="17">
        <v>0.4</v>
      </c>
      <c r="TD22" s="17">
        <v>28.3</v>
      </c>
      <c r="TE22" s="17">
        <v>19.899999999999999</v>
      </c>
      <c r="TF22" s="17">
        <v>18.738</v>
      </c>
      <c r="TG22" s="17">
        <v>9.5619999999999994</v>
      </c>
      <c r="TH22" s="17">
        <v>15.4</v>
      </c>
      <c r="TI22" s="17">
        <v>14.672000000000001</v>
      </c>
      <c r="TJ22" s="17">
        <v>14.672000000000001</v>
      </c>
      <c r="TK22" s="17">
        <v>0.72799999999999998</v>
      </c>
      <c r="TL22" s="17">
        <v>29.3</v>
      </c>
      <c r="TM22" s="17">
        <v>19.440999999999999</v>
      </c>
      <c r="TN22" s="17">
        <v>19.440999999999999</v>
      </c>
      <c r="TO22" s="17">
        <v>9.859</v>
      </c>
      <c r="TP22" s="17">
        <v>1</v>
      </c>
      <c r="TQ22" s="17">
        <v>7.6</v>
      </c>
      <c r="TR22" s="17">
        <v>0.66</v>
      </c>
      <c r="TS22" s="17">
        <v>0.34</v>
      </c>
      <c r="TT22" s="17">
        <v>3.7</v>
      </c>
      <c r="TU22" s="17">
        <v>17.600000000000001</v>
      </c>
      <c r="TV22" s="17">
        <v>1.03</v>
      </c>
      <c r="TW22" s="17">
        <v>2.67</v>
      </c>
      <c r="TX22" s="17">
        <v>0</v>
      </c>
      <c r="TY22" s="17">
        <v>0.2</v>
      </c>
      <c r="TZ22" s="17">
        <v>0.06</v>
      </c>
      <c r="UA22" s="17">
        <v>-0.06</v>
      </c>
      <c r="UB22" s="17">
        <v>0</v>
      </c>
      <c r="UC22" s="17">
        <v>0.2</v>
      </c>
      <c r="UD22" s="17"/>
      <c r="UE22" s="17">
        <v>0</v>
      </c>
      <c r="UF22" s="17">
        <v>26.8</v>
      </c>
      <c r="UG22" s="17">
        <v>22.84</v>
      </c>
      <c r="UH22" s="17">
        <v>22.84</v>
      </c>
      <c r="UI22" s="17">
        <v>3.96</v>
      </c>
      <c r="UJ22" s="17">
        <v>21</v>
      </c>
      <c r="UK22" s="17">
        <v>19.5122</v>
      </c>
      <c r="UL22" s="17">
        <v>19.51219</v>
      </c>
      <c r="UM22" s="17">
        <v>1.4878100000000001</v>
      </c>
      <c r="UN22" s="17">
        <v>5.4</v>
      </c>
      <c r="UO22" s="17">
        <v>6</v>
      </c>
      <c r="UP22" s="17">
        <v>6</v>
      </c>
      <c r="UQ22" s="17">
        <v>-0.6</v>
      </c>
      <c r="UR22" s="17">
        <v>9</v>
      </c>
      <c r="US22" s="17">
        <v>8.1</v>
      </c>
      <c r="UT22" s="17">
        <v>8.1</v>
      </c>
      <c r="UU22" s="17">
        <v>0.9</v>
      </c>
      <c r="UV22" s="17">
        <v>20.399999999999999</v>
      </c>
      <c r="UW22" s="17">
        <v>19.51219</v>
      </c>
      <c r="UX22" s="17">
        <v>19.512170000000001</v>
      </c>
      <c r="UY22" s="17">
        <v>0.88783000000000001</v>
      </c>
      <c r="UZ22" s="17">
        <v>20.399999999999999</v>
      </c>
      <c r="VA22" s="17">
        <v>19.51219</v>
      </c>
      <c r="VB22" s="17">
        <v>19.512170000000001</v>
      </c>
      <c r="VC22" s="17">
        <v>0.88783000000000001</v>
      </c>
      <c r="VD22" s="17">
        <v>20</v>
      </c>
      <c r="VE22" s="17">
        <v>19.51219</v>
      </c>
      <c r="VF22" s="17">
        <v>19.512170000000001</v>
      </c>
      <c r="VG22" s="17">
        <v>0.48782999999999999</v>
      </c>
      <c r="VH22" s="17">
        <v>7.3</v>
      </c>
      <c r="VI22" s="17">
        <v>9.2420000000000009</v>
      </c>
      <c r="VJ22" s="17">
        <v>9.2420000000000009</v>
      </c>
      <c r="VK22" s="17">
        <v>-1.9419999999999999</v>
      </c>
      <c r="VL22" s="17">
        <v>207.8</v>
      </c>
      <c r="VM22" s="17">
        <v>161.80000000000001</v>
      </c>
      <c r="VN22" s="17">
        <v>238.749</v>
      </c>
      <c r="VO22" s="17">
        <v>-30.949000000000002</v>
      </c>
      <c r="VP22" s="17">
        <v>3.5</v>
      </c>
      <c r="VQ22" s="17">
        <v>4.3639999999999999</v>
      </c>
      <c r="VR22" s="17">
        <v>4.3639999999999999</v>
      </c>
      <c r="VS22" s="17">
        <v>-0.86399999999999999</v>
      </c>
      <c r="VT22" s="17">
        <v>110</v>
      </c>
      <c r="VU22" s="17">
        <v>78.435000000000002</v>
      </c>
      <c r="VV22" s="17">
        <v>78.435000000000002</v>
      </c>
      <c r="VW22" s="17">
        <v>31.565000000000001</v>
      </c>
      <c r="VX22" s="17">
        <v>0.6</v>
      </c>
      <c r="VY22" s="17">
        <v>0.6</v>
      </c>
      <c r="VZ22" s="17">
        <v>0.6</v>
      </c>
      <c r="WA22" s="17">
        <v>0</v>
      </c>
      <c r="WB22" s="17">
        <v>1</v>
      </c>
      <c r="WC22" s="17">
        <v>19.8</v>
      </c>
      <c r="WD22" s="17">
        <v>2.3719999999999999</v>
      </c>
      <c r="WE22" s="17">
        <v>-1.3720000000000001</v>
      </c>
      <c r="WF22" s="17">
        <v>0.9</v>
      </c>
      <c r="WG22" s="17">
        <v>21.6</v>
      </c>
      <c r="WH22" s="17">
        <v>1.806</v>
      </c>
      <c r="WI22" s="17">
        <v>-0.90600000000000003</v>
      </c>
      <c r="WJ22" s="17">
        <v>87.7</v>
      </c>
      <c r="WK22" s="17">
        <v>69.453999999999994</v>
      </c>
      <c r="WL22" s="17">
        <v>69.453999999999994</v>
      </c>
      <c r="WM22" s="17">
        <v>18.245999999999999</v>
      </c>
      <c r="WN22" s="17">
        <v>4.5</v>
      </c>
      <c r="WO22" s="17">
        <v>4.2</v>
      </c>
      <c r="WP22" s="17">
        <v>4.2</v>
      </c>
      <c r="WQ22" s="17">
        <v>0.3</v>
      </c>
      <c r="WR22" s="17">
        <v>2.2000000000000002</v>
      </c>
      <c r="WS22" s="17">
        <v>2.4</v>
      </c>
      <c r="WT22" s="17">
        <v>2.4</v>
      </c>
      <c r="WU22" s="17">
        <v>-0.2</v>
      </c>
      <c r="WV22" s="17">
        <v>1.2</v>
      </c>
      <c r="WW22" s="17">
        <v>1.2</v>
      </c>
      <c r="WX22" s="17">
        <v>1.2</v>
      </c>
      <c r="WY22" s="17">
        <v>0</v>
      </c>
      <c r="WZ22" s="17">
        <v>1.2</v>
      </c>
      <c r="XA22" s="17">
        <v>1.4</v>
      </c>
      <c r="XB22" s="17">
        <v>1.4</v>
      </c>
      <c r="XC22" s="17">
        <v>-0.2</v>
      </c>
      <c r="XD22" s="17">
        <v>3.5</v>
      </c>
      <c r="XE22" s="17"/>
      <c r="XF22" s="17"/>
      <c r="XG22" s="17">
        <v>3.5</v>
      </c>
      <c r="XH22" s="17">
        <v>5.6</v>
      </c>
      <c r="XI22" s="17">
        <v>5.6</v>
      </c>
      <c r="XJ22" s="17">
        <v>5.6</v>
      </c>
      <c r="XK22" s="17">
        <v>0</v>
      </c>
      <c r="XL22" s="17">
        <v>18.5</v>
      </c>
      <c r="XM22" s="17">
        <v>16.78049</v>
      </c>
      <c r="XN22" s="17">
        <v>16.78049</v>
      </c>
      <c r="XO22" s="17">
        <v>1.7195100000000001</v>
      </c>
      <c r="XP22" s="17">
        <v>8.8000000000000007</v>
      </c>
      <c r="XQ22" s="17">
        <v>10.8</v>
      </c>
      <c r="XR22" s="17">
        <v>10.8</v>
      </c>
      <c r="XS22" s="17">
        <v>-2</v>
      </c>
      <c r="XT22" s="17">
        <v>27.2</v>
      </c>
      <c r="XU22" s="17">
        <v>30.25</v>
      </c>
      <c r="XV22" s="17">
        <v>28</v>
      </c>
      <c r="XW22" s="17">
        <v>-0.8</v>
      </c>
      <c r="XX22" s="17">
        <v>34.5</v>
      </c>
      <c r="XY22" s="17">
        <v>30.25</v>
      </c>
      <c r="XZ22" s="17">
        <v>28</v>
      </c>
      <c r="YA22" s="17">
        <v>6.5</v>
      </c>
      <c r="YB22" s="17"/>
      <c r="YC22" s="17"/>
      <c r="YD22" s="17"/>
      <c r="YE22" s="17">
        <v>0</v>
      </c>
      <c r="YF22" s="17"/>
      <c r="YG22" s="17"/>
      <c r="YH22" s="17"/>
      <c r="YI22" s="17">
        <v>0</v>
      </c>
      <c r="YJ22" s="17"/>
      <c r="YK22" s="17">
        <v>6.99</v>
      </c>
      <c r="YL22" s="17">
        <v>6.99</v>
      </c>
      <c r="YM22" s="17">
        <v>-6.99</v>
      </c>
      <c r="YN22" s="17">
        <v>11.2</v>
      </c>
      <c r="YO22" s="17">
        <v>11</v>
      </c>
      <c r="YP22" s="17">
        <v>11</v>
      </c>
      <c r="YQ22" s="17">
        <v>0.2</v>
      </c>
      <c r="YR22" s="17"/>
      <c r="YS22" s="17"/>
      <c r="YT22" s="17"/>
      <c r="YU22" s="17">
        <v>0</v>
      </c>
    </row>
    <row r="23" spans="1:671" ht="24" customHeight="1" x14ac:dyDescent="0.3">
      <c r="A23" s="1"/>
      <c r="B23" s="16" t="s">
        <v>46</v>
      </c>
      <c r="C23" s="16" t="s">
        <v>653</v>
      </c>
      <c r="D23" s="17">
        <v>205.3</v>
      </c>
      <c r="E23" s="17">
        <v>203.40136000000001</v>
      </c>
      <c r="F23" s="17">
        <v>203.40136000000001</v>
      </c>
      <c r="G23" s="17">
        <v>1.8986400000000001</v>
      </c>
      <c r="H23" s="17">
        <v>351.4</v>
      </c>
      <c r="I23" s="17">
        <v>372.81479999999999</v>
      </c>
      <c r="J23" s="17">
        <v>375.58303999999998</v>
      </c>
      <c r="K23" s="17">
        <v>-24.183039999999998</v>
      </c>
      <c r="L23" s="17">
        <v>110.4</v>
      </c>
      <c r="M23" s="17">
        <v>121.40115</v>
      </c>
      <c r="N23" s="17">
        <v>122.30258000000001</v>
      </c>
      <c r="O23" s="17">
        <v>-11.90258</v>
      </c>
      <c r="P23" s="17"/>
      <c r="Q23" s="17"/>
      <c r="R23" s="17"/>
      <c r="S23" s="17">
        <v>0</v>
      </c>
      <c r="T23" s="17"/>
      <c r="U23" s="17"/>
      <c r="V23" s="17"/>
      <c r="W23" s="17">
        <v>0</v>
      </c>
      <c r="X23" s="17">
        <v>35.200000000000003</v>
      </c>
      <c r="Y23" s="17">
        <v>10.29866</v>
      </c>
      <c r="Z23" s="17">
        <v>10.299110000000001</v>
      </c>
      <c r="AA23" s="17">
        <v>24.90089</v>
      </c>
      <c r="AB23" s="17">
        <v>166.2</v>
      </c>
      <c r="AC23" s="17">
        <v>145.83099999999999</v>
      </c>
      <c r="AD23" s="17">
        <v>159.64091999999999</v>
      </c>
      <c r="AE23" s="17">
        <v>6.5590799999999998</v>
      </c>
      <c r="AF23" s="17"/>
      <c r="AG23" s="17"/>
      <c r="AH23" s="17"/>
      <c r="AI23" s="17">
        <v>0</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0</v>
      </c>
      <c r="BM23" s="17"/>
      <c r="BN23" s="17"/>
      <c r="BO23" s="17">
        <v>0</v>
      </c>
      <c r="BP23" s="17">
        <v>9.6</v>
      </c>
      <c r="BQ23" s="17">
        <v>3.45607</v>
      </c>
      <c r="BR23" s="17">
        <v>3.45607</v>
      </c>
      <c r="BS23" s="17">
        <v>6.1439300000000001</v>
      </c>
      <c r="BT23" s="17"/>
      <c r="BU23" s="17"/>
      <c r="BV23" s="17"/>
      <c r="BW23" s="17">
        <v>0</v>
      </c>
      <c r="BX23" s="17"/>
      <c r="BY23" s="17"/>
      <c r="BZ23" s="17"/>
      <c r="CA23" s="17">
        <v>0</v>
      </c>
      <c r="CB23" s="17"/>
      <c r="CC23" s="17"/>
      <c r="CD23" s="17"/>
      <c r="CE23" s="17">
        <v>0</v>
      </c>
      <c r="CF23" s="17"/>
      <c r="CG23" s="17"/>
      <c r="CH23" s="17"/>
      <c r="CI23" s="17">
        <v>0</v>
      </c>
      <c r="CJ23" s="17">
        <v>166.4</v>
      </c>
      <c r="CK23" s="17">
        <v>164.06706</v>
      </c>
      <c r="CL23" s="17">
        <v>164.06704999999999</v>
      </c>
      <c r="CM23" s="17">
        <v>2.3329499999999999</v>
      </c>
      <c r="CN23" s="17">
        <v>7.8</v>
      </c>
      <c r="CO23" s="17">
        <v>5.1383299999999998</v>
      </c>
      <c r="CP23" s="17">
        <v>5.1383299999999998</v>
      </c>
      <c r="CQ23" s="17">
        <v>2.66167</v>
      </c>
      <c r="CR23" s="17">
        <v>5.0999999999999996</v>
      </c>
      <c r="CS23" s="17">
        <v>2.8205</v>
      </c>
      <c r="CT23" s="17">
        <v>2.8204899999999999</v>
      </c>
      <c r="CU23" s="17">
        <v>2.2795100000000001</v>
      </c>
      <c r="CV23" s="17"/>
      <c r="CW23" s="17"/>
      <c r="CX23" s="17"/>
      <c r="CY23" s="17">
        <v>0</v>
      </c>
      <c r="CZ23" s="17">
        <v>6.9</v>
      </c>
      <c r="DA23" s="17">
        <v>6.8787000000000003</v>
      </c>
      <c r="DB23" s="17">
        <v>6.8787000000000003</v>
      </c>
      <c r="DC23" s="17">
        <v>2.1299999999999999E-2</v>
      </c>
      <c r="DD23" s="17">
        <v>10.1</v>
      </c>
      <c r="DE23" s="17">
        <v>14.933920000000001</v>
      </c>
      <c r="DF23" s="17">
        <v>12.025550000000001</v>
      </c>
      <c r="DG23" s="17">
        <v>-1.9255500000000001</v>
      </c>
      <c r="DH23" s="17">
        <v>50.6</v>
      </c>
      <c r="DI23" s="17">
        <v>77.356890000000007</v>
      </c>
      <c r="DJ23" s="17">
        <v>65.860150000000004</v>
      </c>
      <c r="DK23" s="17">
        <v>-15.260149999999999</v>
      </c>
      <c r="DL23" s="17"/>
      <c r="DM23" s="17"/>
      <c r="DN23" s="17"/>
      <c r="DO23" s="17">
        <v>0</v>
      </c>
      <c r="DP23" s="17"/>
      <c r="DQ23" s="17"/>
      <c r="DR23" s="17"/>
      <c r="DS23" s="17">
        <v>0</v>
      </c>
      <c r="DT23" s="17"/>
      <c r="DU23" s="17"/>
      <c r="DV23" s="17"/>
      <c r="DW23" s="17">
        <v>0</v>
      </c>
      <c r="DX23" s="17"/>
      <c r="DY23" s="17"/>
      <c r="DZ23" s="17"/>
      <c r="EA23" s="17">
        <v>0</v>
      </c>
      <c r="EB23" s="17">
        <v>82.5</v>
      </c>
      <c r="EC23" s="17">
        <v>75.858410000000006</v>
      </c>
      <c r="ED23" s="17">
        <v>75.858509999999995</v>
      </c>
      <c r="EE23" s="17">
        <v>6.6414900000000001</v>
      </c>
      <c r="EF23" s="17">
        <v>20.6</v>
      </c>
      <c r="EG23" s="17"/>
      <c r="EH23" s="17"/>
      <c r="EI23" s="17">
        <v>20.6</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45.4</v>
      </c>
      <c r="FE23" s="17">
        <v>51.353960000000001</v>
      </c>
      <c r="FF23" s="17">
        <v>51.688130000000001</v>
      </c>
      <c r="FG23" s="17">
        <v>-6.2881299999999998</v>
      </c>
      <c r="FH23" s="17">
        <v>59.1</v>
      </c>
      <c r="FI23" s="17">
        <v>149.98721</v>
      </c>
      <c r="FJ23" s="17">
        <v>66.941490000000002</v>
      </c>
      <c r="FK23" s="17">
        <v>-7.8414900000000003</v>
      </c>
      <c r="FL23" s="17">
        <v>25.3</v>
      </c>
      <c r="FM23" s="17">
        <v>28.233239999999999</v>
      </c>
      <c r="FN23" s="17">
        <v>16.975490000000001</v>
      </c>
      <c r="FO23" s="17">
        <v>8.3245100000000001</v>
      </c>
      <c r="FP23" s="17">
        <v>15.211270000000001</v>
      </c>
      <c r="FQ23" s="17">
        <v>14.94232</v>
      </c>
      <c r="FR23" s="17">
        <v>14.23915</v>
      </c>
      <c r="FS23" s="17">
        <v>0.97211999999999998</v>
      </c>
      <c r="FT23" s="17">
        <v>18.8</v>
      </c>
      <c r="FU23" s="17">
        <v>18.048780000000001</v>
      </c>
      <c r="FV23" s="17">
        <v>18.048780000000001</v>
      </c>
      <c r="FW23" s="17">
        <v>0.75122</v>
      </c>
      <c r="FX23" s="17">
        <v>90.4</v>
      </c>
      <c r="FY23" s="17">
        <v>87.773570000000007</v>
      </c>
      <c r="FZ23" s="17">
        <v>87.773570000000007</v>
      </c>
      <c r="GA23" s="17">
        <v>2.62643</v>
      </c>
      <c r="GB23" s="17">
        <v>181.2</v>
      </c>
      <c r="GC23" s="17">
        <v>185.82039</v>
      </c>
      <c r="GD23" s="17">
        <v>185.82039</v>
      </c>
      <c r="GE23" s="17">
        <v>-4.6203900000000004</v>
      </c>
      <c r="GF23" s="17">
        <v>181.6</v>
      </c>
      <c r="GG23" s="17">
        <v>185.82039</v>
      </c>
      <c r="GH23" s="17">
        <v>185.82039</v>
      </c>
      <c r="GI23" s="17">
        <v>-4.2203900000000001</v>
      </c>
      <c r="GJ23" s="17">
        <v>183.9</v>
      </c>
      <c r="GK23" s="17">
        <v>186.37841</v>
      </c>
      <c r="GL23" s="17">
        <v>186.37841</v>
      </c>
      <c r="GM23" s="17">
        <v>-2.4784099999999998</v>
      </c>
      <c r="GN23" s="17">
        <v>107.9</v>
      </c>
      <c r="GO23" s="17">
        <v>110.48202000000001</v>
      </c>
      <c r="GP23" s="17">
        <v>110.48199</v>
      </c>
      <c r="GQ23" s="17">
        <v>-2.5819899999999998</v>
      </c>
      <c r="GR23" s="17">
        <v>0</v>
      </c>
      <c r="GS23" s="17"/>
      <c r="GT23" s="17"/>
      <c r="GU23" s="17">
        <v>0</v>
      </c>
      <c r="GV23" s="17">
        <v>34.200000000000003</v>
      </c>
      <c r="GW23" s="17">
        <v>23.768419999999999</v>
      </c>
      <c r="GX23" s="17">
        <v>23.768419999999999</v>
      </c>
      <c r="GY23" s="17">
        <v>10.43158</v>
      </c>
      <c r="GZ23" s="17">
        <v>3.2</v>
      </c>
      <c r="HA23" s="17">
        <v>4.4207700000000001</v>
      </c>
      <c r="HB23" s="17">
        <v>4.4207700000000001</v>
      </c>
      <c r="HC23" s="17">
        <v>-1.2207699999999999</v>
      </c>
      <c r="HD23" s="17">
        <v>32.5</v>
      </c>
      <c r="HE23" s="17">
        <v>32.556559999999998</v>
      </c>
      <c r="HF23" s="17">
        <v>32.556550000000001</v>
      </c>
      <c r="HG23" s="17">
        <v>-5.6550000000000003E-2</v>
      </c>
      <c r="HH23" s="17">
        <v>47.3</v>
      </c>
      <c r="HI23" s="17">
        <v>63.16798</v>
      </c>
      <c r="HJ23" s="17">
        <v>62.821959999999997</v>
      </c>
      <c r="HK23" s="17">
        <v>-15.52196</v>
      </c>
      <c r="HL23" s="17"/>
      <c r="HM23" s="17"/>
      <c r="HN23" s="17"/>
      <c r="HO23" s="17">
        <v>0</v>
      </c>
      <c r="HP23" s="17"/>
      <c r="HQ23" s="17"/>
      <c r="HR23" s="17"/>
      <c r="HS23" s="17">
        <v>0</v>
      </c>
      <c r="HT23" s="17">
        <v>62.5</v>
      </c>
      <c r="HU23" s="17">
        <v>19.217759999999998</v>
      </c>
      <c r="HV23" s="17"/>
      <c r="HW23" s="17">
        <v>62.5</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127.9</v>
      </c>
      <c r="IW23" s="17">
        <v>132.83835999999999</v>
      </c>
      <c r="IX23" s="17">
        <v>92.689719999999994</v>
      </c>
      <c r="IY23" s="17">
        <v>35.210279999999997</v>
      </c>
      <c r="IZ23" s="17">
        <v>72.2</v>
      </c>
      <c r="JA23" s="17">
        <v>111</v>
      </c>
      <c r="JB23" s="17">
        <v>112.62952</v>
      </c>
      <c r="JC23" s="17">
        <v>-40.429519999999997</v>
      </c>
      <c r="JD23" s="17">
        <v>72.3</v>
      </c>
      <c r="JE23" s="17">
        <v>111</v>
      </c>
      <c r="JF23" s="17">
        <v>112.62952</v>
      </c>
      <c r="JG23" s="17">
        <v>-40.329520000000002</v>
      </c>
      <c r="JH23" s="17">
        <v>70.099999999999994</v>
      </c>
      <c r="JI23" s="17">
        <v>111</v>
      </c>
      <c r="JJ23" s="17">
        <v>112.62952</v>
      </c>
      <c r="JK23" s="17">
        <v>-42.529519999999998</v>
      </c>
      <c r="JL23" s="17">
        <v>157.80000000000001</v>
      </c>
      <c r="JM23" s="17">
        <v>167</v>
      </c>
      <c r="JN23" s="17">
        <v>169.45160999999999</v>
      </c>
      <c r="JO23" s="17">
        <v>-11.65161</v>
      </c>
      <c r="JP23" s="17"/>
      <c r="JQ23" s="17"/>
      <c r="JR23" s="17">
        <v>44.848480000000002</v>
      </c>
      <c r="JS23" s="17">
        <v>-44.848480000000002</v>
      </c>
      <c r="JT23" s="17"/>
      <c r="JU23" s="17"/>
      <c r="JV23" s="17">
        <v>22.491579999999999</v>
      </c>
      <c r="JW23" s="17">
        <v>-22.491579999999999</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v>0.63188999999999995</v>
      </c>
      <c r="KX23" s="17">
        <v>0.63188999999999995</v>
      </c>
      <c r="KY23" s="17">
        <v>-0.63188999999999995</v>
      </c>
      <c r="KZ23" s="17">
        <v>103.6</v>
      </c>
      <c r="LA23" s="17">
        <v>174.7311</v>
      </c>
      <c r="LB23" s="17">
        <v>175.07713000000001</v>
      </c>
      <c r="LC23" s="17">
        <v>-71.477130000000002</v>
      </c>
      <c r="LD23" s="17">
        <v>63.9</v>
      </c>
      <c r="LE23" s="17">
        <v>43.231479999999998</v>
      </c>
      <c r="LF23" s="17">
        <v>57.793770000000002</v>
      </c>
      <c r="LG23" s="17">
        <v>6.10623</v>
      </c>
      <c r="LH23" s="17">
        <v>64.5</v>
      </c>
      <c r="LI23" s="17">
        <v>67.199219999999997</v>
      </c>
      <c r="LJ23" s="17">
        <v>67.199219999999997</v>
      </c>
      <c r="LK23" s="17">
        <v>-2.69922</v>
      </c>
      <c r="LL23" s="17">
        <v>62</v>
      </c>
      <c r="LM23" s="17">
        <v>52.939920000000001</v>
      </c>
      <c r="LN23" s="17">
        <v>60.587670000000003</v>
      </c>
      <c r="LO23" s="17">
        <v>1.4123300000000001</v>
      </c>
      <c r="LP23" s="17">
        <v>30.2</v>
      </c>
      <c r="LQ23" s="17">
        <v>29.980560000000001</v>
      </c>
      <c r="LR23" s="17">
        <v>29.980560000000001</v>
      </c>
      <c r="LS23" s="17">
        <v>0.21944</v>
      </c>
      <c r="LT23" s="17"/>
      <c r="LU23" s="17"/>
      <c r="LV23" s="17"/>
      <c r="LW23" s="17">
        <v>0</v>
      </c>
      <c r="LX23" s="17"/>
      <c r="LY23" s="17"/>
      <c r="LZ23" s="17"/>
      <c r="MA23" s="17">
        <v>0</v>
      </c>
      <c r="MB23" s="17"/>
      <c r="MC23" s="17"/>
      <c r="MD23" s="17"/>
      <c r="ME23" s="17">
        <v>0</v>
      </c>
      <c r="MF23" s="17">
        <v>103</v>
      </c>
      <c r="MG23" s="17">
        <v>109.89</v>
      </c>
      <c r="MH23" s="17">
        <v>145.40789000000001</v>
      </c>
      <c r="MI23" s="17">
        <v>-42.407890000000002</v>
      </c>
      <c r="MJ23" s="17">
        <v>102.4</v>
      </c>
      <c r="MK23" s="17">
        <v>109.89</v>
      </c>
      <c r="ML23" s="17">
        <v>145.40789000000001</v>
      </c>
      <c r="MM23" s="17">
        <v>-43.007890000000003</v>
      </c>
      <c r="MN23" s="17">
        <v>121.9</v>
      </c>
      <c r="MO23" s="17">
        <v>110.22</v>
      </c>
      <c r="MP23" s="17">
        <v>145.84456</v>
      </c>
      <c r="MQ23" s="17">
        <v>-23.944559999999999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212.1</v>
      </c>
      <c r="NM23" s="17">
        <v>144.72297</v>
      </c>
      <c r="NN23" s="17">
        <v>206.49084999999999</v>
      </c>
      <c r="NO23" s="17">
        <v>5.6091499999999996</v>
      </c>
      <c r="NP23" s="17">
        <v>101.6</v>
      </c>
      <c r="NQ23" s="17">
        <v>72.578789999999998</v>
      </c>
      <c r="NR23" s="17">
        <v>103.55547</v>
      </c>
      <c r="NS23" s="17">
        <v>-1.95547</v>
      </c>
      <c r="NT23" s="17">
        <v>3.7</v>
      </c>
      <c r="NU23" s="17">
        <v>2.0776500000000002</v>
      </c>
      <c r="NV23" s="17">
        <v>3.14418</v>
      </c>
      <c r="NW23" s="17">
        <v>0.55581999999999998</v>
      </c>
      <c r="NX23" s="17"/>
      <c r="NY23" s="17"/>
      <c r="NZ23" s="17">
        <v>3.29854</v>
      </c>
      <c r="OA23" s="17">
        <v>-3.29854</v>
      </c>
      <c r="OB23" s="17">
        <v>5.8</v>
      </c>
      <c r="OC23" s="17">
        <v>4.2</v>
      </c>
      <c r="OD23" s="17">
        <v>4.2</v>
      </c>
      <c r="OE23" s="17">
        <v>1.6</v>
      </c>
      <c r="OF23" s="17">
        <v>0.1</v>
      </c>
      <c r="OG23" s="17">
        <v>5.8000000000000003E-2</v>
      </c>
      <c r="OH23" s="17">
        <v>5.8000000000000003E-2</v>
      </c>
      <c r="OI23" s="17">
        <v>4.2000000000000003E-2</v>
      </c>
      <c r="OJ23" s="17">
        <v>60.2</v>
      </c>
      <c r="OK23" s="17">
        <v>49.6</v>
      </c>
      <c r="OL23" s="17">
        <v>40.534999999999997</v>
      </c>
      <c r="OM23" s="17">
        <v>19.664999999999999</v>
      </c>
      <c r="ON23" s="17">
        <v>72.900000000000006</v>
      </c>
      <c r="OO23" s="17">
        <v>56</v>
      </c>
      <c r="OP23" s="17">
        <v>61.63</v>
      </c>
      <c r="OQ23" s="17">
        <v>11.27</v>
      </c>
      <c r="OR23" s="17">
        <v>10.7</v>
      </c>
      <c r="OS23" s="17">
        <v>12.564</v>
      </c>
      <c r="OT23" s="17">
        <v>12.564</v>
      </c>
      <c r="OU23" s="17">
        <v>-1.8640000000000001</v>
      </c>
      <c r="OV23" s="17">
        <v>0</v>
      </c>
      <c r="OW23" s="17"/>
      <c r="OX23" s="17"/>
      <c r="OY23" s="17">
        <v>0</v>
      </c>
      <c r="OZ23" s="17">
        <v>20.2</v>
      </c>
      <c r="PA23" s="17">
        <v>8.56663</v>
      </c>
      <c r="PB23" s="17">
        <v>8.5667000000000009</v>
      </c>
      <c r="PC23" s="17">
        <v>11.6333</v>
      </c>
      <c r="PD23" s="17">
        <v>9.9</v>
      </c>
      <c r="PE23" s="17">
        <v>9</v>
      </c>
      <c r="PF23" s="17">
        <v>9.0000099999999996</v>
      </c>
      <c r="PG23" s="17">
        <v>0.89998999999999996</v>
      </c>
      <c r="PH23" s="17">
        <v>3</v>
      </c>
      <c r="PI23" s="17">
        <v>1.34338</v>
      </c>
      <c r="PJ23" s="17">
        <v>1.34341</v>
      </c>
      <c r="PK23" s="17">
        <v>1.65659</v>
      </c>
      <c r="PL23" s="17">
        <v>186.9</v>
      </c>
      <c r="PM23" s="17">
        <v>190</v>
      </c>
      <c r="PN23" s="17">
        <v>190</v>
      </c>
      <c r="PO23" s="17">
        <v>-3.1</v>
      </c>
      <c r="PP23" s="17">
        <v>2</v>
      </c>
      <c r="PQ23" s="17">
        <v>1</v>
      </c>
      <c r="PR23" s="17">
        <v>0.99997000000000003</v>
      </c>
      <c r="PS23" s="17">
        <v>1.00003</v>
      </c>
      <c r="PT23" s="17">
        <v>1.8</v>
      </c>
      <c r="PU23" s="17">
        <v>1.78</v>
      </c>
      <c r="PV23" s="17">
        <v>1.78</v>
      </c>
      <c r="PW23" s="17">
        <v>0.02</v>
      </c>
      <c r="PX23" s="17">
        <v>4.2</v>
      </c>
      <c r="PY23" s="17">
        <v>4.2</v>
      </c>
      <c r="PZ23" s="17">
        <v>4.2</v>
      </c>
      <c r="QA23" s="17">
        <v>0</v>
      </c>
      <c r="QB23" s="17">
        <v>20.399999999999999</v>
      </c>
      <c r="QC23" s="17">
        <v>20.274049999999999</v>
      </c>
      <c r="QD23" s="17">
        <v>20.273980000000002</v>
      </c>
      <c r="QE23" s="17">
        <v>0.12601999999999999</v>
      </c>
      <c r="QF23" s="17">
        <v>8.1999999999999993</v>
      </c>
      <c r="QG23" s="17">
        <v>8</v>
      </c>
      <c r="QH23" s="17">
        <v>8</v>
      </c>
      <c r="QI23" s="17">
        <v>0.2</v>
      </c>
      <c r="QJ23" s="17">
        <v>11.8</v>
      </c>
      <c r="QK23" s="17">
        <v>10.2439</v>
      </c>
      <c r="QL23" s="17">
        <v>10.2439</v>
      </c>
      <c r="QM23" s="17">
        <v>1.5561</v>
      </c>
      <c r="QN23" s="17">
        <v>2.1</v>
      </c>
      <c r="QO23" s="17">
        <v>2.5</v>
      </c>
      <c r="QP23" s="17">
        <v>2.5</v>
      </c>
      <c r="QQ23" s="17">
        <v>-0.4</v>
      </c>
      <c r="QR23" s="17">
        <v>15.5</v>
      </c>
      <c r="QS23" s="17">
        <v>17.073170000000001</v>
      </c>
      <c r="QT23" s="17">
        <v>17.073170000000001</v>
      </c>
      <c r="QU23" s="17">
        <v>-1.57317</v>
      </c>
      <c r="QV23" s="17">
        <v>12.018000000000001</v>
      </c>
      <c r="QW23" s="17">
        <v>9.8219999999999992</v>
      </c>
      <c r="QX23" s="17">
        <v>9.8219999999999992</v>
      </c>
      <c r="QY23" s="17">
        <v>2.1960000000000002</v>
      </c>
      <c r="QZ23" s="17">
        <v>18.715</v>
      </c>
      <c r="RA23" s="17">
        <v>9.1639999999999997</v>
      </c>
      <c r="RB23" s="17">
        <v>9.1639999999999997</v>
      </c>
      <c r="RC23" s="17">
        <v>9.5510000000000002</v>
      </c>
      <c r="RD23" s="17">
        <v>18.600000000000001</v>
      </c>
      <c r="RE23" s="17">
        <v>7.9</v>
      </c>
      <c r="RF23" s="17">
        <v>7.1260000000000003</v>
      </c>
      <c r="RG23" s="17">
        <v>11.474</v>
      </c>
      <c r="RH23" s="17">
        <v>46</v>
      </c>
      <c r="RI23" s="17">
        <v>29.5</v>
      </c>
      <c r="RJ23" s="17">
        <v>16.202999999999999</v>
      </c>
      <c r="RK23" s="17">
        <v>29.797000000000001</v>
      </c>
      <c r="RL23" s="17">
        <v>13.6</v>
      </c>
      <c r="RM23" s="17">
        <v>12.781000000000001</v>
      </c>
      <c r="RN23" s="17">
        <v>12.781000000000001</v>
      </c>
      <c r="RO23" s="17">
        <v>0.81899999999999995</v>
      </c>
      <c r="RP23" s="17">
        <v>2.5</v>
      </c>
      <c r="RQ23" s="17">
        <v>2.1</v>
      </c>
      <c r="RR23" s="17">
        <v>2.1</v>
      </c>
      <c r="RS23" s="17">
        <v>0.4</v>
      </c>
      <c r="RT23" s="17">
        <v>11.4</v>
      </c>
      <c r="RU23" s="17">
        <v>4.4495399999999998</v>
      </c>
      <c r="RV23" s="17"/>
      <c r="RW23" s="17">
        <v>11.4</v>
      </c>
      <c r="RX23" s="17">
        <v>2.5</v>
      </c>
      <c r="RY23" s="17">
        <v>2</v>
      </c>
      <c r="RZ23" s="17">
        <v>2</v>
      </c>
      <c r="SA23" s="17">
        <v>0.5</v>
      </c>
      <c r="SB23" s="17">
        <v>0.4</v>
      </c>
      <c r="SC23" s="17">
        <v>0.4</v>
      </c>
      <c r="SD23" s="17">
        <v>0.4</v>
      </c>
      <c r="SE23" s="17">
        <v>0</v>
      </c>
      <c r="SF23" s="17">
        <v>0.10299999999999999</v>
      </c>
      <c r="SG23" s="17">
        <v>9.0999999999999998E-2</v>
      </c>
      <c r="SH23" s="17">
        <v>9.0999999999999998E-2</v>
      </c>
      <c r="SI23" s="17">
        <v>1.2E-2</v>
      </c>
      <c r="SJ23" s="17">
        <v>9.1</v>
      </c>
      <c r="SK23" s="17">
        <v>6.9</v>
      </c>
      <c r="SL23" s="17">
        <v>6.9</v>
      </c>
      <c r="SM23" s="17">
        <v>2.2000000000000002</v>
      </c>
      <c r="SN23" s="17">
        <v>7.6</v>
      </c>
      <c r="SO23" s="17">
        <v>7.2</v>
      </c>
      <c r="SP23" s="17">
        <v>7.2</v>
      </c>
      <c r="SQ23" s="17">
        <v>0.4</v>
      </c>
      <c r="SR23" s="17">
        <v>12.6</v>
      </c>
      <c r="SS23" s="17">
        <v>16</v>
      </c>
      <c r="ST23" s="17">
        <v>10</v>
      </c>
      <c r="SU23" s="17">
        <v>2.6</v>
      </c>
      <c r="SV23" s="17">
        <v>16.399999999999999</v>
      </c>
      <c r="SW23" s="17">
        <v>20</v>
      </c>
      <c r="SX23" s="17">
        <v>13.65854</v>
      </c>
      <c r="SY23" s="17">
        <v>2.74146</v>
      </c>
      <c r="SZ23" s="17">
        <v>10</v>
      </c>
      <c r="TA23" s="17">
        <v>9.5</v>
      </c>
      <c r="TB23" s="17">
        <v>9.5</v>
      </c>
      <c r="TC23" s="17">
        <v>0.5</v>
      </c>
      <c r="TD23" s="17">
        <v>28.4</v>
      </c>
      <c r="TE23" s="17">
        <v>19.5</v>
      </c>
      <c r="TF23" s="17">
        <v>18.207999999999998</v>
      </c>
      <c r="TG23" s="17">
        <v>10.192</v>
      </c>
      <c r="TH23" s="17">
        <v>19.399999999999999</v>
      </c>
      <c r="TI23" s="17">
        <v>15.166</v>
      </c>
      <c r="TJ23" s="17">
        <v>15.166</v>
      </c>
      <c r="TK23" s="17">
        <v>4.234</v>
      </c>
      <c r="TL23" s="17">
        <v>29.4</v>
      </c>
      <c r="TM23" s="17">
        <v>25.556999999999999</v>
      </c>
      <c r="TN23" s="17">
        <v>25.556999999999999</v>
      </c>
      <c r="TO23" s="17">
        <v>3.843</v>
      </c>
      <c r="TP23" s="17">
        <v>0.6</v>
      </c>
      <c r="TQ23" s="17">
        <v>7.7</v>
      </c>
      <c r="TR23" s="17"/>
      <c r="TS23" s="17">
        <v>0.6</v>
      </c>
      <c r="TT23" s="17">
        <v>1.5</v>
      </c>
      <c r="TU23" s="17">
        <v>17.600000000000001</v>
      </c>
      <c r="TV23" s="17"/>
      <c r="TW23" s="17">
        <v>1.5</v>
      </c>
      <c r="TX23" s="17">
        <v>0</v>
      </c>
      <c r="TY23" s="17">
        <v>0.2</v>
      </c>
      <c r="TZ23" s="17"/>
      <c r="UA23" s="17">
        <v>0</v>
      </c>
      <c r="UB23" s="17">
        <v>0</v>
      </c>
      <c r="UC23" s="17">
        <v>0.3</v>
      </c>
      <c r="UD23" s="17"/>
      <c r="UE23" s="17">
        <v>0</v>
      </c>
      <c r="UF23" s="17">
        <v>43.87</v>
      </c>
      <c r="UG23" s="17">
        <v>33.549999999999997</v>
      </c>
      <c r="UH23" s="17">
        <v>33.549999999999997</v>
      </c>
      <c r="UI23" s="17">
        <v>10.32</v>
      </c>
      <c r="UJ23" s="17">
        <v>21</v>
      </c>
      <c r="UK23" s="17">
        <v>19.5122</v>
      </c>
      <c r="UL23" s="17">
        <v>19.51219</v>
      </c>
      <c r="UM23" s="17">
        <v>1.4878100000000001</v>
      </c>
      <c r="UN23" s="17">
        <v>5.4</v>
      </c>
      <c r="UO23" s="17">
        <v>6</v>
      </c>
      <c r="UP23" s="17">
        <v>6</v>
      </c>
      <c r="UQ23" s="17">
        <v>-0.6</v>
      </c>
      <c r="UR23" s="17">
        <v>8.9</v>
      </c>
      <c r="US23" s="17">
        <v>8.1</v>
      </c>
      <c r="UT23" s="17">
        <v>8.1</v>
      </c>
      <c r="UU23" s="17">
        <v>0.8</v>
      </c>
      <c r="UV23" s="17">
        <v>20.399999999999999</v>
      </c>
      <c r="UW23" s="17">
        <v>19.51219</v>
      </c>
      <c r="UX23" s="17">
        <v>19.512170000000001</v>
      </c>
      <c r="UY23" s="17">
        <v>0.88783000000000001</v>
      </c>
      <c r="UZ23" s="17">
        <v>20.399999999999999</v>
      </c>
      <c r="VA23" s="17">
        <v>19.51219</v>
      </c>
      <c r="VB23" s="17">
        <v>19.512170000000001</v>
      </c>
      <c r="VC23" s="17">
        <v>0.88783000000000001</v>
      </c>
      <c r="VD23" s="17">
        <v>20</v>
      </c>
      <c r="VE23" s="17">
        <v>19.51219</v>
      </c>
      <c r="VF23" s="17">
        <v>19.512170000000001</v>
      </c>
      <c r="VG23" s="17">
        <v>0.48782999999999999</v>
      </c>
      <c r="VH23" s="17">
        <v>9.3000000000000007</v>
      </c>
      <c r="VI23" s="17">
        <v>9.3829999999999991</v>
      </c>
      <c r="VJ23" s="17">
        <v>9.3829999999999991</v>
      </c>
      <c r="VK23" s="17">
        <v>-8.3000000000000004E-2</v>
      </c>
      <c r="VL23" s="17">
        <v>234.4</v>
      </c>
      <c r="VM23" s="17">
        <v>185.1</v>
      </c>
      <c r="VN23" s="17">
        <v>246.85499999999999</v>
      </c>
      <c r="VO23" s="17">
        <v>-12.455</v>
      </c>
      <c r="VP23" s="17">
        <v>5.9</v>
      </c>
      <c r="VQ23" s="17">
        <v>6.6379999999999999</v>
      </c>
      <c r="VR23" s="17">
        <v>6.6379999999999999</v>
      </c>
      <c r="VS23" s="17">
        <v>-0.73799999999999999</v>
      </c>
      <c r="VT23" s="17">
        <v>129.4</v>
      </c>
      <c r="VU23" s="17">
        <v>97.561000000000007</v>
      </c>
      <c r="VV23" s="17">
        <v>97.561000000000007</v>
      </c>
      <c r="VW23" s="17">
        <v>31.838999999999999</v>
      </c>
      <c r="VX23" s="17">
        <v>0.6</v>
      </c>
      <c r="VY23" s="17">
        <v>0.6</v>
      </c>
      <c r="VZ23" s="17">
        <v>0.6</v>
      </c>
      <c r="WA23" s="17">
        <v>0</v>
      </c>
      <c r="WB23" s="17">
        <v>0</v>
      </c>
      <c r="WC23" s="17">
        <v>13.4</v>
      </c>
      <c r="WD23" s="17">
        <v>2.81</v>
      </c>
      <c r="WE23" s="17">
        <v>-2.81</v>
      </c>
      <c r="WF23" s="17">
        <v>0</v>
      </c>
      <c r="WG23" s="17">
        <v>15.3</v>
      </c>
      <c r="WH23" s="17">
        <v>2.319</v>
      </c>
      <c r="WI23" s="17">
        <v>-2.319</v>
      </c>
      <c r="WJ23" s="17">
        <v>98.5</v>
      </c>
      <c r="WK23" s="17">
        <v>81.994</v>
      </c>
      <c r="WL23" s="17">
        <v>81.994</v>
      </c>
      <c r="WM23" s="17">
        <v>16.506</v>
      </c>
      <c r="WN23" s="17">
        <v>4.5</v>
      </c>
      <c r="WO23" s="17">
        <v>4.2</v>
      </c>
      <c r="WP23" s="17">
        <v>4.2</v>
      </c>
      <c r="WQ23" s="17">
        <v>0.3</v>
      </c>
      <c r="WR23" s="17">
        <v>2.2000000000000002</v>
      </c>
      <c r="WS23" s="17">
        <v>2.4</v>
      </c>
      <c r="WT23" s="17">
        <v>2.4</v>
      </c>
      <c r="WU23" s="17">
        <v>-0.2</v>
      </c>
      <c r="WV23" s="17">
        <v>1.2</v>
      </c>
      <c r="WW23" s="17">
        <v>1.2</v>
      </c>
      <c r="WX23" s="17">
        <v>1.2</v>
      </c>
      <c r="WY23" s="17">
        <v>0</v>
      </c>
      <c r="WZ23" s="17">
        <v>1.2</v>
      </c>
      <c r="XA23" s="17">
        <v>1.4</v>
      </c>
      <c r="XB23" s="17">
        <v>1.4</v>
      </c>
      <c r="XC23" s="17">
        <v>-0.2</v>
      </c>
      <c r="XD23" s="17">
        <v>5.5</v>
      </c>
      <c r="XE23" s="17">
        <v>7.9000000000000001E-2</v>
      </c>
      <c r="XF23" s="17">
        <v>7.9000000000000001E-2</v>
      </c>
      <c r="XG23" s="17">
        <v>5.4210000000000003</v>
      </c>
      <c r="XH23" s="17">
        <v>5.6</v>
      </c>
      <c r="XI23" s="17">
        <v>5.6</v>
      </c>
      <c r="XJ23" s="17">
        <v>5.6</v>
      </c>
      <c r="XK23" s="17">
        <v>0</v>
      </c>
      <c r="XL23" s="17">
        <v>18.600000000000001</v>
      </c>
      <c r="XM23" s="17">
        <v>16.78049</v>
      </c>
      <c r="XN23" s="17">
        <v>16.78049</v>
      </c>
      <c r="XO23" s="17">
        <v>1.81951</v>
      </c>
      <c r="XP23" s="17">
        <v>8.6999999999999993</v>
      </c>
      <c r="XQ23" s="17">
        <v>10.8</v>
      </c>
      <c r="XR23" s="17">
        <v>10.8</v>
      </c>
      <c r="XS23" s="17">
        <v>-2.1</v>
      </c>
      <c r="XT23" s="17">
        <v>27.5</v>
      </c>
      <c r="XU23" s="17">
        <v>30.25</v>
      </c>
      <c r="XV23" s="17">
        <v>28</v>
      </c>
      <c r="XW23" s="17">
        <v>-0.5</v>
      </c>
      <c r="XX23" s="17">
        <v>34.4</v>
      </c>
      <c r="XY23" s="17">
        <v>30.25</v>
      </c>
      <c r="XZ23" s="17">
        <v>28</v>
      </c>
      <c r="YA23" s="17">
        <v>6.4</v>
      </c>
      <c r="YB23" s="17"/>
      <c r="YC23" s="17"/>
      <c r="YD23" s="17"/>
      <c r="YE23" s="17">
        <v>0</v>
      </c>
      <c r="YF23" s="17"/>
      <c r="YG23" s="17"/>
      <c r="YH23" s="17"/>
      <c r="YI23" s="17">
        <v>0</v>
      </c>
      <c r="YJ23" s="17"/>
      <c r="YK23" s="17">
        <v>6.99</v>
      </c>
      <c r="YL23" s="17">
        <v>6.99</v>
      </c>
      <c r="YM23" s="17">
        <v>-6.99</v>
      </c>
      <c r="YN23" s="17">
        <v>11.1</v>
      </c>
      <c r="YO23" s="17">
        <v>11</v>
      </c>
      <c r="YP23" s="17">
        <v>11</v>
      </c>
      <c r="YQ23" s="17">
        <v>0.1</v>
      </c>
      <c r="YR23" s="17"/>
      <c r="YS23" s="17"/>
      <c r="YT23" s="17"/>
      <c r="YU23" s="17">
        <v>0</v>
      </c>
    </row>
    <row r="24" spans="1:671" ht="24" customHeight="1" x14ac:dyDescent="0.3">
      <c r="A24" s="1"/>
      <c r="B24" s="18" t="s">
        <v>46</v>
      </c>
      <c r="C24" s="18" t="s">
        <v>654</v>
      </c>
      <c r="D24" s="19">
        <v>203.7</v>
      </c>
      <c r="E24" s="19">
        <v>203.40136000000001</v>
      </c>
      <c r="F24" s="19">
        <v>203.40136000000001</v>
      </c>
      <c r="G24" s="19">
        <v>0.29864000000000002</v>
      </c>
      <c r="H24" s="19">
        <v>350.5</v>
      </c>
      <c r="I24" s="19">
        <v>383.57486999999998</v>
      </c>
      <c r="J24" s="19">
        <v>347.50484</v>
      </c>
      <c r="K24" s="19">
        <v>2.9951599999999998</v>
      </c>
      <c r="L24" s="19">
        <v>110.3</v>
      </c>
      <c r="M24" s="19">
        <v>124.90499</v>
      </c>
      <c r="N24" s="19">
        <v>113.15936000000001</v>
      </c>
      <c r="O24" s="19">
        <v>-2.8593600000000001</v>
      </c>
      <c r="P24" s="19"/>
      <c r="Q24" s="19"/>
      <c r="R24" s="19"/>
      <c r="S24" s="19">
        <v>0</v>
      </c>
      <c r="T24" s="19"/>
      <c r="U24" s="19"/>
      <c r="V24" s="19"/>
      <c r="W24" s="19">
        <v>0</v>
      </c>
      <c r="X24" s="19">
        <v>35.5</v>
      </c>
      <c r="Y24" s="19">
        <v>10.51192</v>
      </c>
      <c r="Z24" s="19">
        <v>30.896339999999999</v>
      </c>
      <c r="AA24" s="19">
        <v>4.6036599999999996</v>
      </c>
      <c r="AB24" s="19">
        <v>164.7</v>
      </c>
      <c r="AC24" s="19">
        <v>145.83099999999999</v>
      </c>
      <c r="AD24" s="19">
        <v>159.64116999999999</v>
      </c>
      <c r="AE24" s="19">
        <v>5.0588300000000004</v>
      </c>
      <c r="AF24" s="19"/>
      <c r="AG24" s="19"/>
      <c r="AH24" s="19"/>
      <c r="AI24" s="19">
        <v>0</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0</v>
      </c>
      <c r="BM24" s="19"/>
      <c r="BN24" s="19"/>
      <c r="BO24" s="19">
        <v>0</v>
      </c>
      <c r="BP24" s="19">
        <v>9.6</v>
      </c>
      <c r="BQ24" s="19">
        <v>3.45607</v>
      </c>
      <c r="BR24" s="19">
        <v>3.45607</v>
      </c>
      <c r="BS24" s="19">
        <v>6.1439300000000001</v>
      </c>
      <c r="BT24" s="19"/>
      <c r="BU24" s="19"/>
      <c r="BV24" s="19"/>
      <c r="BW24" s="19">
        <v>0</v>
      </c>
      <c r="BX24" s="19"/>
      <c r="BY24" s="19"/>
      <c r="BZ24" s="19"/>
      <c r="CA24" s="19">
        <v>0</v>
      </c>
      <c r="CB24" s="19"/>
      <c r="CC24" s="19"/>
      <c r="CD24" s="19"/>
      <c r="CE24" s="19">
        <v>0</v>
      </c>
      <c r="CF24" s="19"/>
      <c r="CG24" s="19"/>
      <c r="CH24" s="19"/>
      <c r="CI24" s="19">
        <v>0</v>
      </c>
      <c r="CJ24" s="19">
        <v>166.9</v>
      </c>
      <c r="CK24" s="19">
        <v>164.06706</v>
      </c>
      <c r="CL24" s="19">
        <v>164.06704999999999</v>
      </c>
      <c r="CM24" s="19">
        <v>2.8329499999999999</v>
      </c>
      <c r="CN24" s="19">
        <v>7.8</v>
      </c>
      <c r="CO24" s="19">
        <v>5.1383299999999998</v>
      </c>
      <c r="CP24" s="19">
        <v>5.1383299999999998</v>
      </c>
      <c r="CQ24" s="19">
        <v>2.66167</v>
      </c>
      <c r="CR24" s="19">
        <v>5.0999999999999996</v>
      </c>
      <c r="CS24" s="19">
        <v>2.8205</v>
      </c>
      <c r="CT24" s="19">
        <v>2.8204899999999999</v>
      </c>
      <c r="CU24" s="19">
        <v>2.2795100000000001</v>
      </c>
      <c r="CV24" s="19"/>
      <c r="CW24" s="19"/>
      <c r="CX24" s="19"/>
      <c r="CY24" s="19">
        <v>0</v>
      </c>
      <c r="CZ24" s="19">
        <v>6.9</v>
      </c>
      <c r="DA24" s="19">
        <v>6.8787000000000003</v>
      </c>
      <c r="DB24" s="19">
        <v>6.8787000000000003</v>
      </c>
      <c r="DC24" s="19">
        <v>2.1299999999999999E-2</v>
      </c>
      <c r="DD24" s="19">
        <v>10.1</v>
      </c>
      <c r="DE24" s="19">
        <v>14.933920000000001</v>
      </c>
      <c r="DF24" s="19">
        <v>14.933820000000001</v>
      </c>
      <c r="DG24" s="19">
        <v>-4.8338200000000002</v>
      </c>
      <c r="DH24" s="19">
        <v>50.9</v>
      </c>
      <c r="DI24" s="19">
        <v>71.923699999999997</v>
      </c>
      <c r="DJ24" s="19">
        <v>50.442659999999997</v>
      </c>
      <c r="DK24" s="19">
        <v>0.45734000000000002</v>
      </c>
      <c r="DL24" s="19"/>
      <c r="DM24" s="19"/>
      <c r="DN24" s="19"/>
      <c r="DO24" s="19">
        <v>0</v>
      </c>
      <c r="DP24" s="19"/>
      <c r="DQ24" s="19"/>
      <c r="DR24" s="19"/>
      <c r="DS24" s="19">
        <v>0</v>
      </c>
      <c r="DT24" s="19"/>
      <c r="DU24" s="19"/>
      <c r="DV24" s="19"/>
      <c r="DW24" s="19">
        <v>0</v>
      </c>
      <c r="DX24" s="19"/>
      <c r="DY24" s="19"/>
      <c r="DZ24" s="19"/>
      <c r="EA24" s="19">
        <v>0</v>
      </c>
      <c r="EB24" s="19">
        <v>82.7</v>
      </c>
      <c r="EC24" s="19">
        <v>76.565049999999999</v>
      </c>
      <c r="ED24" s="19">
        <v>76.565110000000004</v>
      </c>
      <c r="EE24" s="19">
        <v>6.1348900000000004</v>
      </c>
      <c r="EF24" s="19">
        <v>20.6</v>
      </c>
      <c r="EG24" s="19"/>
      <c r="EH24" s="19"/>
      <c r="EI24" s="19">
        <v>20.6</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45.2</v>
      </c>
      <c r="FE24" s="19">
        <v>51.353960000000001</v>
      </c>
      <c r="FF24" s="19">
        <v>51.688130000000001</v>
      </c>
      <c r="FG24" s="19">
        <v>-6.48813</v>
      </c>
      <c r="FH24" s="19">
        <v>59</v>
      </c>
      <c r="FI24" s="19">
        <v>149.98721</v>
      </c>
      <c r="FJ24" s="19">
        <v>66.94153</v>
      </c>
      <c r="FK24" s="19">
        <v>-7.9415300000000002</v>
      </c>
      <c r="FL24" s="19">
        <v>25</v>
      </c>
      <c r="FM24" s="19">
        <v>28.233239999999999</v>
      </c>
      <c r="FN24" s="19">
        <v>16.975490000000001</v>
      </c>
      <c r="FO24" s="19">
        <v>8.0245099999999994</v>
      </c>
      <c r="FP24" s="19">
        <v>15.22509</v>
      </c>
      <c r="FQ24" s="19">
        <v>14.94232</v>
      </c>
      <c r="FR24" s="19">
        <v>14.23915</v>
      </c>
      <c r="FS24" s="19">
        <v>0.98594000000000004</v>
      </c>
      <c r="FT24" s="19">
        <v>18.3</v>
      </c>
      <c r="FU24" s="19">
        <v>18.048780000000001</v>
      </c>
      <c r="FV24" s="19">
        <v>18.048780000000001</v>
      </c>
      <c r="FW24" s="19">
        <v>0.25122</v>
      </c>
      <c r="FX24" s="19">
        <v>93.5</v>
      </c>
      <c r="FY24" s="19">
        <v>87.773570000000007</v>
      </c>
      <c r="FZ24" s="19">
        <v>87.773570000000007</v>
      </c>
      <c r="GA24" s="19">
        <v>5.7264299999999997</v>
      </c>
      <c r="GB24" s="19">
        <v>181.6</v>
      </c>
      <c r="GC24" s="19">
        <v>185.82039</v>
      </c>
      <c r="GD24" s="19">
        <v>185.82039</v>
      </c>
      <c r="GE24" s="19">
        <v>-4.2203900000000001</v>
      </c>
      <c r="GF24" s="19">
        <v>182.2</v>
      </c>
      <c r="GG24" s="19">
        <v>185.82039</v>
      </c>
      <c r="GH24" s="19">
        <v>185.82039</v>
      </c>
      <c r="GI24" s="19">
        <v>-3.62039</v>
      </c>
      <c r="GJ24" s="19">
        <v>183.5</v>
      </c>
      <c r="GK24" s="19">
        <v>186.37841</v>
      </c>
      <c r="GL24" s="19">
        <v>186.37841</v>
      </c>
      <c r="GM24" s="19">
        <v>-2.8784100000000001</v>
      </c>
      <c r="GN24" s="19">
        <v>107.6</v>
      </c>
      <c r="GO24" s="19">
        <v>110.48202000000001</v>
      </c>
      <c r="GP24" s="19">
        <v>110.48199</v>
      </c>
      <c r="GQ24" s="19">
        <v>-2.8819900000000001</v>
      </c>
      <c r="GR24" s="19">
        <v>0</v>
      </c>
      <c r="GS24" s="19"/>
      <c r="GT24" s="19"/>
      <c r="GU24" s="19">
        <v>0</v>
      </c>
      <c r="GV24" s="19">
        <v>34.200000000000003</v>
      </c>
      <c r="GW24" s="19">
        <v>23.768419999999999</v>
      </c>
      <c r="GX24" s="19">
        <v>23.768419999999999</v>
      </c>
      <c r="GY24" s="19">
        <v>10.43158</v>
      </c>
      <c r="GZ24" s="19">
        <v>3.2</v>
      </c>
      <c r="HA24" s="19">
        <v>4.4207700000000001</v>
      </c>
      <c r="HB24" s="19">
        <v>4.4207700000000001</v>
      </c>
      <c r="HC24" s="19">
        <v>-1.2207699999999999</v>
      </c>
      <c r="HD24" s="19">
        <v>32.1</v>
      </c>
      <c r="HE24" s="19">
        <v>32.556559999999998</v>
      </c>
      <c r="HF24" s="19">
        <v>32.556550000000001</v>
      </c>
      <c r="HG24" s="19">
        <v>-0.45655000000000001</v>
      </c>
      <c r="HH24" s="19">
        <v>47.7</v>
      </c>
      <c r="HI24" s="19">
        <v>63.168080000000003</v>
      </c>
      <c r="HJ24" s="19">
        <v>62.82197</v>
      </c>
      <c r="HK24" s="19">
        <v>-15.121969999999999</v>
      </c>
      <c r="HL24" s="19"/>
      <c r="HM24" s="19"/>
      <c r="HN24" s="19"/>
      <c r="HO24" s="19">
        <v>0</v>
      </c>
      <c r="HP24" s="19"/>
      <c r="HQ24" s="19"/>
      <c r="HR24" s="19"/>
      <c r="HS24" s="19">
        <v>0</v>
      </c>
      <c r="HT24" s="19">
        <v>62.9</v>
      </c>
      <c r="HU24" s="19">
        <v>29.432110000000002</v>
      </c>
      <c r="HV24" s="19">
        <v>63.484999999999999</v>
      </c>
      <c r="HW24" s="19">
        <v>-0.58499999999999996</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127.5</v>
      </c>
      <c r="IW24" s="19">
        <v>132.83835999999999</v>
      </c>
      <c r="IX24" s="19">
        <v>92.689719999999994</v>
      </c>
      <c r="IY24" s="19">
        <v>34.810279999999999</v>
      </c>
      <c r="IZ24" s="19">
        <v>76.5</v>
      </c>
      <c r="JA24" s="19">
        <v>111</v>
      </c>
      <c r="JB24" s="19">
        <v>111.87369</v>
      </c>
      <c r="JC24" s="19">
        <v>-35.373690000000003</v>
      </c>
      <c r="JD24" s="19">
        <v>76.7</v>
      </c>
      <c r="JE24" s="19">
        <v>111</v>
      </c>
      <c r="JF24" s="19">
        <v>111.87369</v>
      </c>
      <c r="JG24" s="19">
        <v>-35.173690000000001</v>
      </c>
      <c r="JH24" s="19">
        <v>76.599999999999994</v>
      </c>
      <c r="JI24" s="19">
        <v>111</v>
      </c>
      <c r="JJ24" s="19">
        <v>111.87369</v>
      </c>
      <c r="JK24" s="19">
        <v>-35.273690000000002</v>
      </c>
      <c r="JL24" s="19">
        <v>147.30000000000001</v>
      </c>
      <c r="JM24" s="19">
        <v>167</v>
      </c>
      <c r="JN24" s="19">
        <v>168.31448</v>
      </c>
      <c r="JO24" s="19">
        <v>-21.014479999999999</v>
      </c>
      <c r="JP24" s="19"/>
      <c r="JQ24" s="19"/>
      <c r="JR24" s="19">
        <v>44.848480000000002</v>
      </c>
      <c r="JS24" s="19">
        <v>-44.848480000000002</v>
      </c>
      <c r="JT24" s="19"/>
      <c r="JU24" s="19"/>
      <c r="JV24" s="19">
        <v>22.491579999999999</v>
      </c>
      <c r="JW24" s="19">
        <v>-22.491579999999999</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v>0.63188999999999995</v>
      </c>
      <c r="KX24" s="19">
        <v>0.63188999999999995</v>
      </c>
      <c r="KY24" s="19">
        <v>-0.63188999999999995</v>
      </c>
      <c r="KZ24" s="19">
        <v>100</v>
      </c>
      <c r="LA24" s="19">
        <v>174.73099999999999</v>
      </c>
      <c r="LB24" s="19">
        <v>175.07712000000001</v>
      </c>
      <c r="LC24" s="19">
        <v>-75.077119999999994</v>
      </c>
      <c r="LD24" s="19">
        <v>75.2</v>
      </c>
      <c r="LE24" s="19">
        <v>53.746139999999997</v>
      </c>
      <c r="LF24" s="19">
        <v>51.097729999999999</v>
      </c>
      <c r="LG24" s="19">
        <v>24.102270000000001</v>
      </c>
      <c r="LH24" s="19">
        <v>63.3</v>
      </c>
      <c r="LI24" s="19">
        <v>67.199219999999997</v>
      </c>
      <c r="LJ24" s="19">
        <v>67.199219999999997</v>
      </c>
      <c r="LK24" s="19">
        <v>-3.8992200000000001</v>
      </c>
      <c r="LL24" s="19">
        <v>63.9</v>
      </c>
      <c r="LM24" s="19">
        <v>55.428519999999999</v>
      </c>
      <c r="LN24" s="19">
        <v>56.044899999999998</v>
      </c>
      <c r="LO24" s="19">
        <v>7.8551000000000002</v>
      </c>
      <c r="LP24" s="19">
        <v>30.3</v>
      </c>
      <c r="LQ24" s="19">
        <v>29.980560000000001</v>
      </c>
      <c r="LR24" s="19">
        <v>29.980560000000001</v>
      </c>
      <c r="LS24" s="19">
        <v>0.31944</v>
      </c>
      <c r="LT24" s="19"/>
      <c r="LU24" s="19"/>
      <c r="LV24" s="19"/>
      <c r="LW24" s="19">
        <v>0</v>
      </c>
      <c r="LX24" s="19"/>
      <c r="LY24" s="19"/>
      <c r="LZ24" s="19"/>
      <c r="MA24" s="19">
        <v>0</v>
      </c>
      <c r="MB24" s="19"/>
      <c r="MC24" s="19"/>
      <c r="MD24" s="19"/>
      <c r="ME24" s="19">
        <v>0</v>
      </c>
      <c r="MF24" s="19">
        <v>102</v>
      </c>
      <c r="MG24" s="19">
        <v>109.89</v>
      </c>
      <c r="MH24" s="19">
        <v>145.40789000000001</v>
      </c>
      <c r="MI24" s="19">
        <v>-43.407890000000002</v>
      </c>
      <c r="MJ24" s="19">
        <v>101.9</v>
      </c>
      <c r="MK24" s="19">
        <v>109.89</v>
      </c>
      <c r="ML24" s="19">
        <v>145.40789000000001</v>
      </c>
      <c r="MM24" s="19">
        <v>-43.507890000000003</v>
      </c>
      <c r="MN24" s="19">
        <v>121.6</v>
      </c>
      <c r="MO24" s="19">
        <v>110.22</v>
      </c>
      <c r="MP24" s="19">
        <v>145.84455</v>
      </c>
      <c r="MQ24" s="19">
        <v>-24.24455</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211.2</v>
      </c>
      <c r="NM24" s="19">
        <v>144.72297</v>
      </c>
      <c r="NN24" s="19">
        <v>206.49084999999999</v>
      </c>
      <c r="NO24" s="19">
        <v>4.7091500000000002</v>
      </c>
      <c r="NP24" s="19">
        <v>101.1</v>
      </c>
      <c r="NQ24" s="19">
        <v>72.578789999999998</v>
      </c>
      <c r="NR24" s="19">
        <v>103.55547</v>
      </c>
      <c r="NS24" s="19">
        <v>-2.45547</v>
      </c>
      <c r="NT24" s="19">
        <v>3.7</v>
      </c>
      <c r="NU24" s="19">
        <v>2.0776500000000002</v>
      </c>
      <c r="NV24" s="19">
        <v>3.14418</v>
      </c>
      <c r="NW24" s="19">
        <v>0.55581999999999998</v>
      </c>
      <c r="NX24" s="19"/>
      <c r="NY24" s="19"/>
      <c r="NZ24" s="19">
        <v>3.29854</v>
      </c>
      <c r="OA24" s="19">
        <v>-3.29854</v>
      </c>
      <c r="OB24" s="19">
        <v>5.8</v>
      </c>
      <c r="OC24" s="19">
        <v>4.2</v>
      </c>
      <c r="OD24" s="19">
        <v>4.2</v>
      </c>
      <c r="OE24" s="19">
        <v>1.6</v>
      </c>
      <c r="OF24" s="19">
        <v>0.1</v>
      </c>
      <c r="OG24" s="19">
        <v>8.5999999999999993E-2</v>
      </c>
      <c r="OH24" s="19">
        <v>8.5999999999999993E-2</v>
      </c>
      <c r="OI24" s="19">
        <v>1.4E-2</v>
      </c>
      <c r="OJ24" s="19">
        <v>86.6</v>
      </c>
      <c r="OK24" s="19">
        <v>48</v>
      </c>
      <c r="OL24" s="19">
        <v>42.686</v>
      </c>
      <c r="OM24" s="19">
        <v>43.914000000000001</v>
      </c>
      <c r="ON24" s="19">
        <v>76.099999999999994</v>
      </c>
      <c r="OO24" s="19">
        <v>58</v>
      </c>
      <c r="OP24" s="19">
        <v>70.495999999999995</v>
      </c>
      <c r="OQ24" s="19">
        <v>5.6040000000000001</v>
      </c>
      <c r="OR24" s="19">
        <v>11.8</v>
      </c>
      <c r="OS24" s="19">
        <v>12.722</v>
      </c>
      <c r="OT24" s="19">
        <v>12.722</v>
      </c>
      <c r="OU24" s="19">
        <v>-0.92200000000000004</v>
      </c>
      <c r="OV24" s="19">
        <v>0.1</v>
      </c>
      <c r="OW24" s="19">
        <v>0.1</v>
      </c>
      <c r="OX24" s="19">
        <v>0.1</v>
      </c>
      <c r="OY24" s="19">
        <v>0</v>
      </c>
      <c r="OZ24" s="19">
        <v>20.2</v>
      </c>
      <c r="PA24" s="19">
        <v>8.56663</v>
      </c>
      <c r="PB24" s="19">
        <v>8.5667000000000009</v>
      </c>
      <c r="PC24" s="19">
        <v>11.6333</v>
      </c>
      <c r="PD24" s="19">
        <v>9.9</v>
      </c>
      <c r="PE24" s="19">
        <v>9</v>
      </c>
      <c r="PF24" s="19">
        <v>9.0000099999999996</v>
      </c>
      <c r="PG24" s="19">
        <v>0.89998999999999996</v>
      </c>
      <c r="PH24" s="19">
        <v>3</v>
      </c>
      <c r="PI24" s="19">
        <v>1.3572599999999999</v>
      </c>
      <c r="PJ24" s="19">
        <v>2.6835200000000001</v>
      </c>
      <c r="PK24" s="19">
        <v>0.31647999999999998</v>
      </c>
      <c r="PL24" s="19">
        <v>195.8</v>
      </c>
      <c r="PM24" s="19">
        <v>199</v>
      </c>
      <c r="PN24" s="19">
        <v>199</v>
      </c>
      <c r="PO24" s="19">
        <v>-3.2</v>
      </c>
      <c r="PP24" s="19">
        <v>2</v>
      </c>
      <c r="PQ24" s="19">
        <v>1</v>
      </c>
      <c r="PR24" s="19">
        <v>0.99997000000000003</v>
      </c>
      <c r="PS24" s="19">
        <v>1.00003</v>
      </c>
      <c r="PT24" s="19">
        <v>1.8</v>
      </c>
      <c r="PU24" s="19">
        <v>1.78</v>
      </c>
      <c r="PV24" s="19">
        <v>1.78</v>
      </c>
      <c r="PW24" s="19">
        <v>0.02</v>
      </c>
      <c r="PX24" s="19">
        <v>4.2</v>
      </c>
      <c r="PY24" s="19">
        <v>4.2</v>
      </c>
      <c r="PZ24" s="19">
        <v>4.2</v>
      </c>
      <c r="QA24" s="19">
        <v>0</v>
      </c>
      <c r="QB24" s="19">
        <v>20.5</v>
      </c>
      <c r="QC24" s="19">
        <v>20.274049999999999</v>
      </c>
      <c r="QD24" s="19">
        <v>20.273980000000002</v>
      </c>
      <c r="QE24" s="19">
        <v>0.22602</v>
      </c>
      <c r="QF24" s="19">
        <v>8.1999999999999993</v>
      </c>
      <c r="QG24" s="19">
        <v>8</v>
      </c>
      <c r="QH24" s="19">
        <v>8</v>
      </c>
      <c r="QI24" s="19">
        <v>0.2</v>
      </c>
      <c r="QJ24" s="19">
        <v>11.6</v>
      </c>
      <c r="QK24" s="19">
        <v>10.2439</v>
      </c>
      <c r="QL24" s="19">
        <v>10.2439</v>
      </c>
      <c r="QM24" s="19">
        <v>1.3561000000000001</v>
      </c>
      <c r="QN24" s="19">
        <v>2.2000000000000002</v>
      </c>
      <c r="QO24" s="19">
        <v>2.5</v>
      </c>
      <c r="QP24" s="19">
        <v>2.5</v>
      </c>
      <c r="QQ24" s="19">
        <v>-0.3</v>
      </c>
      <c r="QR24" s="19">
        <v>15.5</v>
      </c>
      <c r="QS24" s="19">
        <v>17.073170000000001</v>
      </c>
      <c r="QT24" s="19">
        <v>17.073170000000001</v>
      </c>
      <c r="QU24" s="19">
        <v>-1.57317</v>
      </c>
      <c r="QV24" s="19">
        <v>14.345000000000001</v>
      </c>
      <c r="QW24" s="19">
        <v>11.625</v>
      </c>
      <c r="QX24" s="19">
        <v>11.625</v>
      </c>
      <c r="QY24" s="19">
        <v>2.72</v>
      </c>
      <c r="QZ24" s="19">
        <v>18.661999999999999</v>
      </c>
      <c r="RA24" s="19">
        <v>12.189</v>
      </c>
      <c r="RB24" s="19">
        <v>12.189</v>
      </c>
      <c r="RC24" s="19">
        <v>6.4729999999999999</v>
      </c>
      <c r="RD24" s="19">
        <v>15.4</v>
      </c>
      <c r="RE24" s="19">
        <v>9.4</v>
      </c>
      <c r="RF24" s="19">
        <v>7.7080000000000002</v>
      </c>
      <c r="RG24" s="19">
        <v>7.6920000000000002</v>
      </c>
      <c r="RH24" s="19">
        <v>44.1</v>
      </c>
      <c r="RI24" s="19">
        <v>30</v>
      </c>
      <c r="RJ24" s="19">
        <v>19.567</v>
      </c>
      <c r="RK24" s="19">
        <v>24.533000000000001</v>
      </c>
      <c r="RL24" s="19">
        <v>17.7</v>
      </c>
      <c r="RM24" s="19">
        <v>15.426</v>
      </c>
      <c r="RN24" s="19">
        <v>15.426</v>
      </c>
      <c r="RO24" s="19">
        <v>2.274</v>
      </c>
      <c r="RP24" s="19">
        <v>2.5</v>
      </c>
      <c r="RQ24" s="19">
        <v>2.1</v>
      </c>
      <c r="RR24" s="19">
        <v>2.1</v>
      </c>
      <c r="RS24" s="19">
        <v>0.4</v>
      </c>
      <c r="RT24" s="19">
        <v>15.8</v>
      </c>
      <c r="RU24" s="19">
        <v>6.8144900000000002</v>
      </c>
      <c r="RV24" s="19">
        <v>14.698840000000001</v>
      </c>
      <c r="RW24" s="19">
        <v>1.1011599999999999</v>
      </c>
      <c r="RX24" s="19">
        <v>2.5</v>
      </c>
      <c r="RY24" s="19">
        <v>2</v>
      </c>
      <c r="RZ24" s="19">
        <v>2</v>
      </c>
      <c r="SA24" s="19">
        <v>0.5</v>
      </c>
      <c r="SB24" s="19">
        <v>0.4</v>
      </c>
      <c r="SC24" s="19">
        <v>0.4</v>
      </c>
      <c r="SD24" s="19">
        <v>0.4</v>
      </c>
      <c r="SE24" s="19">
        <v>0</v>
      </c>
      <c r="SF24" s="19">
        <v>0.16600000000000001</v>
      </c>
      <c r="SG24" s="19">
        <v>0.152</v>
      </c>
      <c r="SH24" s="19">
        <v>0.152</v>
      </c>
      <c r="SI24" s="19">
        <v>1.4E-2</v>
      </c>
      <c r="SJ24" s="19">
        <v>8.6999999999999993</v>
      </c>
      <c r="SK24" s="19">
        <v>6.9</v>
      </c>
      <c r="SL24" s="19">
        <v>6.9</v>
      </c>
      <c r="SM24" s="19">
        <v>1.8</v>
      </c>
      <c r="SN24" s="19">
        <v>7.6</v>
      </c>
      <c r="SO24" s="19">
        <v>7.2</v>
      </c>
      <c r="SP24" s="19">
        <v>7.2</v>
      </c>
      <c r="SQ24" s="19">
        <v>0.4</v>
      </c>
      <c r="SR24" s="19">
        <v>12.6</v>
      </c>
      <c r="SS24" s="19">
        <v>16</v>
      </c>
      <c r="ST24" s="19">
        <v>10</v>
      </c>
      <c r="SU24" s="19">
        <v>2.6</v>
      </c>
      <c r="SV24" s="19">
        <v>16.600000000000001</v>
      </c>
      <c r="SW24" s="19">
        <v>20</v>
      </c>
      <c r="SX24" s="19">
        <v>13.65854</v>
      </c>
      <c r="SY24" s="19">
        <v>2.9414600000000002</v>
      </c>
      <c r="SZ24" s="19">
        <v>10</v>
      </c>
      <c r="TA24" s="19">
        <v>9.5</v>
      </c>
      <c r="TB24" s="19">
        <v>9.5</v>
      </c>
      <c r="TC24" s="19">
        <v>0.5</v>
      </c>
      <c r="TD24" s="19">
        <v>28.3</v>
      </c>
      <c r="TE24" s="19">
        <v>18.7</v>
      </c>
      <c r="TF24" s="19">
        <v>17.812999999999999</v>
      </c>
      <c r="TG24" s="19">
        <v>10.487</v>
      </c>
      <c r="TH24" s="19">
        <v>12.6</v>
      </c>
      <c r="TI24" s="19">
        <v>16.123999999999999</v>
      </c>
      <c r="TJ24" s="19">
        <v>16.123999999999999</v>
      </c>
      <c r="TK24" s="19">
        <v>-3.524</v>
      </c>
      <c r="TL24" s="19">
        <v>36.1</v>
      </c>
      <c r="TM24" s="19">
        <v>29.527999999999999</v>
      </c>
      <c r="TN24" s="19">
        <v>29.527999999999999</v>
      </c>
      <c r="TO24" s="19">
        <v>6.5720000000000001</v>
      </c>
      <c r="TP24" s="19">
        <v>0.8</v>
      </c>
      <c r="TQ24" s="19">
        <v>8.4</v>
      </c>
      <c r="TR24" s="19"/>
      <c r="TS24" s="19">
        <v>0.8</v>
      </c>
      <c r="TT24" s="19">
        <v>5</v>
      </c>
      <c r="TU24" s="19">
        <v>18.3</v>
      </c>
      <c r="TV24" s="19"/>
      <c r="TW24" s="19">
        <v>5</v>
      </c>
      <c r="TX24" s="19">
        <v>0</v>
      </c>
      <c r="TY24" s="19">
        <v>0.4</v>
      </c>
      <c r="TZ24" s="19"/>
      <c r="UA24" s="19">
        <v>0</v>
      </c>
      <c r="UB24" s="19">
        <v>0</v>
      </c>
      <c r="UC24" s="19">
        <v>0.4</v>
      </c>
      <c r="UD24" s="19"/>
      <c r="UE24" s="19">
        <v>0</v>
      </c>
      <c r="UF24" s="19">
        <v>38.11</v>
      </c>
      <c r="UG24" s="19">
        <v>37.42</v>
      </c>
      <c r="UH24" s="19">
        <v>37.42</v>
      </c>
      <c r="UI24" s="19">
        <v>0.69</v>
      </c>
      <c r="UJ24" s="19">
        <v>21</v>
      </c>
      <c r="UK24" s="19">
        <v>19.5122</v>
      </c>
      <c r="UL24" s="19">
        <v>19.51219</v>
      </c>
      <c r="UM24" s="19">
        <v>1.4878100000000001</v>
      </c>
      <c r="UN24" s="19">
        <v>5.4</v>
      </c>
      <c r="UO24" s="19">
        <v>6</v>
      </c>
      <c r="UP24" s="19">
        <v>6</v>
      </c>
      <c r="UQ24" s="19">
        <v>-0.6</v>
      </c>
      <c r="UR24" s="19">
        <v>8.9</v>
      </c>
      <c r="US24" s="19">
        <v>8.1</v>
      </c>
      <c r="UT24" s="19">
        <v>8.1</v>
      </c>
      <c r="UU24" s="19">
        <v>0.8</v>
      </c>
      <c r="UV24" s="19">
        <v>20.399999999999999</v>
      </c>
      <c r="UW24" s="19">
        <v>19.51219</v>
      </c>
      <c r="UX24" s="19">
        <v>19.512170000000001</v>
      </c>
      <c r="UY24" s="19">
        <v>0.88783000000000001</v>
      </c>
      <c r="UZ24" s="19">
        <v>20.399999999999999</v>
      </c>
      <c r="VA24" s="19">
        <v>19.51219</v>
      </c>
      <c r="VB24" s="19">
        <v>19.512170000000001</v>
      </c>
      <c r="VC24" s="19">
        <v>0.88783000000000001</v>
      </c>
      <c r="VD24" s="19">
        <v>20.100000000000001</v>
      </c>
      <c r="VE24" s="19">
        <v>19.51219</v>
      </c>
      <c r="VF24" s="19">
        <v>19.512170000000001</v>
      </c>
      <c r="VG24" s="19">
        <v>0.58782999999999996</v>
      </c>
      <c r="VH24" s="19">
        <v>10.5</v>
      </c>
      <c r="VI24" s="19">
        <v>9.4339999999999993</v>
      </c>
      <c r="VJ24" s="19">
        <v>9.4339999999999993</v>
      </c>
      <c r="VK24" s="19">
        <v>1.0660000000000001</v>
      </c>
      <c r="VL24" s="19">
        <v>242.7</v>
      </c>
      <c r="VM24" s="19">
        <v>211.1</v>
      </c>
      <c r="VN24" s="19">
        <v>249.24700000000001</v>
      </c>
      <c r="VO24" s="19">
        <v>-6.5469999999999997</v>
      </c>
      <c r="VP24" s="19">
        <v>8.3000000000000007</v>
      </c>
      <c r="VQ24" s="19">
        <v>8.5489999999999995</v>
      </c>
      <c r="VR24" s="19">
        <v>8.5489999999999995</v>
      </c>
      <c r="VS24" s="19">
        <v>-0.249</v>
      </c>
      <c r="VT24" s="19">
        <v>132.80000000000001</v>
      </c>
      <c r="VU24" s="19">
        <v>107.74</v>
      </c>
      <c r="VV24" s="19">
        <v>107.74</v>
      </c>
      <c r="VW24" s="19">
        <v>25.06</v>
      </c>
      <c r="VX24" s="19">
        <v>0.6</v>
      </c>
      <c r="VY24" s="19">
        <v>0.6</v>
      </c>
      <c r="VZ24" s="19">
        <v>0.6</v>
      </c>
      <c r="WA24" s="19">
        <v>0</v>
      </c>
      <c r="WB24" s="19">
        <v>0</v>
      </c>
      <c r="WC24" s="19">
        <v>12.1</v>
      </c>
      <c r="WD24" s="19">
        <v>3.5230000000000001</v>
      </c>
      <c r="WE24" s="19">
        <v>-3.5230000000000001</v>
      </c>
      <c r="WF24" s="19">
        <v>0</v>
      </c>
      <c r="WG24" s="19">
        <v>9.1999999999999993</v>
      </c>
      <c r="WH24" s="19">
        <v>4.1719999999999997</v>
      </c>
      <c r="WI24" s="19">
        <v>-4.1719999999999997</v>
      </c>
      <c r="WJ24" s="19">
        <v>98.3</v>
      </c>
      <c r="WK24" s="19">
        <v>86.602000000000004</v>
      </c>
      <c r="WL24" s="19">
        <v>86.602000000000004</v>
      </c>
      <c r="WM24" s="19">
        <v>11.698</v>
      </c>
      <c r="WN24" s="19">
        <v>4.5</v>
      </c>
      <c r="WO24" s="19">
        <v>4.2</v>
      </c>
      <c r="WP24" s="19">
        <v>4.2</v>
      </c>
      <c r="WQ24" s="19">
        <v>0.3</v>
      </c>
      <c r="WR24" s="19">
        <v>2.2000000000000002</v>
      </c>
      <c r="WS24" s="19">
        <v>2.4</v>
      </c>
      <c r="WT24" s="19">
        <v>2.4</v>
      </c>
      <c r="WU24" s="19">
        <v>-0.2</v>
      </c>
      <c r="WV24" s="19">
        <v>1.2</v>
      </c>
      <c r="WW24" s="19">
        <v>1.2</v>
      </c>
      <c r="WX24" s="19">
        <v>1.2</v>
      </c>
      <c r="WY24" s="19">
        <v>0</v>
      </c>
      <c r="WZ24" s="19">
        <v>1.2</v>
      </c>
      <c r="XA24" s="19">
        <v>1.4</v>
      </c>
      <c r="XB24" s="19">
        <v>1.4</v>
      </c>
      <c r="XC24" s="19">
        <v>-0.2</v>
      </c>
      <c r="XD24" s="19">
        <v>8</v>
      </c>
      <c r="XE24" s="19">
        <v>2.5880000000000001</v>
      </c>
      <c r="XF24" s="19">
        <v>2.5880000000000001</v>
      </c>
      <c r="XG24" s="19">
        <v>5.4119999999999999</v>
      </c>
      <c r="XH24" s="19">
        <v>5.7</v>
      </c>
      <c r="XI24" s="19">
        <v>5.6</v>
      </c>
      <c r="XJ24" s="19">
        <v>5.6</v>
      </c>
      <c r="XK24" s="19">
        <v>0.1</v>
      </c>
      <c r="XL24" s="19">
        <v>18.899999999999999</v>
      </c>
      <c r="XM24" s="19">
        <v>16.78049</v>
      </c>
      <c r="XN24" s="19">
        <v>16.78049</v>
      </c>
      <c r="XO24" s="19">
        <v>2.11951</v>
      </c>
      <c r="XP24" s="19">
        <v>9</v>
      </c>
      <c r="XQ24" s="19">
        <v>10.8</v>
      </c>
      <c r="XR24" s="19">
        <v>10.8</v>
      </c>
      <c r="XS24" s="19">
        <v>-1.8</v>
      </c>
      <c r="XT24" s="19">
        <v>27.6</v>
      </c>
      <c r="XU24" s="19">
        <v>30.25</v>
      </c>
      <c r="XV24" s="19">
        <v>28</v>
      </c>
      <c r="XW24" s="19">
        <v>-0.4</v>
      </c>
      <c r="XX24" s="19">
        <v>33.9</v>
      </c>
      <c r="XY24" s="19">
        <v>30.25</v>
      </c>
      <c r="XZ24" s="19">
        <v>28</v>
      </c>
      <c r="YA24" s="19">
        <v>5.9</v>
      </c>
      <c r="YB24" s="19"/>
      <c r="YC24" s="19"/>
      <c r="YD24" s="19"/>
      <c r="YE24" s="19">
        <v>0</v>
      </c>
      <c r="YF24" s="19"/>
      <c r="YG24" s="19"/>
      <c r="YH24" s="19"/>
      <c r="YI24" s="19">
        <v>0</v>
      </c>
      <c r="YJ24" s="19"/>
      <c r="YK24" s="19">
        <v>6.99</v>
      </c>
      <c r="YL24" s="19">
        <v>6.99</v>
      </c>
      <c r="YM24" s="19">
        <v>-6.99</v>
      </c>
      <c r="YN24" s="19">
        <v>11.1</v>
      </c>
      <c r="YO24" s="19">
        <v>11</v>
      </c>
      <c r="YP24" s="19">
        <v>11</v>
      </c>
      <c r="YQ24" s="19">
        <v>0.1</v>
      </c>
      <c r="YR24" s="19"/>
      <c r="YS24" s="19"/>
      <c r="YT24" s="19"/>
      <c r="YU24" s="19">
        <v>0</v>
      </c>
    </row>
    <row r="25" spans="1:671" ht="24" customHeight="1" x14ac:dyDescent="0.3">
      <c r="A25" s="1"/>
      <c r="B25" s="13" t="s">
        <v>46</v>
      </c>
      <c r="C25" s="13" t="s">
        <v>655</v>
      </c>
      <c r="D25" s="14">
        <v>203.7</v>
      </c>
      <c r="E25" s="14">
        <v>203.40136000000001</v>
      </c>
      <c r="F25" s="14">
        <v>203.40136000000001</v>
      </c>
      <c r="G25" s="14">
        <v>0.29864000000000002</v>
      </c>
      <c r="H25" s="14">
        <v>352.9</v>
      </c>
      <c r="I25" s="14">
        <v>430.91937000000001</v>
      </c>
      <c r="J25" s="14">
        <v>366.11223000000001</v>
      </c>
      <c r="K25" s="14">
        <v>-13.21223</v>
      </c>
      <c r="L25" s="14">
        <v>111.2</v>
      </c>
      <c r="M25" s="14">
        <v>140.32195999999999</v>
      </c>
      <c r="N25" s="14">
        <v>119.21856</v>
      </c>
      <c r="O25" s="14">
        <v>-8.0185600000000008</v>
      </c>
      <c r="P25" s="14"/>
      <c r="Q25" s="14"/>
      <c r="R25" s="14"/>
      <c r="S25" s="14">
        <v>0</v>
      </c>
      <c r="T25" s="14"/>
      <c r="U25" s="14"/>
      <c r="V25" s="14"/>
      <c r="W25" s="14">
        <v>0</v>
      </c>
      <c r="X25" s="14">
        <v>34.9</v>
      </c>
      <c r="Y25" s="14">
        <v>33.542960000000001</v>
      </c>
      <c r="Z25" s="14">
        <v>31.146519999999999</v>
      </c>
      <c r="AA25" s="14">
        <v>3.7534800000000001</v>
      </c>
      <c r="AB25" s="14">
        <v>165</v>
      </c>
      <c r="AC25" s="14">
        <v>145.83100999999999</v>
      </c>
      <c r="AD25" s="14">
        <v>159.64087000000001</v>
      </c>
      <c r="AE25" s="14">
        <v>5.3591300000000004</v>
      </c>
      <c r="AF25" s="14"/>
      <c r="AG25" s="14"/>
      <c r="AH25" s="14"/>
      <c r="AI25" s="14">
        <v>0</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0</v>
      </c>
      <c r="BM25" s="14"/>
      <c r="BN25" s="14"/>
      <c r="BO25" s="14">
        <v>0</v>
      </c>
      <c r="BP25" s="14">
        <v>9.6</v>
      </c>
      <c r="BQ25" s="14">
        <v>3.45607</v>
      </c>
      <c r="BR25" s="14">
        <v>3.45607</v>
      </c>
      <c r="BS25" s="14">
        <v>6.1439300000000001</v>
      </c>
      <c r="BT25" s="14"/>
      <c r="BU25" s="14"/>
      <c r="BV25" s="14"/>
      <c r="BW25" s="14">
        <v>0</v>
      </c>
      <c r="BX25" s="14"/>
      <c r="BY25" s="14"/>
      <c r="BZ25" s="14"/>
      <c r="CA25" s="14">
        <v>0</v>
      </c>
      <c r="CB25" s="14"/>
      <c r="CC25" s="14"/>
      <c r="CD25" s="14"/>
      <c r="CE25" s="14">
        <v>0</v>
      </c>
      <c r="CF25" s="14"/>
      <c r="CG25" s="14"/>
      <c r="CH25" s="14"/>
      <c r="CI25" s="14">
        <v>0</v>
      </c>
      <c r="CJ25" s="14">
        <v>164.8</v>
      </c>
      <c r="CK25" s="14">
        <v>164.06706</v>
      </c>
      <c r="CL25" s="14">
        <v>164.06704999999999</v>
      </c>
      <c r="CM25" s="14">
        <v>0.73294999999999999</v>
      </c>
      <c r="CN25" s="14">
        <v>7.5</v>
      </c>
      <c r="CO25" s="14">
        <v>5.1383299999999998</v>
      </c>
      <c r="CP25" s="14">
        <v>5.1383299999999998</v>
      </c>
      <c r="CQ25" s="14">
        <v>2.3616700000000002</v>
      </c>
      <c r="CR25" s="14">
        <v>5.0999999999999996</v>
      </c>
      <c r="CS25" s="14">
        <v>2.8205</v>
      </c>
      <c r="CT25" s="14">
        <v>2.8204899999999999</v>
      </c>
      <c r="CU25" s="14">
        <v>2.2795100000000001</v>
      </c>
      <c r="CV25" s="14"/>
      <c r="CW25" s="14"/>
      <c r="CX25" s="14"/>
      <c r="CY25" s="14">
        <v>0</v>
      </c>
      <c r="CZ25" s="14">
        <v>6.9</v>
      </c>
      <c r="DA25" s="14">
        <v>6.8787000000000003</v>
      </c>
      <c r="DB25" s="14">
        <v>6.8787000000000003</v>
      </c>
      <c r="DC25" s="14">
        <v>2.1299999999999999E-2</v>
      </c>
      <c r="DD25" s="14">
        <v>10.1</v>
      </c>
      <c r="DE25" s="14">
        <v>14.933920000000001</v>
      </c>
      <c r="DF25" s="14">
        <v>14.933809999999999</v>
      </c>
      <c r="DG25" s="14">
        <v>-4.8338099999999997</v>
      </c>
      <c r="DH25" s="14">
        <v>50.5</v>
      </c>
      <c r="DI25" s="14">
        <v>75.344359999999995</v>
      </c>
      <c r="DJ25" s="14">
        <v>51.28884</v>
      </c>
      <c r="DK25" s="14">
        <v>-0.78883999999999999</v>
      </c>
      <c r="DL25" s="14"/>
      <c r="DM25" s="14"/>
      <c r="DN25" s="14"/>
      <c r="DO25" s="14">
        <v>0</v>
      </c>
      <c r="DP25" s="14"/>
      <c r="DQ25" s="14"/>
      <c r="DR25" s="14"/>
      <c r="DS25" s="14">
        <v>0</v>
      </c>
      <c r="DT25" s="14"/>
      <c r="DU25" s="14"/>
      <c r="DV25" s="14"/>
      <c r="DW25" s="14">
        <v>0</v>
      </c>
      <c r="DX25" s="14"/>
      <c r="DY25" s="14"/>
      <c r="DZ25" s="14"/>
      <c r="EA25" s="14">
        <v>0</v>
      </c>
      <c r="EB25" s="14">
        <v>82.6</v>
      </c>
      <c r="EC25" s="14">
        <v>76.755600000000001</v>
      </c>
      <c r="ED25" s="14">
        <v>76.755200000000002</v>
      </c>
      <c r="EE25" s="14">
        <v>5.8448000000000002</v>
      </c>
      <c r="EF25" s="14">
        <v>20.7</v>
      </c>
      <c r="EG25" s="14"/>
      <c r="EH25" s="14"/>
      <c r="EI25" s="14">
        <v>20.7</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45</v>
      </c>
      <c r="FE25" s="14">
        <v>51.353960000000001</v>
      </c>
      <c r="FF25" s="14">
        <v>51.688130000000001</v>
      </c>
      <c r="FG25" s="14">
        <v>-6.6881300000000001</v>
      </c>
      <c r="FH25" s="14">
        <v>62.5</v>
      </c>
      <c r="FI25" s="14">
        <v>149.98721</v>
      </c>
      <c r="FJ25" s="14">
        <v>66.941580000000002</v>
      </c>
      <c r="FK25" s="14">
        <v>-4.4415800000000001</v>
      </c>
      <c r="FL25" s="14">
        <v>25</v>
      </c>
      <c r="FM25" s="14">
        <v>28.233239999999999</v>
      </c>
      <c r="FN25" s="14">
        <v>16.975490000000001</v>
      </c>
      <c r="FO25" s="14">
        <v>8.0245099999999994</v>
      </c>
      <c r="FP25" s="14">
        <v>15.21199</v>
      </c>
      <c r="FQ25" s="14">
        <v>14.94232</v>
      </c>
      <c r="FR25" s="14">
        <v>14.23915</v>
      </c>
      <c r="FS25" s="14">
        <v>0.97284000000000004</v>
      </c>
      <c r="FT25" s="14">
        <v>18.8</v>
      </c>
      <c r="FU25" s="14">
        <v>18.048780000000001</v>
      </c>
      <c r="FV25" s="14">
        <v>18.048780000000001</v>
      </c>
      <c r="FW25" s="14">
        <v>0.75122</v>
      </c>
      <c r="FX25" s="14">
        <v>93.3</v>
      </c>
      <c r="FY25" s="14">
        <v>87.773570000000007</v>
      </c>
      <c r="FZ25" s="14">
        <v>87.773570000000007</v>
      </c>
      <c r="GA25" s="14">
        <v>5.5264300000000004</v>
      </c>
      <c r="GB25" s="14">
        <v>180.7</v>
      </c>
      <c r="GC25" s="14">
        <v>185.82039</v>
      </c>
      <c r="GD25" s="14">
        <v>185.82039</v>
      </c>
      <c r="GE25" s="14">
        <v>-5.1203900000000004</v>
      </c>
      <c r="GF25" s="14">
        <v>181.3</v>
      </c>
      <c r="GG25" s="14">
        <v>185.82039</v>
      </c>
      <c r="GH25" s="14">
        <v>185.82039</v>
      </c>
      <c r="GI25" s="14">
        <v>-4.5203899999999999</v>
      </c>
      <c r="GJ25" s="14">
        <v>184</v>
      </c>
      <c r="GK25" s="14">
        <v>186.37841</v>
      </c>
      <c r="GL25" s="14">
        <v>186.37841</v>
      </c>
      <c r="GM25" s="14">
        <v>-2.3784100000000001</v>
      </c>
      <c r="GN25" s="14">
        <v>108.4</v>
      </c>
      <c r="GO25" s="14">
        <v>110.48202000000001</v>
      </c>
      <c r="GP25" s="14">
        <v>110.482</v>
      </c>
      <c r="GQ25" s="14">
        <v>-2.0819999999999999</v>
      </c>
      <c r="GR25" s="14">
        <v>0</v>
      </c>
      <c r="GS25" s="14"/>
      <c r="GT25" s="14"/>
      <c r="GU25" s="14">
        <v>0</v>
      </c>
      <c r="GV25" s="14">
        <v>37.200000000000003</v>
      </c>
      <c r="GW25" s="14">
        <v>23.768419999999999</v>
      </c>
      <c r="GX25" s="14">
        <v>23.768419999999999</v>
      </c>
      <c r="GY25" s="14">
        <v>13.43158</v>
      </c>
      <c r="GZ25" s="14">
        <v>3.2</v>
      </c>
      <c r="HA25" s="14">
        <v>4.4207700000000001</v>
      </c>
      <c r="HB25" s="14">
        <v>4.4207700000000001</v>
      </c>
      <c r="HC25" s="14">
        <v>-1.2207699999999999</v>
      </c>
      <c r="HD25" s="14">
        <v>32.200000000000003</v>
      </c>
      <c r="HE25" s="14">
        <v>32.556559999999998</v>
      </c>
      <c r="HF25" s="14">
        <v>32.556550000000001</v>
      </c>
      <c r="HG25" s="14">
        <v>-0.35654999999999998</v>
      </c>
      <c r="HH25" s="14">
        <v>51.6</v>
      </c>
      <c r="HI25" s="14">
        <v>62.82188</v>
      </c>
      <c r="HJ25" s="14">
        <v>62.82199</v>
      </c>
      <c r="HK25" s="14">
        <v>-11.22199</v>
      </c>
      <c r="HL25" s="14"/>
      <c r="HM25" s="14"/>
      <c r="HN25" s="14"/>
      <c r="HO25" s="14">
        <v>0</v>
      </c>
      <c r="HP25" s="14"/>
      <c r="HQ25" s="14"/>
      <c r="HR25" s="14"/>
      <c r="HS25" s="14">
        <v>0</v>
      </c>
      <c r="HT25" s="14">
        <v>62.6</v>
      </c>
      <c r="HU25" s="14">
        <v>47.846290000000003</v>
      </c>
      <c r="HV25" s="14">
        <v>71.886120000000005</v>
      </c>
      <c r="HW25" s="14">
        <v>-9.2861200000000004</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127.4</v>
      </c>
      <c r="IW25" s="14">
        <v>132.83837</v>
      </c>
      <c r="IX25" s="14">
        <v>92.689729999999997</v>
      </c>
      <c r="IY25" s="14">
        <v>34.710270000000001</v>
      </c>
      <c r="IZ25" s="14">
        <v>78.5</v>
      </c>
      <c r="JA25" s="14">
        <v>111</v>
      </c>
      <c r="JB25" s="14">
        <v>133.60488000000001</v>
      </c>
      <c r="JC25" s="14">
        <v>-55.104880000000001</v>
      </c>
      <c r="JD25" s="14">
        <v>78.5</v>
      </c>
      <c r="JE25" s="14">
        <v>111</v>
      </c>
      <c r="JF25" s="14">
        <v>133.60488000000001</v>
      </c>
      <c r="JG25" s="14">
        <v>-55.104880000000001</v>
      </c>
      <c r="JH25" s="14">
        <v>76.900000000000006</v>
      </c>
      <c r="JI25" s="14">
        <v>111</v>
      </c>
      <c r="JJ25" s="14">
        <v>133.60488000000001</v>
      </c>
      <c r="JK25" s="14">
        <v>-56.704880000000003</v>
      </c>
      <c r="JL25" s="14">
        <v>162</v>
      </c>
      <c r="JM25" s="14">
        <v>167</v>
      </c>
      <c r="JN25" s="14">
        <v>201.00914</v>
      </c>
      <c r="JO25" s="14">
        <v>-39.009140000000002</v>
      </c>
      <c r="JP25" s="14"/>
      <c r="JQ25" s="14"/>
      <c r="JR25" s="14">
        <v>44.848480000000002</v>
      </c>
      <c r="JS25" s="14">
        <v>-44.848480000000002</v>
      </c>
      <c r="JT25" s="14"/>
      <c r="JU25" s="14"/>
      <c r="JV25" s="14">
        <v>22.491579999999999</v>
      </c>
      <c r="JW25" s="14">
        <v>-22.491579999999999</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v>0.63188999999999995</v>
      </c>
      <c r="KX25" s="14">
        <v>0.63188999999999995</v>
      </c>
      <c r="KY25" s="14">
        <v>-0.63188999999999995</v>
      </c>
      <c r="KZ25" s="14">
        <v>121.5</v>
      </c>
      <c r="LA25" s="14">
        <v>175.0772</v>
      </c>
      <c r="LB25" s="14">
        <v>175.0771</v>
      </c>
      <c r="LC25" s="14">
        <v>-53.577100000000002</v>
      </c>
      <c r="LD25" s="14">
        <v>74.8</v>
      </c>
      <c r="LE25" s="14">
        <v>57.683439999999997</v>
      </c>
      <c r="LF25" s="14">
        <v>57.781910000000003</v>
      </c>
      <c r="LG25" s="14">
        <v>17.018090000000001</v>
      </c>
      <c r="LH25" s="14">
        <v>62.9</v>
      </c>
      <c r="LI25" s="14">
        <v>67.199219999999997</v>
      </c>
      <c r="LJ25" s="14">
        <v>67.199219999999997</v>
      </c>
      <c r="LK25" s="14">
        <v>-4.29922</v>
      </c>
      <c r="LL25" s="14">
        <v>63.9</v>
      </c>
      <c r="LM25" s="14">
        <v>59.797550000000001</v>
      </c>
      <c r="LN25" s="14">
        <v>58.676960000000001</v>
      </c>
      <c r="LO25" s="14">
        <v>5.2230400000000001</v>
      </c>
      <c r="LP25" s="14">
        <v>30.2</v>
      </c>
      <c r="LQ25" s="14">
        <v>29.980560000000001</v>
      </c>
      <c r="LR25" s="14">
        <v>29.980560000000001</v>
      </c>
      <c r="LS25" s="14">
        <v>0.21944</v>
      </c>
      <c r="LT25" s="14"/>
      <c r="LU25" s="14"/>
      <c r="LV25" s="14"/>
      <c r="LW25" s="14">
        <v>0</v>
      </c>
      <c r="LX25" s="14"/>
      <c r="LY25" s="14"/>
      <c r="LZ25" s="14"/>
      <c r="MA25" s="14">
        <v>0</v>
      </c>
      <c r="MB25" s="14"/>
      <c r="MC25" s="14"/>
      <c r="MD25" s="14"/>
      <c r="ME25" s="14">
        <v>0</v>
      </c>
      <c r="MF25" s="14">
        <v>102.1</v>
      </c>
      <c r="MG25" s="14">
        <v>109.89</v>
      </c>
      <c r="MH25" s="14">
        <v>145.40790000000001</v>
      </c>
      <c r="MI25" s="14">
        <v>-43.307899999999997</v>
      </c>
      <c r="MJ25" s="14">
        <v>101.9</v>
      </c>
      <c r="MK25" s="14">
        <v>109.89</v>
      </c>
      <c r="ML25" s="14">
        <v>145.40790000000001</v>
      </c>
      <c r="MM25" s="14">
        <v>-43.507899999999999</v>
      </c>
      <c r="MN25" s="14">
        <v>122.7</v>
      </c>
      <c r="MO25" s="14">
        <v>110.22</v>
      </c>
      <c r="MP25" s="14">
        <v>145.84456</v>
      </c>
      <c r="MQ25" s="14">
        <v>-23.144559999999998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209.9</v>
      </c>
      <c r="NM25" s="14">
        <v>154.22653</v>
      </c>
      <c r="NN25" s="14">
        <v>206.49084999999999</v>
      </c>
      <c r="NO25" s="14">
        <v>3.4091499999999999</v>
      </c>
      <c r="NP25" s="14">
        <v>100.5</v>
      </c>
      <c r="NQ25" s="14">
        <v>77.344840000000005</v>
      </c>
      <c r="NR25" s="14">
        <v>103.55547</v>
      </c>
      <c r="NS25" s="14">
        <v>-3.0554700000000001</v>
      </c>
      <c r="NT25" s="14">
        <v>3.7</v>
      </c>
      <c r="NU25" s="14">
        <v>2.0776500000000002</v>
      </c>
      <c r="NV25" s="14">
        <v>3.14418</v>
      </c>
      <c r="NW25" s="14">
        <v>0.55581999999999998</v>
      </c>
      <c r="NX25" s="14"/>
      <c r="NY25" s="14"/>
      <c r="NZ25" s="14">
        <v>3.29854</v>
      </c>
      <c r="OA25" s="14">
        <v>-3.29854</v>
      </c>
      <c r="OB25" s="14">
        <v>5.8</v>
      </c>
      <c r="OC25" s="14">
        <v>4.2</v>
      </c>
      <c r="OD25" s="14">
        <v>4.2</v>
      </c>
      <c r="OE25" s="14">
        <v>1.6</v>
      </c>
      <c r="OF25" s="14">
        <v>0.3</v>
      </c>
      <c r="OG25" s="14">
        <v>0.40799999999999997</v>
      </c>
      <c r="OH25" s="14">
        <v>0.40799999999999997</v>
      </c>
      <c r="OI25" s="14">
        <v>-0.108</v>
      </c>
      <c r="OJ25" s="14">
        <v>93.3</v>
      </c>
      <c r="OK25" s="14">
        <v>52.7</v>
      </c>
      <c r="OL25" s="14">
        <v>46.292000000000002</v>
      </c>
      <c r="OM25" s="14">
        <v>47.008000000000003</v>
      </c>
      <c r="ON25" s="14">
        <v>76.900000000000006</v>
      </c>
      <c r="OO25" s="14">
        <v>60.2</v>
      </c>
      <c r="OP25" s="14">
        <v>74.103999999999999</v>
      </c>
      <c r="OQ25" s="14">
        <v>2.7959999999999998</v>
      </c>
      <c r="OR25" s="14">
        <v>11.4</v>
      </c>
      <c r="OS25" s="14">
        <v>13.218999999999999</v>
      </c>
      <c r="OT25" s="14">
        <v>13.218999999999999</v>
      </c>
      <c r="OU25" s="14">
        <v>-1.819</v>
      </c>
      <c r="OV25" s="14">
        <v>0.1</v>
      </c>
      <c r="OW25" s="14">
        <v>0.2</v>
      </c>
      <c r="OX25" s="14">
        <v>0.2</v>
      </c>
      <c r="OY25" s="14">
        <v>-0.1</v>
      </c>
      <c r="OZ25" s="14">
        <v>20.100000000000001</v>
      </c>
      <c r="PA25" s="14">
        <v>8.56663</v>
      </c>
      <c r="PB25" s="14">
        <v>8.5667000000000009</v>
      </c>
      <c r="PC25" s="14">
        <v>11.533300000000001</v>
      </c>
      <c r="PD25" s="14">
        <v>9.9</v>
      </c>
      <c r="PE25" s="14">
        <v>9</v>
      </c>
      <c r="PF25" s="14">
        <v>9.0000099999999996</v>
      </c>
      <c r="PG25" s="14">
        <v>0.89998999999999996</v>
      </c>
      <c r="PH25" s="14">
        <v>3</v>
      </c>
      <c r="PI25" s="14">
        <v>2.8557100000000002</v>
      </c>
      <c r="PJ25" s="14">
        <v>2.6997900000000001</v>
      </c>
      <c r="PK25" s="14">
        <v>0.30020999999999998</v>
      </c>
      <c r="PL25" s="14">
        <v>203.4</v>
      </c>
      <c r="PM25" s="14">
        <v>203</v>
      </c>
      <c r="PN25" s="14">
        <v>203</v>
      </c>
      <c r="PO25" s="14">
        <v>0.4</v>
      </c>
      <c r="PP25" s="14">
        <v>2</v>
      </c>
      <c r="PQ25" s="14">
        <v>1</v>
      </c>
      <c r="PR25" s="14">
        <v>0.99997000000000003</v>
      </c>
      <c r="PS25" s="14">
        <v>1.00003</v>
      </c>
      <c r="PT25" s="14">
        <v>1.8</v>
      </c>
      <c r="PU25" s="14">
        <v>1.78</v>
      </c>
      <c r="PV25" s="14">
        <v>1.78</v>
      </c>
      <c r="PW25" s="14">
        <v>0.02</v>
      </c>
      <c r="PX25" s="14">
        <v>4.0999999999999996</v>
      </c>
      <c r="PY25" s="14">
        <v>4.2</v>
      </c>
      <c r="PZ25" s="14">
        <v>4.2</v>
      </c>
      <c r="QA25" s="14">
        <v>-0.1</v>
      </c>
      <c r="QB25" s="14">
        <v>20.5</v>
      </c>
      <c r="QC25" s="14">
        <v>20.274049999999999</v>
      </c>
      <c r="QD25" s="14">
        <v>20.273980000000002</v>
      </c>
      <c r="QE25" s="14">
        <v>0.22602</v>
      </c>
      <c r="QF25" s="14">
        <v>8.1999999999999993</v>
      </c>
      <c r="QG25" s="14">
        <v>8</v>
      </c>
      <c r="QH25" s="14">
        <v>8</v>
      </c>
      <c r="QI25" s="14">
        <v>0.2</v>
      </c>
      <c r="QJ25" s="14">
        <v>11.6</v>
      </c>
      <c r="QK25" s="14">
        <v>10.2439</v>
      </c>
      <c r="QL25" s="14">
        <v>10.2439</v>
      </c>
      <c r="QM25" s="14">
        <v>1.3561000000000001</v>
      </c>
      <c r="QN25" s="14">
        <v>2.1</v>
      </c>
      <c r="QO25" s="14">
        <v>2.5</v>
      </c>
      <c r="QP25" s="14">
        <v>2.5</v>
      </c>
      <c r="QQ25" s="14">
        <v>-0.4</v>
      </c>
      <c r="QR25" s="14">
        <v>15.5</v>
      </c>
      <c r="QS25" s="14">
        <v>17.073170000000001</v>
      </c>
      <c r="QT25" s="14">
        <v>17.073170000000001</v>
      </c>
      <c r="QU25" s="14">
        <v>-1.57317</v>
      </c>
      <c r="QV25" s="14">
        <v>14.287000000000001</v>
      </c>
      <c r="QW25" s="14">
        <v>12.917999999999999</v>
      </c>
      <c r="QX25" s="14">
        <v>12.917999999999999</v>
      </c>
      <c r="QY25" s="14">
        <v>1.369</v>
      </c>
      <c r="QZ25" s="14">
        <v>18.452999999999999</v>
      </c>
      <c r="RA25" s="14">
        <v>14.631</v>
      </c>
      <c r="RB25" s="14">
        <v>14.631</v>
      </c>
      <c r="RC25" s="14">
        <v>3.8220000000000001</v>
      </c>
      <c r="RD25" s="14">
        <v>18.2</v>
      </c>
      <c r="RE25" s="14">
        <v>11.1</v>
      </c>
      <c r="RF25" s="14">
        <v>8.7100000000000009</v>
      </c>
      <c r="RG25" s="14">
        <v>9.49</v>
      </c>
      <c r="RH25" s="14">
        <v>41.5</v>
      </c>
      <c r="RI25" s="14">
        <v>34.4</v>
      </c>
      <c r="RJ25" s="14">
        <v>23.58</v>
      </c>
      <c r="RK25" s="14">
        <v>17.920000000000002</v>
      </c>
      <c r="RL25" s="14">
        <v>18.899999999999999</v>
      </c>
      <c r="RM25" s="14">
        <v>16.204000000000001</v>
      </c>
      <c r="RN25" s="14">
        <v>16.204000000000001</v>
      </c>
      <c r="RO25" s="14">
        <v>2.6960000000000002</v>
      </c>
      <c r="RP25" s="14">
        <v>2.5</v>
      </c>
      <c r="RQ25" s="14">
        <v>2.1</v>
      </c>
      <c r="RR25" s="14">
        <v>2.1</v>
      </c>
      <c r="RS25" s="14">
        <v>0.4</v>
      </c>
      <c r="RT25" s="14">
        <v>16.100000000000001</v>
      </c>
      <c r="RU25" s="14">
        <v>11.077970000000001</v>
      </c>
      <c r="RV25" s="14">
        <v>16.643979999999999</v>
      </c>
      <c r="RW25" s="14">
        <v>-0.54398000000000002</v>
      </c>
      <c r="RX25" s="14">
        <v>2.4</v>
      </c>
      <c r="RY25" s="14">
        <v>2</v>
      </c>
      <c r="RZ25" s="14">
        <v>2</v>
      </c>
      <c r="SA25" s="14">
        <v>0.4</v>
      </c>
      <c r="SB25" s="14">
        <v>0.4</v>
      </c>
      <c r="SC25" s="14">
        <v>0.4</v>
      </c>
      <c r="SD25" s="14">
        <v>0.4</v>
      </c>
      <c r="SE25" s="14">
        <v>0</v>
      </c>
      <c r="SF25" s="14">
        <v>0.22600000000000001</v>
      </c>
      <c r="SG25" s="14">
        <v>0.21199999999999999</v>
      </c>
      <c r="SH25" s="14">
        <v>0.21199999999999999</v>
      </c>
      <c r="SI25" s="14">
        <v>1.4E-2</v>
      </c>
      <c r="SJ25" s="14">
        <v>8.6</v>
      </c>
      <c r="SK25" s="14">
        <v>6.9</v>
      </c>
      <c r="SL25" s="14">
        <v>6.9</v>
      </c>
      <c r="SM25" s="14">
        <v>1.7</v>
      </c>
      <c r="SN25" s="14">
        <v>7.6</v>
      </c>
      <c r="SO25" s="14">
        <v>7.2</v>
      </c>
      <c r="SP25" s="14">
        <v>7.2</v>
      </c>
      <c r="SQ25" s="14">
        <v>0.4</v>
      </c>
      <c r="SR25" s="14">
        <v>12.7</v>
      </c>
      <c r="SS25" s="14">
        <v>16</v>
      </c>
      <c r="ST25" s="14">
        <v>10</v>
      </c>
      <c r="SU25" s="14">
        <v>2.7</v>
      </c>
      <c r="SV25" s="14">
        <v>16.600000000000001</v>
      </c>
      <c r="SW25" s="14">
        <v>20</v>
      </c>
      <c r="SX25" s="14">
        <v>13.65854</v>
      </c>
      <c r="SY25" s="14">
        <v>2.9414600000000002</v>
      </c>
      <c r="SZ25" s="14">
        <v>10</v>
      </c>
      <c r="TA25" s="14">
        <v>9.5</v>
      </c>
      <c r="TB25" s="14">
        <v>9.5</v>
      </c>
      <c r="TC25" s="14">
        <v>0.5</v>
      </c>
      <c r="TD25" s="14">
        <v>26.8</v>
      </c>
      <c r="TE25" s="14">
        <v>17.8</v>
      </c>
      <c r="TF25" s="14">
        <v>17.274999999999999</v>
      </c>
      <c r="TG25" s="14">
        <v>9.5250000000000004</v>
      </c>
      <c r="TH25" s="14">
        <v>19.100000000000001</v>
      </c>
      <c r="TI25" s="14">
        <v>19.617999999999999</v>
      </c>
      <c r="TJ25" s="14">
        <v>19.617999999999999</v>
      </c>
      <c r="TK25" s="14">
        <v>-0.51800000000000002</v>
      </c>
      <c r="TL25" s="14">
        <v>37.200000000000003</v>
      </c>
      <c r="TM25" s="14">
        <v>31.628</v>
      </c>
      <c r="TN25" s="14">
        <v>31.628</v>
      </c>
      <c r="TO25" s="14">
        <v>5.5720000000000001</v>
      </c>
      <c r="TP25" s="14">
        <v>0.7</v>
      </c>
      <c r="TQ25" s="14">
        <v>11</v>
      </c>
      <c r="TR25" s="14">
        <v>2</v>
      </c>
      <c r="TS25" s="14">
        <v>-1.3</v>
      </c>
      <c r="TT25" s="14">
        <v>20.3</v>
      </c>
      <c r="TU25" s="14">
        <v>20.7</v>
      </c>
      <c r="TV25" s="14">
        <v>2.6</v>
      </c>
      <c r="TW25" s="14">
        <v>17.7</v>
      </c>
      <c r="TX25" s="14">
        <v>0</v>
      </c>
      <c r="TY25" s="14">
        <v>0.7</v>
      </c>
      <c r="TZ25" s="14">
        <v>0.19</v>
      </c>
      <c r="UA25" s="14">
        <v>-0.19</v>
      </c>
      <c r="UB25" s="14">
        <v>0</v>
      </c>
      <c r="UC25" s="14">
        <v>0.6</v>
      </c>
      <c r="UD25" s="14"/>
      <c r="UE25" s="14">
        <v>0</v>
      </c>
      <c r="UF25" s="14">
        <v>48.91</v>
      </c>
      <c r="UG25" s="14">
        <v>41.3</v>
      </c>
      <c r="UH25" s="14">
        <v>41.3</v>
      </c>
      <c r="UI25" s="14">
        <v>7.61</v>
      </c>
      <c r="UJ25" s="14">
        <v>20.9</v>
      </c>
      <c r="UK25" s="14">
        <v>19.5122</v>
      </c>
      <c r="UL25" s="14">
        <v>19.51219</v>
      </c>
      <c r="UM25" s="14">
        <v>1.38781</v>
      </c>
      <c r="UN25" s="14">
        <v>5.4</v>
      </c>
      <c r="UO25" s="14">
        <v>6</v>
      </c>
      <c r="UP25" s="14">
        <v>6</v>
      </c>
      <c r="UQ25" s="14">
        <v>-0.6</v>
      </c>
      <c r="UR25" s="14">
        <v>4.4000000000000004</v>
      </c>
      <c r="US25" s="14">
        <v>8.1</v>
      </c>
      <c r="UT25" s="14">
        <v>8.1</v>
      </c>
      <c r="UU25" s="14">
        <v>-3.7</v>
      </c>
      <c r="UV25" s="14">
        <v>20.399999999999999</v>
      </c>
      <c r="UW25" s="14">
        <v>19.51219</v>
      </c>
      <c r="UX25" s="14">
        <v>19.512170000000001</v>
      </c>
      <c r="UY25" s="14">
        <v>0.88783000000000001</v>
      </c>
      <c r="UZ25" s="14">
        <v>20.399999999999999</v>
      </c>
      <c r="VA25" s="14">
        <v>19.51219</v>
      </c>
      <c r="VB25" s="14">
        <v>19.512170000000001</v>
      </c>
      <c r="VC25" s="14">
        <v>0.88783000000000001</v>
      </c>
      <c r="VD25" s="14">
        <v>20.100000000000001</v>
      </c>
      <c r="VE25" s="14">
        <v>19.51219</v>
      </c>
      <c r="VF25" s="14">
        <v>19.512170000000001</v>
      </c>
      <c r="VG25" s="14">
        <v>0.58782999999999996</v>
      </c>
      <c r="VH25" s="14">
        <v>11.6</v>
      </c>
      <c r="VI25" s="14">
        <v>10.159000000000001</v>
      </c>
      <c r="VJ25" s="14">
        <v>10.159000000000001</v>
      </c>
      <c r="VK25" s="14">
        <v>1.4410000000000001</v>
      </c>
      <c r="VL25" s="14">
        <v>253.1</v>
      </c>
      <c r="VM25" s="14">
        <v>224.3</v>
      </c>
      <c r="VN25" s="14">
        <v>250.149</v>
      </c>
      <c r="VO25" s="14">
        <v>2.9510000000000001</v>
      </c>
      <c r="VP25" s="14">
        <v>10.5</v>
      </c>
      <c r="VQ25" s="14">
        <v>10.013</v>
      </c>
      <c r="VR25" s="14">
        <v>10.013</v>
      </c>
      <c r="VS25" s="14">
        <v>0.48699999999999999</v>
      </c>
      <c r="VT25" s="14">
        <v>122.4</v>
      </c>
      <c r="VU25" s="14">
        <v>115.788</v>
      </c>
      <c r="VV25" s="14">
        <v>115.788</v>
      </c>
      <c r="VW25" s="14">
        <v>6.6120000000000001</v>
      </c>
      <c r="VX25" s="14">
        <v>0.6</v>
      </c>
      <c r="VY25" s="14">
        <v>0.6</v>
      </c>
      <c r="VZ25" s="14">
        <v>0.6</v>
      </c>
      <c r="WA25" s="14">
        <v>0</v>
      </c>
      <c r="WB25" s="14">
        <v>0</v>
      </c>
      <c r="WC25" s="14">
        <v>6</v>
      </c>
      <c r="WD25" s="14">
        <v>3.94</v>
      </c>
      <c r="WE25" s="14">
        <v>-3.94</v>
      </c>
      <c r="WF25" s="14">
        <v>0</v>
      </c>
      <c r="WG25" s="14">
        <v>8.9</v>
      </c>
      <c r="WH25" s="14">
        <v>4.0279999999999996</v>
      </c>
      <c r="WI25" s="14">
        <v>-4.0279999999999996</v>
      </c>
      <c r="WJ25" s="14">
        <v>88.3</v>
      </c>
      <c r="WK25" s="14">
        <v>90.451999999999998</v>
      </c>
      <c r="WL25" s="14">
        <v>90.451999999999998</v>
      </c>
      <c r="WM25" s="14">
        <v>-2.1520000000000001</v>
      </c>
      <c r="WN25" s="14">
        <v>4.5</v>
      </c>
      <c r="WO25" s="14">
        <v>4.2</v>
      </c>
      <c r="WP25" s="14">
        <v>4.2</v>
      </c>
      <c r="WQ25" s="14">
        <v>0.3</v>
      </c>
      <c r="WR25" s="14">
        <v>2.2000000000000002</v>
      </c>
      <c r="WS25" s="14">
        <v>2.4</v>
      </c>
      <c r="WT25" s="14">
        <v>2.4</v>
      </c>
      <c r="WU25" s="14">
        <v>-0.2</v>
      </c>
      <c r="WV25" s="14">
        <v>1.2</v>
      </c>
      <c r="WW25" s="14">
        <v>1.2</v>
      </c>
      <c r="WX25" s="14">
        <v>1.2</v>
      </c>
      <c r="WY25" s="14">
        <v>0</v>
      </c>
      <c r="WZ25" s="14">
        <v>1.2</v>
      </c>
      <c r="XA25" s="14">
        <v>1.4</v>
      </c>
      <c r="XB25" s="14">
        <v>1.4</v>
      </c>
      <c r="XC25" s="14">
        <v>-0.2</v>
      </c>
      <c r="XD25" s="14">
        <v>10</v>
      </c>
      <c r="XE25" s="14">
        <v>7.7119999999999997</v>
      </c>
      <c r="XF25" s="14">
        <v>7.7119999999999997</v>
      </c>
      <c r="XG25" s="14">
        <v>2.2879999999999998</v>
      </c>
      <c r="XH25" s="14">
        <v>5.6</v>
      </c>
      <c r="XI25" s="14">
        <v>5.6</v>
      </c>
      <c r="XJ25" s="14">
        <v>5.6</v>
      </c>
      <c r="XK25" s="14">
        <v>0</v>
      </c>
      <c r="XL25" s="14">
        <v>18.899999999999999</v>
      </c>
      <c r="XM25" s="14">
        <v>16.78049</v>
      </c>
      <c r="XN25" s="14">
        <v>16.78049</v>
      </c>
      <c r="XO25" s="14">
        <v>2.11951</v>
      </c>
      <c r="XP25" s="14">
        <v>9.3000000000000007</v>
      </c>
      <c r="XQ25" s="14">
        <v>10</v>
      </c>
      <c r="XR25" s="14">
        <v>10</v>
      </c>
      <c r="XS25" s="14">
        <v>-0.7</v>
      </c>
      <c r="XT25" s="14">
        <v>27.3</v>
      </c>
      <c r="XU25" s="14">
        <v>30.25</v>
      </c>
      <c r="XV25" s="14">
        <v>28</v>
      </c>
      <c r="XW25" s="14">
        <v>-0.7</v>
      </c>
      <c r="XX25" s="14">
        <v>33.799999999999997</v>
      </c>
      <c r="XY25" s="14">
        <v>30.25</v>
      </c>
      <c r="XZ25" s="14">
        <v>28</v>
      </c>
      <c r="YA25" s="14">
        <v>5.8</v>
      </c>
      <c r="YB25" s="14"/>
      <c r="YC25" s="14"/>
      <c r="YD25" s="14"/>
      <c r="YE25" s="14">
        <v>0</v>
      </c>
      <c r="YF25" s="14"/>
      <c r="YG25" s="14"/>
      <c r="YH25" s="14"/>
      <c r="YI25" s="14">
        <v>0</v>
      </c>
      <c r="YJ25" s="14"/>
      <c r="YK25" s="14">
        <v>6.99</v>
      </c>
      <c r="YL25" s="14">
        <v>6.99</v>
      </c>
      <c r="YM25" s="14">
        <v>-6.99</v>
      </c>
      <c r="YN25" s="14">
        <v>10.6</v>
      </c>
      <c r="YO25" s="14">
        <v>11</v>
      </c>
      <c r="YP25" s="14">
        <v>11</v>
      </c>
      <c r="YQ25" s="14">
        <v>-0.4</v>
      </c>
      <c r="YR25" s="14"/>
      <c r="YS25" s="14"/>
      <c r="YT25" s="14"/>
      <c r="YU25" s="14">
        <v>0</v>
      </c>
    </row>
    <row r="26" spans="1:671" ht="24" customHeight="1" x14ac:dyDescent="0.3">
      <c r="A26" s="1"/>
      <c r="B26" s="16" t="s">
        <v>46</v>
      </c>
      <c r="C26" s="16" t="s">
        <v>656</v>
      </c>
      <c r="D26" s="17">
        <v>202.4</v>
      </c>
      <c r="E26" s="17">
        <v>203.40136000000001</v>
      </c>
      <c r="F26" s="17">
        <v>203.40136000000001</v>
      </c>
      <c r="G26" s="17">
        <v>-1.00136</v>
      </c>
      <c r="H26" s="17">
        <v>347.2</v>
      </c>
      <c r="I26" s="17">
        <v>431.62716999999998</v>
      </c>
      <c r="J26" s="17">
        <v>372.72021000000001</v>
      </c>
      <c r="K26" s="17">
        <v>-25.520209999999999</v>
      </c>
      <c r="L26" s="17">
        <v>109.4</v>
      </c>
      <c r="M26" s="17">
        <v>140.55244999999999</v>
      </c>
      <c r="N26" s="17">
        <v>121.37034</v>
      </c>
      <c r="O26" s="17">
        <v>-11.97034</v>
      </c>
      <c r="P26" s="17"/>
      <c r="Q26" s="17"/>
      <c r="R26" s="17"/>
      <c r="S26" s="17">
        <v>0</v>
      </c>
      <c r="T26" s="17"/>
      <c r="U26" s="17"/>
      <c r="V26" s="17"/>
      <c r="W26" s="17">
        <v>0</v>
      </c>
      <c r="X26" s="17">
        <v>35</v>
      </c>
      <c r="Y26" s="17">
        <v>36.708260000000003</v>
      </c>
      <c r="Z26" s="17">
        <v>34.810839999999999</v>
      </c>
      <c r="AA26" s="17">
        <v>0.18915999999999999</v>
      </c>
      <c r="AB26" s="17">
        <v>167.4</v>
      </c>
      <c r="AC26" s="17">
        <v>145.83099000000001</v>
      </c>
      <c r="AD26" s="17">
        <v>159.64102</v>
      </c>
      <c r="AE26" s="17">
        <v>7.7589800000000002</v>
      </c>
      <c r="AF26" s="17"/>
      <c r="AG26" s="17"/>
      <c r="AH26" s="17"/>
      <c r="AI26" s="17">
        <v>0</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0</v>
      </c>
      <c r="BM26" s="17"/>
      <c r="BN26" s="17"/>
      <c r="BO26" s="17">
        <v>0</v>
      </c>
      <c r="BP26" s="17">
        <v>9.6</v>
      </c>
      <c r="BQ26" s="17">
        <v>3.45607</v>
      </c>
      <c r="BR26" s="17">
        <v>3.45607</v>
      </c>
      <c r="BS26" s="17">
        <v>6.1439300000000001</v>
      </c>
      <c r="BT26" s="17"/>
      <c r="BU26" s="17"/>
      <c r="BV26" s="17"/>
      <c r="BW26" s="17">
        <v>0</v>
      </c>
      <c r="BX26" s="17"/>
      <c r="BY26" s="17"/>
      <c r="BZ26" s="17"/>
      <c r="CA26" s="17">
        <v>0</v>
      </c>
      <c r="CB26" s="17"/>
      <c r="CC26" s="17"/>
      <c r="CD26" s="17"/>
      <c r="CE26" s="17">
        <v>0</v>
      </c>
      <c r="CF26" s="17"/>
      <c r="CG26" s="17"/>
      <c r="CH26" s="17"/>
      <c r="CI26" s="17">
        <v>0</v>
      </c>
      <c r="CJ26" s="17">
        <v>165.4</v>
      </c>
      <c r="CK26" s="17">
        <v>164.06706</v>
      </c>
      <c r="CL26" s="17">
        <v>164.06704999999999</v>
      </c>
      <c r="CM26" s="17">
        <v>1.3329500000000001</v>
      </c>
      <c r="CN26" s="17">
        <v>6.9</v>
      </c>
      <c r="CO26" s="17">
        <v>5.1383299999999998</v>
      </c>
      <c r="CP26" s="17">
        <v>5.1383299999999998</v>
      </c>
      <c r="CQ26" s="17">
        <v>1.7616700000000001</v>
      </c>
      <c r="CR26" s="17">
        <v>5</v>
      </c>
      <c r="CS26" s="17">
        <v>2.8205</v>
      </c>
      <c r="CT26" s="17">
        <v>2.8204899999999999</v>
      </c>
      <c r="CU26" s="17">
        <v>2.1795100000000001</v>
      </c>
      <c r="CV26" s="17"/>
      <c r="CW26" s="17"/>
      <c r="CX26" s="17"/>
      <c r="CY26" s="17">
        <v>0</v>
      </c>
      <c r="CZ26" s="17">
        <v>6.9</v>
      </c>
      <c r="DA26" s="17">
        <v>6.8787000000000003</v>
      </c>
      <c r="DB26" s="17">
        <v>6.8787000000000003</v>
      </c>
      <c r="DC26" s="17">
        <v>2.1299999999999999E-2</v>
      </c>
      <c r="DD26" s="17">
        <v>10.1</v>
      </c>
      <c r="DE26" s="17">
        <v>14.933920000000001</v>
      </c>
      <c r="DF26" s="17">
        <v>14.93379</v>
      </c>
      <c r="DG26" s="17">
        <v>-4.8337899999999996</v>
      </c>
      <c r="DH26" s="17">
        <v>50.2</v>
      </c>
      <c r="DI26" s="17">
        <v>68.21275</v>
      </c>
      <c r="DJ26" s="17">
        <v>47.525919999999999</v>
      </c>
      <c r="DK26" s="17">
        <v>2.67408</v>
      </c>
      <c r="DL26" s="17"/>
      <c r="DM26" s="17"/>
      <c r="DN26" s="17"/>
      <c r="DO26" s="17">
        <v>0</v>
      </c>
      <c r="DP26" s="17"/>
      <c r="DQ26" s="17"/>
      <c r="DR26" s="17"/>
      <c r="DS26" s="17">
        <v>0</v>
      </c>
      <c r="DT26" s="17"/>
      <c r="DU26" s="17"/>
      <c r="DV26" s="17"/>
      <c r="DW26" s="17">
        <v>0</v>
      </c>
      <c r="DX26" s="17"/>
      <c r="DY26" s="17"/>
      <c r="DZ26" s="17"/>
      <c r="EA26" s="17">
        <v>0</v>
      </c>
      <c r="EB26" s="17">
        <v>82</v>
      </c>
      <c r="EC26" s="17">
        <v>77.889160000000004</v>
      </c>
      <c r="ED26" s="17">
        <v>77.889259999999993</v>
      </c>
      <c r="EE26" s="17">
        <v>4.1107399999999998</v>
      </c>
      <c r="EF26" s="17">
        <v>20.7</v>
      </c>
      <c r="EG26" s="17"/>
      <c r="EH26" s="17"/>
      <c r="EI26" s="17">
        <v>20.7</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44.7</v>
      </c>
      <c r="FE26" s="17">
        <v>51.353960000000001</v>
      </c>
      <c r="FF26" s="17">
        <v>51.688130000000001</v>
      </c>
      <c r="FG26" s="17">
        <v>-6.98813</v>
      </c>
      <c r="FH26" s="17">
        <v>64.5</v>
      </c>
      <c r="FI26" s="17">
        <v>149.98721</v>
      </c>
      <c r="FJ26" s="17">
        <v>66.941559999999996</v>
      </c>
      <c r="FK26" s="17">
        <v>-2.44156</v>
      </c>
      <c r="FL26" s="17">
        <v>24.1</v>
      </c>
      <c r="FM26" s="17">
        <v>28.233239999999999</v>
      </c>
      <c r="FN26" s="17">
        <v>16.975490000000001</v>
      </c>
      <c r="FO26" s="17">
        <v>7.1245099999999999</v>
      </c>
      <c r="FP26" s="17">
        <v>15.23747</v>
      </c>
      <c r="FQ26" s="17">
        <v>14.94232</v>
      </c>
      <c r="FR26" s="17">
        <v>14.23915</v>
      </c>
      <c r="FS26" s="17">
        <v>0.99831999999999999</v>
      </c>
      <c r="FT26" s="17">
        <v>18.8</v>
      </c>
      <c r="FU26" s="17">
        <v>18.048780000000001</v>
      </c>
      <c r="FV26" s="17">
        <v>18.048780000000001</v>
      </c>
      <c r="FW26" s="17">
        <v>0.75122</v>
      </c>
      <c r="FX26" s="17">
        <v>94.3</v>
      </c>
      <c r="FY26" s="17">
        <v>87.773570000000007</v>
      </c>
      <c r="FZ26" s="17">
        <v>87.773570000000007</v>
      </c>
      <c r="GA26" s="17">
        <v>6.5264300000000004</v>
      </c>
      <c r="GB26" s="17">
        <v>180.4</v>
      </c>
      <c r="GC26" s="17">
        <v>185.82039</v>
      </c>
      <c r="GD26" s="17">
        <v>185.82039</v>
      </c>
      <c r="GE26" s="17">
        <v>-5.4203900000000003</v>
      </c>
      <c r="GF26" s="17">
        <v>180.2</v>
      </c>
      <c r="GG26" s="17">
        <v>185.82039</v>
      </c>
      <c r="GH26" s="17">
        <v>185.82039</v>
      </c>
      <c r="GI26" s="17">
        <v>-5.6203900000000004</v>
      </c>
      <c r="GJ26" s="17">
        <v>183.8</v>
      </c>
      <c r="GK26" s="17">
        <v>186.37841</v>
      </c>
      <c r="GL26" s="17">
        <v>186.37841</v>
      </c>
      <c r="GM26" s="17">
        <v>-2.5784099999999999</v>
      </c>
      <c r="GN26" s="17">
        <v>107.4</v>
      </c>
      <c r="GO26" s="17">
        <v>110.48202000000001</v>
      </c>
      <c r="GP26" s="17">
        <v>110.482</v>
      </c>
      <c r="GQ26" s="17">
        <v>-3.0819999999999999</v>
      </c>
      <c r="GR26" s="17">
        <v>0</v>
      </c>
      <c r="GS26" s="17"/>
      <c r="GT26" s="17"/>
      <c r="GU26" s="17">
        <v>0</v>
      </c>
      <c r="GV26" s="17">
        <v>37</v>
      </c>
      <c r="GW26" s="17">
        <v>23.768419999999999</v>
      </c>
      <c r="GX26" s="17">
        <v>23.768419999999999</v>
      </c>
      <c r="GY26" s="17">
        <v>13.231579999999999</v>
      </c>
      <c r="GZ26" s="17">
        <v>3.2</v>
      </c>
      <c r="HA26" s="17">
        <v>4.4207700000000001</v>
      </c>
      <c r="HB26" s="17">
        <v>4.4207700000000001</v>
      </c>
      <c r="HC26" s="17">
        <v>-1.2207699999999999</v>
      </c>
      <c r="HD26" s="17">
        <v>32.1</v>
      </c>
      <c r="HE26" s="17">
        <v>32.556559999999998</v>
      </c>
      <c r="HF26" s="17">
        <v>32.556550000000001</v>
      </c>
      <c r="HG26" s="17">
        <v>-0.45655000000000001</v>
      </c>
      <c r="HH26" s="17">
        <v>50.4</v>
      </c>
      <c r="HI26" s="17">
        <v>62.821860000000001</v>
      </c>
      <c r="HJ26" s="17">
        <v>62.821980000000003</v>
      </c>
      <c r="HK26" s="17">
        <v>-12.42198</v>
      </c>
      <c r="HL26" s="17"/>
      <c r="HM26" s="17"/>
      <c r="HN26" s="17"/>
      <c r="HO26" s="17">
        <v>0</v>
      </c>
      <c r="HP26" s="17"/>
      <c r="HQ26" s="17"/>
      <c r="HR26" s="17"/>
      <c r="HS26" s="17">
        <v>0</v>
      </c>
      <c r="HT26" s="17">
        <v>62.1</v>
      </c>
      <c r="HU26" s="17">
        <v>50.561300000000003</v>
      </c>
      <c r="HV26" s="17">
        <v>75.994780000000006</v>
      </c>
      <c r="HW26" s="17">
        <v>-13.894780000000001</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127</v>
      </c>
      <c r="IW26" s="17">
        <v>132.83837</v>
      </c>
      <c r="IX26" s="17">
        <v>92.689729999999997</v>
      </c>
      <c r="IY26" s="17">
        <v>34.310270000000003</v>
      </c>
      <c r="IZ26" s="17">
        <v>87.5</v>
      </c>
      <c r="JA26" s="17">
        <v>111</v>
      </c>
      <c r="JB26" s="17">
        <v>144.48065</v>
      </c>
      <c r="JC26" s="17">
        <v>-56.980649999999997</v>
      </c>
      <c r="JD26" s="17">
        <v>87.5</v>
      </c>
      <c r="JE26" s="17">
        <v>111</v>
      </c>
      <c r="JF26" s="17">
        <v>144.48065</v>
      </c>
      <c r="JG26" s="17">
        <v>-56.980649999999997</v>
      </c>
      <c r="JH26" s="17">
        <v>86.6</v>
      </c>
      <c r="JI26" s="17">
        <v>111</v>
      </c>
      <c r="JJ26" s="17">
        <v>144.48065</v>
      </c>
      <c r="JK26" s="17">
        <v>-57.880650000000003</v>
      </c>
      <c r="JL26" s="17">
        <v>171.3</v>
      </c>
      <c r="JM26" s="17">
        <v>167</v>
      </c>
      <c r="JN26" s="17">
        <v>217.37179</v>
      </c>
      <c r="JO26" s="17">
        <v>-46.07179</v>
      </c>
      <c r="JP26" s="17"/>
      <c r="JQ26" s="17"/>
      <c r="JR26" s="17">
        <v>44.848480000000002</v>
      </c>
      <c r="JS26" s="17">
        <v>-44.848480000000002</v>
      </c>
      <c r="JT26" s="17"/>
      <c r="JU26" s="17"/>
      <c r="JV26" s="17">
        <v>22.491579999999999</v>
      </c>
      <c r="JW26" s="17">
        <v>-22.491579999999999</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v>0.63188999999999995</v>
      </c>
      <c r="KX26" s="17">
        <v>0.63188999999999995</v>
      </c>
      <c r="KY26" s="17">
        <v>-0.63188999999999995</v>
      </c>
      <c r="KZ26" s="17">
        <v>125.4</v>
      </c>
      <c r="LA26" s="17">
        <v>175.07721000000001</v>
      </c>
      <c r="LB26" s="17">
        <v>175.0771</v>
      </c>
      <c r="LC26" s="17">
        <v>-49.677100000000003</v>
      </c>
      <c r="LD26" s="17">
        <v>54.3</v>
      </c>
      <c r="LE26" s="17">
        <v>57.68347</v>
      </c>
      <c r="LF26" s="17">
        <v>57.791919999999998</v>
      </c>
      <c r="LG26" s="17">
        <v>-3.4919199999999999</v>
      </c>
      <c r="LH26" s="17">
        <v>62.7</v>
      </c>
      <c r="LI26" s="17">
        <v>67.199219999999997</v>
      </c>
      <c r="LJ26" s="17">
        <v>67.199219999999997</v>
      </c>
      <c r="LK26" s="17">
        <v>-4.4992200000000002</v>
      </c>
      <c r="LL26" s="17">
        <v>64</v>
      </c>
      <c r="LM26" s="17">
        <v>59.159849999999999</v>
      </c>
      <c r="LN26" s="17">
        <v>58.699170000000002</v>
      </c>
      <c r="LO26" s="17">
        <v>5.3008300000000004</v>
      </c>
      <c r="LP26" s="17">
        <v>30</v>
      </c>
      <c r="LQ26" s="17">
        <v>29.980560000000001</v>
      </c>
      <c r="LR26" s="17">
        <v>29.980560000000001</v>
      </c>
      <c r="LS26" s="17">
        <v>1.9439999999999999E-2</v>
      </c>
      <c r="LT26" s="17"/>
      <c r="LU26" s="17"/>
      <c r="LV26" s="17"/>
      <c r="LW26" s="17">
        <v>0</v>
      </c>
      <c r="LX26" s="17"/>
      <c r="LY26" s="17"/>
      <c r="LZ26" s="17"/>
      <c r="MA26" s="17">
        <v>0</v>
      </c>
      <c r="MB26" s="17"/>
      <c r="MC26" s="17"/>
      <c r="MD26" s="17"/>
      <c r="ME26" s="17">
        <v>0</v>
      </c>
      <c r="MF26" s="17">
        <v>102.6</v>
      </c>
      <c r="MG26" s="17">
        <v>109.89</v>
      </c>
      <c r="MH26" s="17">
        <v>145.40790999999999</v>
      </c>
      <c r="MI26" s="17">
        <v>-42.80791</v>
      </c>
      <c r="MJ26" s="17">
        <v>102.7</v>
      </c>
      <c r="MK26" s="17">
        <v>109.89</v>
      </c>
      <c r="ML26" s="17">
        <v>145.40790999999999</v>
      </c>
      <c r="MM26" s="17">
        <v>-42.707909999999998</v>
      </c>
      <c r="MN26" s="17">
        <v>122.1</v>
      </c>
      <c r="MO26" s="17">
        <v>110.22</v>
      </c>
      <c r="MP26" s="17">
        <v>145.84457</v>
      </c>
      <c r="MQ26" s="17">
        <v>-23.74457</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208.3</v>
      </c>
      <c r="NM26" s="17">
        <v>183.91183000000001</v>
      </c>
      <c r="NN26" s="17">
        <v>206.49084999999999</v>
      </c>
      <c r="NO26" s="17">
        <v>1.80915</v>
      </c>
      <c r="NP26" s="17">
        <v>99.6</v>
      </c>
      <c r="NQ26" s="17">
        <v>92.232060000000004</v>
      </c>
      <c r="NR26" s="17">
        <v>103.55547</v>
      </c>
      <c r="NS26" s="17">
        <v>-3.95547</v>
      </c>
      <c r="NT26" s="17">
        <v>3.8</v>
      </c>
      <c r="NU26" s="17">
        <v>2.0776500000000002</v>
      </c>
      <c r="NV26" s="17">
        <v>3.14418</v>
      </c>
      <c r="NW26" s="17">
        <v>0.65581999999999996</v>
      </c>
      <c r="NX26" s="17"/>
      <c r="NY26" s="17"/>
      <c r="NZ26" s="17">
        <v>3.29854</v>
      </c>
      <c r="OA26" s="17">
        <v>-3.29854</v>
      </c>
      <c r="OB26" s="17">
        <v>5.8</v>
      </c>
      <c r="OC26" s="17">
        <v>4.2</v>
      </c>
      <c r="OD26" s="17">
        <v>4.2</v>
      </c>
      <c r="OE26" s="17">
        <v>1.6</v>
      </c>
      <c r="OF26" s="17">
        <v>0.8</v>
      </c>
      <c r="OG26" s="17">
        <v>0.55500000000000005</v>
      </c>
      <c r="OH26" s="17">
        <v>0.55500000000000005</v>
      </c>
      <c r="OI26" s="17">
        <v>0.245</v>
      </c>
      <c r="OJ26" s="17">
        <v>95.3</v>
      </c>
      <c r="OK26" s="17">
        <v>57.4</v>
      </c>
      <c r="OL26" s="17">
        <v>50.384999999999998</v>
      </c>
      <c r="OM26" s="17">
        <v>44.914999999999999</v>
      </c>
      <c r="ON26" s="17">
        <v>77.3</v>
      </c>
      <c r="OO26" s="17">
        <v>63.2</v>
      </c>
      <c r="OP26" s="17">
        <v>75.408000000000001</v>
      </c>
      <c r="OQ26" s="17">
        <v>1.8919999999999999</v>
      </c>
      <c r="OR26" s="17">
        <v>11.4</v>
      </c>
      <c r="OS26" s="17">
        <v>13.83</v>
      </c>
      <c r="OT26" s="17">
        <v>13.83</v>
      </c>
      <c r="OU26" s="17">
        <v>-2.4300000000000002</v>
      </c>
      <c r="OV26" s="17">
        <v>0.2</v>
      </c>
      <c r="OW26" s="17">
        <v>0.2</v>
      </c>
      <c r="OX26" s="17">
        <v>0.2</v>
      </c>
      <c r="OY26" s="17">
        <v>0</v>
      </c>
      <c r="OZ26" s="17">
        <v>20.2</v>
      </c>
      <c r="PA26" s="17">
        <v>8.56663</v>
      </c>
      <c r="PB26" s="17">
        <v>8.5667000000000009</v>
      </c>
      <c r="PC26" s="17">
        <v>11.6333</v>
      </c>
      <c r="PD26" s="17">
        <v>9.9</v>
      </c>
      <c r="PE26" s="17">
        <v>9</v>
      </c>
      <c r="PF26" s="17">
        <v>9.0000099999999996</v>
      </c>
      <c r="PG26" s="17">
        <v>0.89998999999999996</v>
      </c>
      <c r="PH26" s="17">
        <v>3</v>
      </c>
      <c r="PI26" s="17">
        <v>3.0616599999999998</v>
      </c>
      <c r="PJ26" s="17">
        <v>2.9382000000000001</v>
      </c>
      <c r="PK26" s="17">
        <v>6.1800000000000001E-2</v>
      </c>
      <c r="PL26" s="17">
        <v>209.7</v>
      </c>
      <c r="PM26" s="17">
        <v>207</v>
      </c>
      <c r="PN26" s="17">
        <v>207</v>
      </c>
      <c r="PO26" s="17">
        <v>2.7</v>
      </c>
      <c r="PP26" s="17">
        <v>2</v>
      </c>
      <c r="PQ26" s="17">
        <v>1</v>
      </c>
      <c r="PR26" s="17">
        <v>0.99997000000000003</v>
      </c>
      <c r="PS26" s="17">
        <v>1.00003</v>
      </c>
      <c r="PT26" s="17">
        <v>1.8</v>
      </c>
      <c r="PU26" s="17">
        <v>1.78</v>
      </c>
      <c r="PV26" s="17">
        <v>1.78</v>
      </c>
      <c r="PW26" s="17">
        <v>0.02</v>
      </c>
      <c r="PX26" s="17">
        <v>4.2</v>
      </c>
      <c r="PY26" s="17">
        <v>4.2</v>
      </c>
      <c r="PZ26" s="17">
        <v>4.2</v>
      </c>
      <c r="QA26" s="17">
        <v>0</v>
      </c>
      <c r="QB26" s="17">
        <v>20.100000000000001</v>
      </c>
      <c r="QC26" s="17">
        <v>20.274049999999999</v>
      </c>
      <c r="QD26" s="17">
        <v>20.273980000000002</v>
      </c>
      <c r="QE26" s="17">
        <v>-0.17398</v>
      </c>
      <c r="QF26" s="17">
        <v>8.1999999999999993</v>
      </c>
      <c r="QG26" s="17">
        <v>8</v>
      </c>
      <c r="QH26" s="17">
        <v>8</v>
      </c>
      <c r="QI26" s="17">
        <v>0.2</v>
      </c>
      <c r="QJ26" s="17">
        <v>10.8</v>
      </c>
      <c r="QK26" s="17">
        <v>10.2439</v>
      </c>
      <c r="QL26" s="17">
        <v>10.2439</v>
      </c>
      <c r="QM26" s="17">
        <v>0.55610000000000004</v>
      </c>
      <c r="QN26" s="17">
        <v>2.1</v>
      </c>
      <c r="QO26" s="17">
        <v>2.5</v>
      </c>
      <c r="QP26" s="17">
        <v>2.5</v>
      </c>
      <c r="QQ26" s="17">
        <v>-0.4</v>
      </c>
      <c r="QR26" s="17">
        <v>15.5</v>
      </c>
      <c r="QS26" s="17">
        <v>17.073170000000001</v>
      </c>
      <c r="QT26" s="17">
        <v>17.073170000000001</v>
      </c>
      <c r="QU26" s="17">
        <v>-1.57317</v>
      </c>
      <c r="QV26" s="17">
        <v>14.241</v>
      </c>
      <c r="QW26" s="17">
        <v>13.500999999999999</v>
      </c>
      <c r="QX26" s="17">
        <v>13.500999999999999</v>
      </c>
      <c r="QY26" s="17">
        <v>0.74</v>
      </c>
      <c r="QZ26" s="17">
        <v>18.215</v>
      </c>
      <c r="RA26" s="17">
        <v>15.685</v>
      </c>
      <c r="RB26" s="17">
        <v>15.685</v>
      </c>
      <c r="RC26" s="17">
        <v>2.5299999999999998</v>
      </c>
      <c r="RD26" s="17">
        <v>20.9</v>
      </c>
      <c r="RE26" s="17">
        <v>12.7</v>
      </c>
      <c r="RF26" s="17">
        <v>9.8520000000000003</v>
      </c>
      <c r="RG26" s="17">
        <v>11.048</v>
      </c>
      <c r="RH26" s="17">
        <v>48</v>
      </c>
      <c r="RI26" s="17">
        <v>38.700000000000003</v>
      </c>
      <c r="RJ26" s="17">
        <v>27.81</v>
      </c>
      <c r="RK26" s="17">
        <v>20.190000000000001</v>
      </c>
      <c r="RL26" s="17">
        <v>19.2</v>
      </c>
      <c r="RM26" s="17">
        <v>16.241</v>
      </c>
      <c r="RN26" s="17">
        <v>16.241</v>
      </c>
      <c r="RO26" s="17">
        <v>2.9590000000000001</v>
      </c>
      <c r="RP26" s="17">
        <v>2.5</v>
      </c>
      <c r="RQ26" s="17">
        <v>2.1</v>
      </c>
      <c r="RR26" s="17">
        <v>2.1</v>
      </c>
      <c r="RS26" s="17">
        <v>0.4</v>
      </c>
      <c r="RT26" s="17">
        <v>16.100000000000001</v>
      </c>
      <c r="RU26" s="17">
        <v>11.70659</v>
      </c>
      <c r="RV26" s="17">
        <v>17.595269999999999</v>
      </c>
      <c r="RW26" s="17">
        <v>-1.4952700000000001</v>
      </c>
      <c r="RX26" s="17">
        <v>2.4</v>
      </c>
      <c r="RY26" s="17">
        <v>2</v>
      </c>
      <c r="RZ26" s="17">
        <v>2</v>
      </c>
      <c r="SA26" s="17">
        <v>0.4</v>
      </c>
      <c r="SB26" s="17">
        <v>0.4</v>
      </c>
      <c r="SC26" s="17">
        <v>0.4</v>
      </c>
      <c r="SD26" s="17">
        <v>0.4</v>
      </c>
      <c r="SE26" s="17">
        <v>0</v>
      </c>
      <c r="SF26" s="17">
        <v>0.26700000000000002</v>
      </c>
      <c r="SG26" s="17">
        <v>0.26200000000000001</v>
      </c>
      <c r="SH26" s="17">
        <v>0.26200000000000001</v>
      </c>
      <c r="SI26" s="17">
        <v>5.0000000000000001E-3</v>
      </c>
      <c r="SJ26" s="17">
        <v>8.6999999999999993</v>
      </c>
      <c r="SK26" s="17">
        <v>6.9</v>
      </c>
      <c r="SL26" s="17">
        <v>6.9</v>
      </c>
      <c r="SM26" s="17">
        <v>1.8</v>
      </c>
      <c r="SN26" s="17">
        <v>7.6</v>
      </c>
      <c r="SO26" s="17">
        <v>7.2</v>
      </c>
      <c r="SP26" s="17">
        <v>7.2</v>
      </c>
      <c r="SQ26" s="17">
        <v>0.4</v>
      </c>
      <c r="SR26" s="17">
        <v>12.3</v>
      </c>
      <c r="SS26" s="17">
        <v>16</v>
      </c>
      <c r="ST26" s="17">
        <v>10</v>
      </c>
      <c r="SU26" s="17">
        <v>2.2999999999999998</v>
      </c>
      <c r="SV26" s="17">
        <v>16.5</v>
      </c>
      <c r="SW26" s="17">
        <v>20</v>
      </c>
      <c r="SX26" s="17">
        <v>13.65854</v>
      </c>
      <c r="SY26" s="17">
        <v>2.8414600000000001</v>
      </c>
      <c r="SZ26" s="17">
        <v>10</v>
      </c>
      <c r="TA26" s="17">
        <v>9.5</v>
      </c>
      <c r="TB26" s="17">
        <v>9.5</v>
      </c>
      <c r="TC26" s="17">
        <v>0.5</v>
      </c>
      <c r="TD26" s="17">
        <v>23.4</v>
      </c>
      <c r="TE26" s="17">
        <v>16.7</v>
      </c>
      <c r="TF26" s="17">
        <v>16.690000000000001</v>
      </c>
      <c r="TG26" s="17">
        <v>6.71</v>
      </c>
      <c r="TH26" s="17">
        <v>50</v>
      </c>
      <c r="TI26" s="17">
        <v>23.957999999999998</v>
      </c>
      <c r="TJ26" s="17">
        <v>23.957999999999998</v>
      </c>
      <c r="TK26" s="17">
        <v>26.042000000000002</v>
      </c>
      <c r="TL26" s="17">
        <v>37.799999999999997</v>
      </c>
      <c r="TM26" s="17">
        <v>32.68</v>
      </c>
      <c r="TN26" s="17">
        <v>32.68</v>
      </c>
      <c r="TO26" s="17">
        <v>5.12</v>
      </c>
      <c r="TP26" s="17">
        <v>9.6999999999999993</v>
      </c>
      <c r="TQ26" s="17">
        <v>14.1</v>
      </c>
      <c r="TR26" s="17">
        <v>2</v>
      </c>
      <c r="TS26" s="17">
        <v>7.7</v>
      </c>
      <c r="TT26" s="17">
        <v>31.7</v>
      </c>
      <c r="TU26" s="17">
        <v>23.9</v>
      </c>
      <c r="TV26" s="17">
        <v>2.6</v>
      </c>
      <c r="TW26" s="17">
        <v>29.1</v>
      </c>
      <c r="TX26" s="17">
        <v>0</v>
      </c>
      <c r="TY26" s="17">
        <v>1.5</v>
      </c>
      <c r="TZ26" s="17">
        <v>0.19</v>
      </c>
      <c r="UA26" s="17">
        <v>-0.19</v>
      </c>
      <c r="UB26" s="17">
        <v>0</v>
      </c>
      <c r="UC26" s="17">
        <v>1.2</v>
      </c>
      <c r="UD26" s="17"/>
      <c r="UE26" s="17">
        <v>0</v>
      </c>
      <c r="UF26" s="17">
        <v>50</v>
      </c>
      <c r="UG26" s="17">
        <v>42.84</v>
      </c>
      <c r="UH26" s="17">
        <v>42.84</v>
      </c>
      <c r="UI26" s="17">
        <v>7.16</v>
      </c>
      <c r="UJ26" s="17">
        <v>20.2</v>
      </c>
      <c r="UK26" s="17">
        <v>19.5122</v>
      </c>
      <c r="UL26" s="17">
        <v>19.51219</v>
      </c>
      <c r="UM26" s="17">
        <v>0.68781000000000003</v>
      </c>
      <c r="UN26" s="17">
        <v>5.2</v>
      </c>
      <c r="UO26" s="17">
        <v>6</v>
      </c>
      <c r="UP26" s="17">
        <v>6</v>
      </c>
      <c r="UQ26" s="17">
        <v>-0.8</v>
      </c>
      <c r="UR26" s="17">
        <v>4.4000000000000004</v>
      </c>
      <c r="US26" s="17">
        <v>8.1</v>
      </c>
      <c r="UT26" s="17">
        <v>8.1</v>
      </c>
      <c r="UU26" s="17">
        <v>-3.7</v>
      </c>
      <c r="UV26" s="17">
        <v>20.399999999999999</v>
      </c>
      <c r="UW26" s="17">
        <v>19.51219</v>
      </c>
      <c r="UX26" s="17">
        <v>19.512170000000001</v>
      </c>
      <c r="UY26" s="17">
        <v>0.88783000000000001</v>
      </c>
      <c r="UZ26" s="17">
        <v>20.399999999999999</v>
      </c>
      <c r="VA26" s="17">
        <v>19.51219</v>
      </c>
      <c r="VB26" s="17">
        <v>19.512170000000001</v>
      </c>
      <c r="VC26" s="17">
        <v>0.88783000000000001</v>
      </c>
      <c r="VD26" s="17">
        <v>20.100000000000001</v>
      </c>
      <c r="VE26" s="17">
        <v>19.51219</v>
      </c>
      <c r="VF26" s="17">
        <v>19.512170000000001</v>
      </c>
      <c r="VG26" s="17">
        <v>0.58782999999999996</v>
      </c>
      <c r="VH26" s="17">
        <v>11.2</v>
      </c>
      <c r="VI26" s="17">
        <v>11.11</v>
      </c>
      <c r="VJ26" s="17">
        <v>11.11</v>
      </c>
      <c r="VK26" s="17">
        <v>0.09</v>
      </c>
      <c r="VL26" s="17">
        <v>253.1</v>
      </c>
      <c r="VM26" s="17">
        <v>233.7</v>
      </c>
      <c r="VN26" s="17">
        <v>251.70099999999999</v>
      </c>
      <c r="VO26" s="17">
        <v>1.399</v>
      </c>
      <c r="VP26" s="17">
        <v>12.3</v>
      </c>
      <c r="VQ26" s="17">
        <v>11.162000000000001</v>
      </c>
      <c r="VR26" s="17">
        <v>11.162000000000001</v>
      </c>
      <c r="VS26" s="17">
        <v>1.1379999999999999</v>
      </c>
      <c r="VT26" s="17">
        <v>141.1</v>
      </c>
      <c r="VU26" s="17">
        <v>121.11499999999999</v>
      </c>
      <c r="VV26" s="17">
        <v>121.11499999999999</v>
      </c>
      <c r="VW26" s="17">
        <v>19.984999999999999</v>
      </c>
      <c r="VX26" s="17">
        <v>0.6</v>
      </c>
      <c r="VY26" s="17">
        <v>0.6</v>
      </c>
      <c r="VZ26" s="17">
        <v>0.6</v>
      </c>
      <c r="WA26" s="17">
        <v>0</v>
      </c>
      <c r="WB26" s="17">
        <v>0</v>
      </c>
      <c r="WC26" s="17">
        <v>5.5</v>
      </c>
      <c r="WD26" s="17">
        <v>4.26</v>
      </c>
      <c r="WE26" s="17">
        <v>-4.26</v>
      </c>
      <c r="WF26" s="17">
        <v>0</v>
      </c>
      <c r="WG26" s="17">
        <v>9.6999999999999993</v>
      </c>
      <c r="WH26" s="17">
        <v>3.218</v>
      </c>
      <c r="WI26" s="17">
        <v>-3.218</v>
      </c>
      <c r="WJ26" s="17">
        <v>106.9</v>
      </c>
      <c r="WK26" s="17">
        <v>94.311000000000007</v>
      </c>
      <c r="WL26" s="17">
        <v>94.311000000000007</v>
      </c>
      <c r="WM26" s="17">
        <v>12.589</v>
      </c>
      <c r="WN26" s="17">
        <v>4.5</v>
      </c>
      <c r="WO26" s="17">
        <v>4.2</v>
      </c>
      <c r="WP26" s="17">
        <v>4.2</v>
      </c>
      <c r="WQ26" s="17">
        <v>0.3</v>
      </c>
      <c r="WR26" s="17">
        <v>2.2000000000000002</v>
      </c>
      <c r="WS26" s="17">
        <v>2.4</v>
      </c>
      <c r="WT26" s="17">
        <v>2.4</v>
      </c>
      <c r="WU26" s="17">
        <v>-0.2</v>
      </c>
      <c r="WV26" s="17">
        <v>1.2</v>
      </c>
      <c r="WW26" s="17">
        <v>1.2</v>
      </c>
      <c r="WX26" s="17">
        <v>1.2</v>
      </c>
      <c r="WY26" s="17">
        <v>0</v>
      </c>
      <c r="WZ26" s="17">
        <v>1.2</v>
      </c>
      <c r="XA26" s="17">
        <v>1.4</v>
      </c>
      <c r="XB26" s="17">
        <v>1.4</v>
      </c>
      <c r="XC26" s="17">
        <v>-0.2</v>
      </c>
      <c r="XD26" s="17">
        <v>11.9</v>
      </c>
      <c r="XE26" s="17">
        <v>10.409000000000001</v>
      </c>
      <c r="XF26" s="17">
        <v>10.409000000000001</v>
      </c>
      <c r="XG26" s="17">
        <v>1.4910000000000001</v>
      </c>
      <c r="XH26" s="17">
        <v>5.6</v>
      </c>
      <c r="XI26" s="17">
        <v>5.6</v>
      </c>
      <c r="XJ26" s="17">
        <v>5.6</v>
      </c>
      <c r="XK26" s="17">
        <v>0</v>
      </c>
      <c r="XL26" s="17">
        <v>18.8</v>
      </c>
      <c r="XM26" s="17">
        <v>16.78049</v>
      </c>
      <c r="XN26" s="17">
        <v>16.78049</v>
      </c>
      <c r="XO26" s="17">
        <v>2.0195099999999999</v>
      </c>
      <c r="XP26" s="17">
        <v>8.6</v>
      </c>
      <c r="XQ26" s="17">
        <v>10</v>
      </c>
      <c r="XR26" s="17">
        <v>10</v>
      </c>
      <c r="XS26" s="17">
        <v>-1.4</v>
      </c>
      <c r="XT26" s="17">
        <v>26.8</v>
      </c>
      <c r="XU26" s="17">
        <v>30.25</v>
      </c>
      <c r="XV26" s="17">
        <v>28</v>
      </c>
      <c r="XW26" s="17">
        <v>-1.2</v>
      </c>
      <c r="XX26" s="17">
        <v>33.700000000000003</v>
      </c>
      <c r="XY26" s="17">
        <v>30.25</v>
      </c>
      <c r="XZ26" s="17">
        <v>28</v>
      </c>
      <c r="YA26" s="17">
        <v>5.7</v>
      </c>
      <c r="YB26" s="17"/>
      <c r="YC26" s="17"/>
      <c r="YD26" s="17"/>
      <c r="YE26" s="17">
        <v>0</v>
      </c>
      <c r="YF26" s="17"/>
      <c r="YG26" s="17"/>
      <c r="YH26" s="17"/>
      <c r="YI26" s="17">
        <v>0</v>
      </c>
      <c r="YJ26" s="17"/>
      <c r="YK26" s="17">
        <v>6.99</v>
      </c>
      <c r="YL26" s="17">
        <v>6.99</v>
      </c>
      <c r="YM26" s="17">
        <v>-6.99</v>
      </c>
      <c r="YN26" s="17">
        <v>10.5</v>
      </c>
      <c r="YO26" s="17">
        <v>11</v>
      </c>
      <c r="YP26" s="17">
        <v>11</v>
      </c>
      <c r="YQ26" s="17">
        <v>-0.5</v>
      </c>
      <c r="YR26" s="17"/>
      <c r="YS26" s="17"/>
      <c r="YT26" s="17"/>
      <c r="YU26" s="17">
        <v>0</v>
      </c>
    </row>
    <row r="27" spans="1:671" ht="24" customHeight="1" x14ac:dyDescent="0.3">
      <c r="A27" s="1"/>
      <c r="B27" s="16" t="s">
        <v>46</v>
      </c>
      <c r="C27" s="16" t="s">
        <v>657</v>
      </c>
      <c r="D27" s="17">
        <v>204.7</v>
      </c>
      <c r="E27" s="17">
        <v>203.40136000000001</v>
      </c>
      <c r="F27" s="17">
        <v>203.40136000000001</v>
      </c>
      <c r="G27" s="17">
        <v>1.29864</v>
      </c>
      <c r="H27" s="17">
        <v>349</v>
      </c>
      <c r="I27" s="17">
        <v>434.78037</v>
      </c>
      <c r="J27" s="17">
        <v>375.37774000000002</v>
      </c>
      <c r="K27" s="17">
        <v>-26.377739999999999</v>
      </c>
      <c r="L27" s="17">
        <v>110.3</v>
      </c>
      <c r="M27" s="17">
        <v>141.57924</v>
      </c>
      <c r="N27" s="17">
        <v>122.23572</v>
      </c>
      <c r="O27" s="17">
        <v>-11.93572</v>
      </c>
      <c r="P27" s="17"/>
      <c r="Q27" s="17"/>
      <c r="R27" s="17"/>
      <c r="S27" s="17">
        <v>0</v>
      </c>
      <c r="T27" s="17"/>
      <c r="U27" s="17"/>
      <c r="V27" s="17"/>
      <c r="W27" s="17">
        <v>0</v>
      </c>
      <c r="X27" s="17">
        <v>35.9</v>
      </c>
      <c r="Y27" s="17">
        <v>44.508330000000001</v>
      </c>
      <c r="Z27" s="17">
        <v>42.510429999999999</v>
      </c>
      <c r="AA27" s="17">
        <v>-6.61043</v>
      </c>
      <c r="AB27" s="17">
        <v>163.5</v>
      </c>
      <c r="AC27" s="17">
        <v>145.83100999999999</v>
      </c>
      <c r="AD27" s="17">
        <v>159.64178999999999</v>
      </c>
      <c r="AE27" s="17">
        <v>3.8582100000000001</v>
      </c>
      <c r="AF27" s="17"/>
      <c r="AG27" s="17"/>
      <c r="AH27" s="17"/>
      <c r="AI27" s="17">
        <v>0</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0</v>
      </c>
      <c r="BM27" s="17"/>
      <c r="BN27" s="17"/>
      <c r="BO27" s="17">
        <v>0</v>
      </c>
      <c r="BP27" s="17">
        <v>9.8000000000000007</v>
      </c>
      <c r="BQ27" s="17">
        <v>3.45607</v>
      </c>
      <c r="BR27" s="17">
        <v>3.45607</v>
      </c>
      <c r="BS27" s="17">
        <v>6.3439300000000003</v>
      </c>
      <c r="BT27" s="17"/>
      <c r="BU27" s="17"/>
      <c r="BV27" s="17"/>
      <c r="BW27" s="17">
        <v>0</v>
      </c>
      <c r="BX27" s="17"/>
      <c r="BY27" s="17"/>
      <c r="BZ27" s="17"/>
      <c r="CA27" s="17">
        <v>0</v>
      </c>
      <c r="CB27" s="17"/>
      <c r="CC27" s="17"/>
      <c r="CD27" s="17"/>
      <c r="CE27" s="17">
        <v>0</v>
      </c>
      <c r="CF27" s="17"/>
      <c r="CG27" s="17"/>
      <c r="CH27" s="17"/>
      <c r="CI27" s="17">
        <v>0</v>
      </c>
      <c r="CJ27" s="17">
        <v>167.6</v>
      </c>
      <c r="CK27" s="17">
        <v>164.06706</v>
      </c>
      <c r="CL27" s="17">
        <v>164.06704999999999</v>
      </c>
      <c r="CM27" s="17">
        <v>3.53295</v>
      </c>
      <c r="CN27" s="17">
        <v>7.2</v>
      </c>
      <c r="CO27" s="17">
        <v>5.1383299999999998</v>
      </c>
      <c r="CP27" s="17">
        <v>5.1383299999999998</v>
      </c>
      <c r="CQ27" s="17">
        <v>2.0616699999999999</v>
      </c>
      <c r="CR27" s="17">
        <v>5.0999999999999996</v>
      </c>
      <c r="CS27" s="17">
        <v>2.8205</v>
      </c>
      <c r="CT27" s="17">
        <v>2.8204899999999999</v>
      </c>
      <c r="CU27" s="17">
        <v>2.2795100000000001</v>
      </c>
      <c r="CV27" s="17"/>
      <c r="CW27" s="17"/>
      <c r="CX27" s="17"/>
      <c r="CY27" s="17">
        <v>0</v>
      </c>
      <c r="CZ27" s="17">
        <v>6.9</v>
      </c>
      <c r="DA27" s="17">
        <v>6.8787000000000003</v>
      </c>
      <c r="DB27" s="17">
        <v>6.8787000000000003</v>
      </c>
      <c r="DC27" s="17">
        <v>2.1299999999999999E-2</v>
      </c>
      <c r="DD27" s="17">
        <v>10.1</v>
      </c>
      <c r="DE27" s="17">
        <v>14.933920000000001</v>
      </c>
      <c r="DF27" s="17">
        <v>14.933770000000001</v>
      </c>
      <c r="DG27" s="17">
        <v>-4.8337700000000003</v>
      </c>
      <c r="DH27" s="17">
        <v>50.8</v>
      </c>
      <c r="DI27" s="17">
        <v>64.588989999999995</v>
      </c>
      <c r="DJ27" s="17">
        <v>45.444249999999997</v>
      </c>
      <c r="DK27" s="17">
        <v>5.3557499999999996</v>
      </c>
      <c r="DL27" s="17"/>
      <c r="DM27" s="17"/>
      <c r="DN27" s="17"/>
      <c r="DO27" s="17">
        <v>0</v>
      </c>
      <c r="DP27" s="17"/>
      <c r="DQ27" s="17"/>
      <c r="DR27" s="17"/>
      <c r="DS27" s="17">
        <v>0</v>
      </c>
      <c r="DT27" s="17"/>
      <c r="DU27" s="17"/>
      <c r="DV27" s="17"/>
      <c r="DW27" s="17">
        <v>0</v>
      </c>
      <c r="DX27" s="17"/>
      <c r="DY27" s="17"/>
      <c r="DZ27" s="17"/>
      <c r="EA27" s="17">
        <v>0</v>
      </c>
      <c r="EB27" s="17">
        <v>84.3</v>
      </c>
      <c r="EC27" s="17">
        <v>78.769559999999998</v>
      </c>
      <c r="ED27" s="17">
        <v>78.770179999999996</v>
      </c>
      <c r="EE27" s="17">
        <v>5.52982</v>
      </c>
      <c r="EF27" s="17">
        <v>20.7</v>
      </c>
      <c r="EG27" s="17"/>
      <c r="EH27" s="17"/>
      <c r="EI27" s="17">
        <v>20.7</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43.5</v>
      </c>
      <c r="FE27" s="17">
        <v>51.353960000000001</v>
      </c>
      <c r="FF27" s="17">
        <v>51.688130000000001</v>
      </c>
      <c r="FG27" s="17">
        <v>-8.1881299999999992</v>
      </c>
      <c r="FH27" s="17">
        <v>75.5</v>
      </c>
      <c r="FI27" s="17">
        <v>149.98721</v>
      </c>
      <c r="FJ27" s="17">
        <v>66.941749999999999</v>
      </c>
      <c r="FK27" s="17">
        <v>8.5582499999999992</v>
      </c>
      <c r="FL27" s="17">
        <v>23.2</v>
      </c>
      <c r="FM27" s="17">
        <v>28.233239999999999</v>
      </c>
      <c r="FN27" s="17">
        <v>16.975490000000001</v>
      </c>
      <c r="FO27" s="17">
        <v>6.2245100000000004</v>
      </c>
      <c r="FP27" s="17">
        <v>15.287280000000001</v>
      </c>
      <c r="FQ27" s="17">
        <v>14.94232</v>
      </c>
      <c r="FR27" s="17">
        <v>14.23915</v>
      </c>
      <c r="FS27" s="17">
        <v>1.04813</v>
      </c>
      <c r="FT27" s="17">
        <v>18.8</v>
      </c>
      <c r="FU27" s="17">
        <v>18.048780000000001</v>
      </c>
      <c r="FV27" s="17">
        <v>18.048780000000001</v>
      </c>
      <c r="FW27" s="17">
        <v>0.75122</v>
      </c>
      <c r="FX27" s="17">
        <v>92.5</v>
      </c>
      <c r="FY27" s="17">
        <v>87.773570000000007</v>
      </c>
      <c r="FZ27" s="17">
        <v>87.773570000000007</v>
      </c>
      <c r="GA27" s="17">
        <v>4.7264299999999997</v>
      </c>
      <c r="GB27" s="17">
        <v>181.5</v>
      </c>
      <c r="GC27" s="17">
        <v>185.82039</v>
      </c>
      <c r="GD27" s="17">
        <v>185.82039</v>
      </c>
      <c r="GE27" s="17">
        <v>-4.3203899999999997</v>
      </c>
      <c r="GF27" s="17">
        <v>181.9</v>
      </c>
      <c r="GG27" s="17">
        <v>185.82039</v>
      </c>
      <c r="GH27" s="17">
        <v>185.82039</v>
      </c>
      <c r="GI27" s="17">
        <v>-3.9203899999999998</v>
      </c>
      <c r="GJ27" s="17">
        <v>183.7</v>
      </c>
      <c r="GK27" s="17">
        <v>186.37841</v>
      </c>
      <c r="GL27" s="17">
        <v>186.37841</v>
      </c>
      <c r="GM27" s="17">
        <v>-2.67841</v>
      </c>
      <c r="GN27" s="17">
        <v>107.9</v>
      </c>
      <c r="GO27" s="17">
        <v>110.48202000000001</v>
      </c>
      <c r="GP27" s="17">
        <v>110.482</v>
      </c>
      <c r="GQ27" s="17">
        <v>-2.5819999999999999</v>
      </c>
      <c r="GR27" s="17">
        <v>0</v>
      </c>
      <c r="GS27" s="17"/>
      <c r="GT27" s="17"/>
      <c r="GU27" s="17">
        <v>0</v>
      </c>
      <c r="GV27" s="17">
        <v>35.200000000000003</v>
      </c>
      <c r="GW27" s="17">
        <v>23.768419999999999</v>
      </c>
      <c r="GX27" s="17">
        <v>23.768419999999999</v>
      </c>
      <c r="GY27" s="17">
        <v>11.43158</v>
      </c>
      <c r="GZ27" s="17">
        <v>3.2</v>
      </c>
      <c r="HA27" s="17">
        <v>4.4207700000000001</v>
      </c>
      <c r="HB27" s="17">
        <v>4.4207700000000001</v>
      </c>
      <c r="HC27" s="17">
        <v>-1.2207699999999999</v>
      </c>
      <c r="HD27" s="17">
        <v>32.5</v>
      </c>
      <c r="HE27" s="17">
        <v>32.556559999999998</v>
      </c>
      <c r="HF27" s="17">
        <v>32.556550000000001</v>
      </c>
      <c r="HG27" s="17">
        <v>-5.6550000000000003E-2</v>
      </c>
      <c r="HH27" s="17">
        <v>72.7</v>
      </c>
      <c r="HI27" s="17">
        <v>63.168109999999999</v>
      </c>
      <c r="HJ27" s="17">
        <v>62.822009999999999</v>
      </c>
      <c r="HK27" s="17">
        <v>9.8779900000000005</v>
      </c>
      <c r="HL27" s="17"/>
      <c r="HM27" s="17"/>
      <c r="HN27" s="17"/>
      <c r="HO27" s="17">
        <v>0</v>
      </c>
      <c r="HP27" s="17"/>
      <c r="HQ27" s="17"/>
      <c r="HR27" s="17"/>
      <c r="HS27" s="17">
        <v>0</v>
      </c>
      <c r="HT27" s="17">
        <v>62.7</v>
      </c>
      <c r="HU27" s="17">
        <v>51.114040000000003</v>
      </c>
      <c r="HV27" s="17">
        <v>79.605459999999994</v>
      </c>
      <c r="HW27" s="17">
        <v>-16.905460000000001</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127.1</v>
      </c>
      <c r="IW27" s="17">
        <v>132.83837</v>
      </c>
      <c r="IX27" s="17">
        <v>92.68974</v>
      </c>
      <c r="IY27" s="17">
        <v>34.410260000000001</v>
      </c>
      <c r="IZ27" s="17">
        <v>103.1</v>
      </c>
      <c r="JA27" s="17">
        <v>111</v>
      </c>
      <c r="JB27" s="17">
        <v>154.85745</v>
      </c>
      <c r="JC27" s="17">
        <v>-51.757449999999999</v>
      </c>
      <c r="JD27" s="17">
        <v>102.7</v>
      </c>
      <c r="JE27" s="17">
        <v>111</v>
      </c>
      <c r="JF27" s="17">
        <v>154.85745</v>
      </c>
      <c r="JG27" s="17">
        <v>-52.157449999999997</v>
      </c>
      <c r="JH27" s="17">
        <v>102.6</v>
      </c>
      <c r="JI27" s="17">
        <v>111</v>
      </c>
      <c r="JJ27" s="17">
        <v>154.85745</v>
      </c>
      <c r="JK27" s="17">
        <v>-52.257449999999999</v>
      </c>
      <c r="JL27" s="17">
        <v>192.3</v>
      </c>
      <c r="JM27" s="17">
        <v>167</v>
      </c>
      <c r="JN27" s="17">
        <v>232.98373000000001</v>
      </c>
      <c r="JO27" s="17">
        <v>-40.683729999999997</v>
      </c>
      <c r="JP27" s="17"/>
      <c r="JQ27" s="17"/>
      <c r="JR27" s="17">
        <v>44.848480000000002</v>
      </c>
      <c r="JS27" s="17">
        <v>-44.848480000000002</v>
      </c>
      <c r="JT27" s="17"/>
      <c r="JU27" s="17"/>
      <c r="JV27" s="17">
        <v>22.491579999999999</v>
      </c>
      <c r="JW27" s="17">
        <v>-22.491579999999999</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v>0.63188999999999995</v>
      </c>
      <c r="KX27" s="17">
        <v>0.63188999999999995</v>
      </c>
      <c r="KY27" s="17">
        <v>-0.63188999999999995</v>
      </c>
      <c r="KZ27" s="17">
        <v>182.3</v>
      </c>
      <c r="LA27" s="17">
        <v>174.73097000000001</v>
      </c>
      <c r="LB27" s="17">
        <v>175.07708</v>
      </c>
      <c r="LC27" s="17">
        <v>7.2229200000000002</v>
      </c>
      <c r="LD27" s="17">
        <v>63.2</v>
      </c>
      <c r="LE27" s="17">
        <v>76.439120000000003</v>
      </c>
      <c r="LF27" s="17">
        <v>66.837389999999999</v>
      </c>
      <c r="LG27" s="17">
        <v>-3.6373899999999999</v>
      </c>
      <c r="LH27" s="17">
        <v>63</v>
      </c>
      <c r="LI27" s="17">
        <v>67.199219999999997</v>
      </c>
      <c r="LJ27" s="17">
        <v>67.199219999999997</v>
      </c>
      <c r="LK27" s="17">
        <v>-4.1992200000000004</v>
      </c>
      <c r="LL27" s="17">
        <v>63.9</v>
      </c>
      <c r="LM27" s="17">
        <v>66.053389999999993</v>
      </c>
      <c r="LN27" s="17">
        <v>60.365650000000002</v>
      </c>
      <c r="LO27" s="17">
        <v>3.5343499999999999</v>
      </c>
      <c r="LP27" s="17">
        <v>30.2</v>
      </c>
      <c r="LQ27" s="17">
        <v>29.980560000000001</v>
      </c>
      <c r="LR27" s="17">
        <v>29.980560000000001</v>
      </c>
      <c r="LS27" s="17">
        <v>0.21944</v>
      </c>
      <c r="LT27" s="17"/>
      <c r="LU27" s="17"/>
      <c r="LV27" s="17"/>
      <c r="LW27" s="17">
        <v>0</v>
      </c>
      <c r="LX27" s="17"/>
      <c r="LY27" s="17"/>
      <c r="LZ27" s="17"/>
      <c r="MA27" s="17">
        <v>0</v>
      </c>
      <c r="MB27" s="17"/>
      <c r="MC27" s="17"/>
      <c r="MD27" s="17"/>
      <c r="ME27" s="17">
        <v>0</v>
      </c>
      <c r="MF27" s="17">
        <v>102.2</v>
      </c>
      <c r="MG27" s="17">
        <v>109.89</v>
      </c>
      <c r="MH27" s="17">
        <v>145.40790999999999</v>
      </c>
      <c r="MI27" s="17">
        <v>-43.207909999999998</v>
      </c>
      <c r="MJ27" s="17">
        <v>102.3</v>
      </c>
      <c r="MK27" s="17">
        <v>109.89</v>
      </c>
      <c r="ML27" s="17">
        <v>145.40790999999999</v>
      </c>
      <c r="MM27" s="17">
        <v>-43.107909999999997</v>
      </c>
      <c r="MN27" s="17">
        <v>121.7</v>
      </c>
      <c r="MO27" s="17">
        <v>110.22</v>
      </c>
      <c r="MP27" s="17">
        <v>145.84457</v>
      </c>
      <c r="MQ27" s="17">
        <v>-24.144570000000002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136.6</v>
      </c>
      <c r="NM27" s="17">
        <v>206.49083999999999</v>
      </c>
      <c r="NN27" s="17">
        <v>206.49084999999999</v>
      </c>
      <c r="NO27" s="17">
        <v>-69.89085</v>
      </c>
      <c r="NP27" s="17">
        <v>77.400000000000006</v>
      </c>
      <c r="NQ27" s="17">
        <v>103.55547</v>
      </c>
      <c r="NR27" s="17">
        <v>103.55547</v>
      </c>
      <c r="NS27" s="17">
        <v>-26.155470000000001</v>
      </c>
      <c r="NT27" s="17">
        <v>3.7</v>
      </c>
      <c r="NU27" s="17">
        <v>2.0776500000000002</v>
      </c>
      <c r="NV27" s="17">
        <v>3.14418</v>
      </c>
      <c r="NW27" s="17">
        <v>0.55581999999999998</v>
      </c>
      <c r="NX27" s="17"/>
      <c r="NY27" s="17"/>
      <c r="NZ27" s="17">
        <v>3.29854</v>
      </c>
      <c r="OA27" s="17">
        <v>-3.29854</v>
      </c>
      <c r="OB27" s="17">
        <v>5.8</v>
      </c>
      <c r="OC27" s="17">
        <v>4.2</v>
      </c>
      <c r="OD27" s="17">
        <v>4.2</v>
      </c>
      <c r="OE27" s="17">
        <v>1.6</v>
      </c>
      <c r="OF27" s="17">
        <v>0.9</v>
      </c>
      <c r="OG27" s="17">
        <v>0.68799999999999994</v>
      </c>
      <c r="OH27" s="17">
        <v>0.68799999999999994</v>
      </c>
      <c r="OI27" s="17">
        <v>0.21199999999999999</v>
      </c>
      <c r="OJ27" s="17">
        <v>97.2</v>
      </c>
      <c r="OK27" s="17">
        <v>57.7</v>
      </c>
      <c r="OL27" s="17">
        <v>54.295999999999999</v>
      </c>
      <c r="OM27" s="17">
        <v>42.904000000000003</v>
      </c>
      <c r="ON27" s="17">
        <v>79.099999999999994</v>
      </c>
      <c r="OO27" s="17">
        <v>66.400000000000006</v>
      </c>
      <c r="OP27" s="17">
        <v>76.569000000000003</v>
      </c>
      <c r="OQ27" s="17">
        <v>2.5310000000000001</v>
      </c>
      <c r="OR27" s="17">
        <v>10.4</v>
      </c>
      <c r="OS27" s="17">
        <v>14.36</v>
      </c>
      <c r="OT27" s="17">
        <v>14.36</v>
      </c>
      <c r="OU27" s="17">
        <v>-3.96</v>
      </c>
      <c r="OV27" s="17">
        <v>0.3</v>
      </c>
      <c r="OW27" s="17">
        <v>0.3</v>
      </c>
      <c r="OX27" s="17">
        <v>0.3</v>
      </c>
      <c r="OY27" s="17">
        <v>0</v>
      </c>
      <c r="OZ27" s="17">
        <v>19.100000000000001</v>
      </c>
      <c r="PA27" s="17">
        <v>8.56663</v>
      </c>
      <c r="PB27" s="17">
        <v>8.5667000000000009</v>
      </c>
      <c r="PC27" s="17">
        <v>10.533300000000001</v>
      </c>
      <c r="PD27" s="17">
        <v>9.9</v>
      </c>
      <c r="PE27" s="17">
        <v>9</v>
      </c>
      <c r="PF27" s="17">
        <v>9.0000099999999996</v>
      </c>
      <c r="PG27" s="17">
        <v>0.89998999999999996</v>
      </c>
      <c r="PH27" s="17">
        <v>3</v>
      </c>
      <c r="PI27" s="17">
        <v>3.56915</v>
      </c>
      <c r="PJ27" s="17">
        <v>3.4391600000000002</v>
      </c>
      <c r="PK27" s="17">
        <v>-0.43915999999999999</v>
      </c>
      <c r="PL27" s="17">
        <v>215</v>
      </c>
      <c r="PM27" s="17">
        <v>209</v>
      </c>
      <c r="PN27" s="17">
        <v>209</v>
      </c>
      <c r="PO27" s="17">
        <v>6</v>
      </c>
      <c r="PP27" s="17">
        <v>2</v>
      </c>
      <c r="PQ27" s="17">
        <v>1</v>
      </c>
      <c r="PR27" s="17">
        <v>0.99997000000000003</v>
      </c>
      <c r="PS27" s="17">
        <v>1.00003</v>
      </c>
      <c r="PT27" s="17">
        <v>1.8</v>
      </c>
      <c r="PU27" s="17">
        <v>1.78</v>
      </c>
      <c r="PV27" s="17">
        <v>1.78</v>
      </c>
      <c r="PW27" s="17">
        <v>0.02</v>
      </c>
      <c r="PX27" s="17">
        <v>4.2</v>
      </c>
      <c r="PY27" s="17">
        <v>4.2</v>
      </c>
      <c r="PZ27" s="17">
        <v>4.2</v>
      </c>
      <c r="QA27" s="17">
        <v>0</v>
      </c>
      <c r="QB27" s="17">
        <v>20.2</v>
      </c>
      <c r="QC27" s="17">
        <v>20.274049999999999</v>
      </c>
      <c r="QD27" s="17">
        <v>20.273980000000002</v>
      </c>
      <c r="QE27" s="17">
        <v>-7.3980000000000004E-2</v>
      </c>
      <c r="QF27" s="17">
        <v>8.1999999999999993</v>
      </c>
      <c r="QG27" s="17">
        <v>8</v>
      </c>
      <c r="QH27" s="17">
        <v>8</v>
      </c>
      <c r="QI27" s="17">
        <v>0.2</v>
      </c>
      <c r="QJ27" s="17">
        <v>10.7</v>
      </c>
      <c r="QK27" s="17">
        <v>10.2439</v>
      </c>
      <c r="QL27" s="17">
        <v>10.2439</v>
      </c>
      <c r="QM27" s="17">
        <v>0.45610000000000001</v>
      </c>
      <c r="QN27" s="17">
        <v>2.1</v>
      </c>
      <c r="QO27" s="17">
        <v>2.5</v>
      </c>
      <c r="QP27" s="17">
        <v>2.5</v>
      </c>
      <c r="QQ27" s="17">
        <v>-0.4</v>
      </c>
      <c r="QR27" s="17">
        <v>15.5</v>
      </c>
      <c r="QS27" s="17">
        <v>17.073170000000001</v>
      </c>
      <c r="QT27" s="17">
        <v>17.073170000000001</v>
      </c>
      <c r="QU27" s="17">
        <v>-1.57317</v>
      </c>
      <c r="QV27" s="17">
        <v>14.568</v>
      </c>
      <c r="QW27" s="17">
        <v>13.859</v>
      </c>
      <c r="QX27" s="17">
        <v>13.859</v>
      </c>
      <c r="QY27" s="17">
        <v>0.70899999999999996</v>
      </c>
      <c r="QZ27" s="17">
        <v>18.402999999999999</v>
      </c>
      <c r="RA27" s="17">
        <v>16.207999999999998</v>
      </c>
      <c r="RB27" s="17">
        <v>16.207999999999998</v>
      </c>
      <c r="RC27" s="17">
        <v>2.1949999999999998</v>
      </c>
      <c r="RD27" s="17">
        <v>19.8</v>
      </c>
      <c r="RE27" s="17">
        <v>14.3</v>
      </c>
      <c r="RF27" s="17">
        <v>10.670999999999999</v>
      </c>
      <c r="RG27" s="17">
        <v>9.1289999999999996</v>
      </c>
      <c r="RH27" s="17">
        <v>57.5</v>
      </c>
      <c r="RI27" s="17">
        <v>43.1</v>
      </c>
      <c r="RJ27" s="17">
        <v>31.204000000000001</v>
      </c>
      <c r="RK27" s="17">
        <v>26.295999999999999</v>
      </c>
      <c r="RL27" s="17">
        <v>19.399999999999999</v>
      </c>
      <c r="RM27" s="17">
        <v>16.172000000000001</v>
      </c>
      <c r="RN27" s="17">
        <v>16.172000000000001</v>
      </c>
      <c r="RO27" s="17">
        <v>3.2280000000000002</v>
      </c>
      <c r="RP27" s="17">
        <v>2.5</v>
      </c>
      <c r="RQ27" s="17">
        <v>2.1</v>
      </c>
      <c r="RR27" s="17">
        <v>2.1</v>
      </c>
      <c r="RS27" s="17">
        <v>0.4</v>
      </c>
      <c r="RT27" s="17">
        <v>16.100000000000001</v>
      </c>
      <c r="RU27" s="17">
        <v>11.834569999999999</v>
      </c>
      <c r="RV27" s="17">
        <v>18.431260000000002</v>
      </c>
      <c r="RW27" s="17">
        <v>-2.3312599999999999</v>
      </c>
      <c r="RX27" s="17">
        <v>2.4</v>
      </c>
      <c r="RY27" s="17">
        <v>2</v>
      </c>
      <c r="RZ27" s="17">
        <v>2</v>
      </c>
      <c r="SA27" s="17">
        <v>0.4</v>
      </c>
      <c r="SB27" s="17">
        <v>0.4</v>
      </c>
      <c r="SC27" s="17">
        <v>0.4</v>
      </c>
      <c r="SD27" s="17">
        <v>0.4</v>
      </c>
      <c r="SE27" s="17">
        <v>0</v>
      </c>
      <c r="SF27" s="17">
        <v>0.309</v>
      </c>
      <c r="SG27" s="17">
        <v>0.307</v>
      </c>
      <c r="SH27" s="17">
        <v>0.307</v>
      </c>
      <c r="SI27" s="17">
        <v>2E-3</v>
      </c>
      <c r="SJ27" s="17">
        <v>8.6</v>
      </c>
      <c r="SK27" s="17">
        <v>6.9</v>
      </c>
      <c r="SL27" s="17">
        <v>6.9</v>
      </c>
      <c r="SM27" s="17">
        <v>1.7</v>
      </c>
      <c r="SN27" s="17">
        <v>7.7</v>
      </c>
      <c r="SO27" s="17">
        <v>7.2</v>
      </c>
      <c r="SP27" s="17">
        <v>7.2</v>
      </c>
      <c r="SQ27" s="17">
        <v>0.5</v>
      </c>
      <c r="SR27" s="17">
        <v>12.5</v>
      </c>
      <c r="SS27" s="17">
        <v>16</v>
      </c>
      <c r="ST27" s="17">
        <v>10</v>
      </c>
      <c r="SU27" s="17">
        <v>2.5</v>
      </c>
      <c r="SV27" s="17">
        <v>17</v>
      </c>
      <c r="SW27" s="17">
        <v>20</v>
      </c>
      <c r="SX27" s="17">
        <v>13.65854</v>
      </c>
      <c r="SY27" s="17">
        <v>3.3414600000000001</v>
      </c>
      <c r="SZ27" s="17">
        <v>10</v>
      </c>
      <c r="TA27" s="17">
        <v>9.5</v>
      </c>
      <c r="TB27" s="17">
        <v>9.5</v>
      </c>
      <c r="TC27" s="17">
        <v>0.5</v>
      </c>
      <c r="TD27" s="17">
        <v>18.3</v>
      </c>
      <c r="TE27" s="17">
        <v>15.5</v>
      </c>
      <c r="TF27" s="17">
        <v>15.879</v>
      </c>
      <c r="TG27" s="17">
        <v>2.4209999999999998</v>
      </c>
      <c r="TH27" s="17">
        <v>57</v>
      </c>
      <c r="TI27" s="17">
        <v>30.451000000000001</v>
      </c>
      <c r="TJ27" s="17">
        <v>30.451000000000001</v>
      </c>
      <c r="TK27" s="17">
        <v>26.548999999999999</v>
      </c>
      <c r="TL27" s="17">
        <v>38.299999999999997</v>
      </c>
      <c r="TM27" s="17">
        <v>33.723999999999997</v>
      </c>
      <c r="TN27" s="17">
        <v>33.723999999999997</v>
      </c>
      <c r="TO27" s="17">
        <v>4.5759999999999996</v>
      </c>
      <c r="TP27" s="17">
        <v>26.4</v>
      </c>
      <c r="TQ27" s="17">
        <v>18.3</v>
      </c>
      <c r="TR27" s="17">
        <v>7.32</v>
      </c>
      <c r="TS27" s="17">
        <v>19.079999999999998</v>
      </c>
      <c r="TT27" s="17">
        <v>37.700000000000003</v>
      </c>
      <c r="TU27" s="17">
        <v>29.7</v>
      </c>
      <c r="TV27" s="17">
        <v>8.0399999999999991</v>
      </c>
      <c r="TW27" s="17">
        <v>29.66</v>
      </c>
      <c r="TX27" s="17">
        <v>2.9</v>
      </c>
      <c r="TY27" s="17">
        <v>2.5</v>
      </c>
      <c r="TZ27" s="17">
        <v>0.89</v>
      </c>
      <c r="UA27" s="17">
        <v>2.0099999999999998</v>
      </c>
      <c r="UB27" s="17">
        <v>1.4</v>
      </c>
      <c r="UC27" s="17">
        <v>1.9</v>
      </c>
      <c r="UD27" s="17">
        <v>0.39</v>
      </c>
      <c r="UE27" s="17">
        <v>1.01</v>
      </c>
      <c r="UF27" s="17">
        <v>50</v>
      </c>
      <c r="UG27" s="17">
        <v>44.38</v>
      </c>
      <c r="UH27" s="17">
        <v>44.38</v>
      </c>
      <c r="UI27" s="17">
        <v>5.62</v>
      </c>
      <c r="UJ27" s="17">
        <v>20.2</v>
      </c>
      <c r="UK27" s="17">
        <v>19.5122</v>
      </c>
      <c r="UL27" s="17">
        <v>19.51219</v>
      </c>
      <c r="UM27" s="17">
        <v>0.68781000000000003</v>
      </c>
      <c r="UN27" s="17">
        <v>5.2</v>
      </c>
      <c r="UO27" s="17">
        <v>6</v>
      </c>
      <c r="UP27" s="17">
        <v>6</v>
      </c>
      <c r="UQ27" s="17">
        <v>-0.8</v>
      </c>
      <c r="UR27" s="17">
        <v>4.5999999999999996</v>
      </c>
      <c r="US27" s="17">
        <v>8.1</v>
      </c>
      <c r="UT27" s="17">
        <v>8.1</v>
      </c>
      <c r="UU27" s="17">
        <v>-3.5</v>
      </c>
      <c r="UV27" s="17">
        <v>20.399999999999999</v>
      </c>
      <c r="UW27" s="17">
        <v>19.51219</v>
      </c>
      <c r="UX27" s="17">
        <v>19.512170000000001</v>
      </c>
      <c r="UY27" s="17">
        <v>0.88783000000000001</v>
      </c>
      <c r="UZ27" s="17">
        <v>20.399999999999999</v>
      </c>
      <c r="VA27" s="17">
        <v>19.51219</v>
      </c>
      <c r="VB27" s="17">
        <v>19.512170000000001</v>
      </c>
      <c r="VC27" s="17">
        <v>0.88783000000000001</v>
      </c>
      <c r="VD27" s="17">
        <v>20.100000000000001</v>
      </c>
      <c r="VE27" s="17">
        <v>19.51219</v>
      </c>
      <c r="VF27" s="17">
        <v>19.512170000000001</v>
      </c>
      <c r="VG27" s="17">
        <v>0.58782999999999996</v>
      </c>
      <c r="VH27" s="17">
        <v>10.9</v>
      </c>
      <c r="VI27" s="17">
        <v>11.874000000000001</v>
      </c>
      <c r="VJ27" s="17">
        <v>11.874000000000001</v>
      </c>
      <c r="VK27" s="17">
        <v>-0.97399999999999998</v>
      </c>
      <c r="VL27" s="17">
        <v>252.8</v>
      </c>
      <c r="VM27" s="17">
        <v>242.3</v>
      </c>
      <c r="VN27" s="17">
        <v>251.90199999999999</v>
      </c>
      <c r="VO27" s="17">
        <v>0.89800000000000002</v>
      </c>
      <c r="VP27" s="17">
        <v>14</v>
      </c>
      <c r="VQ27" s="17">
        <v>12.268000000000001</v>
      </c>
      <c r="VR27" s="17">
        <v>12.268000000000001</v>
      </c>
      <c r="VS27" s="17">
        <v>1.732</v>
      </c>
      <c r="VT27" s="17">
        <v>143.5</v>
      </c>
      <c r="VU27" s="17">
        <v>124.017</v>
      </c>
      <c r="VV27" s="17">
        <v>124.017</v>
      </c>
      <c r="VW27" s="17">
        <v>19.483000000000001</v>
      </c>
      <c r="VX27" s="17">
        <v>0.6</v>
      </c>
      <c r="VY27" s="17">
        <v>0.6</v>
      </c>
      <c r="VZ27" s="17">
        <v>0.6</v>
      </c>
      <c r="WA27" s="17">
        <v>0</v>
      </c>
      <c r="WB27" s="17">
        <v>0</v>
      </c>
      <c r="WC27" s="17">
        <v>6.4</v>
      </c>
      <c r="WD27" s="17">
        <v>5.7649999999999997</v>
      </c>
      <c r="WE27" s="17">
        <v>-5.7649999999999997</v>
      </c>
      <c r="WF27" s="17">
        <v>0</v>
      </c>
      <c r="WG27" s="17">
        <v>8.9</v>
      </c>
      <c r="WH27" s="17">
        <v>6.835</v>
      </c>
      <c r="WI27" s="17">
        <v>-6.835</v>
      </c>
      <c r="WJ27" s="17">
        <v>105.4</v>
      </c>
      <c r="WK27" s="17">
        <v>96.980999999999995</v>
      </c>
      <c r="WL27" s="17">
        <v>96.980999999999995</v>
      </c>
      <c r="WM27" s="17">
        <v>8.4190000000000005</v>
      </c>
      <c r="WN27" s="17">
        <v>4.5</v>
      </c>
      <c r="WO27" s="17">
        <v>4.2</v>
      </c>
      <c r="WP27" s="17">
        <v>4.2</v>
      </c>
      <c r="WQ27" s="17">
        <v>0.3</v>
      </c>
      <c r="WR27" s="17">
        <v>2.2000000000000002</v>
      </c>
      <c r="WS27" s="17">
        <v>2.4</v>
      </c>
      <c r="WT27" s="17">
        <v>2.4</v>
      </c>
      <c r="WU27" s="17">
        <v>-0.2</v>
      </c>
      <c r="WV27" s="17">
        <v>1.2</v>
      </c>
      <c r="WW27" s="17">
        <v>1.2</v>
      </c>
      <c r="WX27" s="17">
        <v>1.2</v>
      </c>
      <c r="WY27" s="17">
        <v>0</v>
      </c>
      <c r="WZ27" s="17">
        <v>1.2</v>
      </c>
      <c r="XA27" s="17">
        <v>1.4</v>
      </c>
      <c r="XB27" s="17">
        <v>1.4</v>
      </c>
      <c r="XC27" s="17">
        <v>-0.2</v>
      </c>
      <c r="XD27" s="17">
        <v>13.8</v>
      </c>
      <c r="XE27" s="17">
        <v>11.782</v>
      </c>
      <c r="XF27" s="17">
        <v>11.782</v>
      </c>
      <c r="XG27" s="17">
        <v>2.0179999999999998</v>
      </c>
      <c r="XH27" s="17">
        <v>5.6</v>
      </c>
      <c r="XI27" s="17">
        <v>5.6</v>
      </c>
      <c r="XJ27" s="17">
        <v>5.6</v>
      </c>
      <c r="XK27" s="17">
        <v>0</v>
      </c>
      <c r="XL27" s="17">
        <v>18.5</v>
      </c>
      <c r="XM27" s="17">
        <v>16.78049</v>
      </c>
      <c r="XN27" s="17">
        <v>16.78049</v>
      </c>
      <c r="XO27" s="17">
        <v>1.7195100000000001</v>
      </c>
      <c r="XP27" s="17">
        <v>8.8000000000000007</v>
      </c>
      <c r="XQ27" s="17">
        <v>10</v>
      </c>
      <c r="XR27" s="17">
        <v>10</v>
      </c>
      <c r="XS27" s="17">
        <v>-1.2</v>
      </c>
      <c r="XT27" s="17">
        <v>27</v>
      </c>
      <c r="XU27" s="17">
        <v>30.25</v>
      </c>
      <c r="XV27" s="17">
        <v>28</v>
      </c>
      <c r="XW27" s="17">
        <v>-1</v>
      </c>
      <c r="XX27" s="17">
        <v>32.9</v>
      </c>
      <c r="XY27" s="17">
        <v>30.25</v>
      </c>
      <c r="XZ27" s="17">
        <v>28</v>
      </c>
      <c r="YA27" s="17">
        <v>4.9000000000000004</v>
      </c>
      <c r="YB27" s="17"/>
      <c r="YC27" s="17"/>
      <c r="YD27" s="17"/>
      <c r="YE27" s="17">
        <v>0</v>
      </c>
      <c r="YF27" s="17"/>
      <c r="YG27" s="17"/>
      <c r="YH27" s="17"/>
      <c r="YI27" s="17">
        <v>0</v>
      </c>
      <c r="YJ27" s="17"/>
      <c r="YK27" s="17">
        <v>6.99</v>
      </c>
      <c r="YL27" s="17">
        <v>6.99</v>
      </c>
      <c r="YM27" s="17">
        <v>-6.99</v>
      </c>
      <c r="YN27" s="17">
        <v>10.6</v>
      </c>
      <c r="YO27" s="17">
        <v>11</v>
      </c>
      <c r="YP27" s="17">
        <v>11</v>
      </c>
      <c r="YQ27" s="17">
        <v>-0.4</v>
      </c>
      <c r="YR27" s="17"/>
      <c r="YS27" s="17"/>
      <c r="YT27" s="17"/>
      <c r="YU27" s="17">
        <v>0</v>
      </c>
    </row>
    <row r="28" spans="1:671" ht="24" customHeight="1" x14ac:dyDescent="0.3">
      <c r="A28" s="1"/>
      <c r="B28" s="16" t="s">
        <v>46</v>
      </c>
      <c r="C28" s="16" t="s">
        <v>658</v>
      </c>
      <c r="D28" s="17">
        <v>200.4</v>
      </c>
      <c r="E28" s="17">
        <v>203.40136000000001</v>
      </c>
      <c r="F28" s="17">
        <v>203.40136000000001</v>
      </c>
      <c r="G28" s="17">
        <v>-3.00136</v>
      </c>
      <c r="H28" s="17">
        <v>349.9</v>
      </c>
      <c r="I28" s="17">
        <v>434.16856999999999</v>
      </c>
      <c r="J28" s="17">
        <v>377.12693000000002</v>
      </c>
      <c r="K28" s="17">
        <v>-27.226929999999999</v>
      </c>
      <c r="L28" s="17">
        <v>111.3</v>
      </c>
      <c r="M28" s="17">
        <v>141.38002</v>
      </c>
      <c r="N28" s="17">
        <v>122.80531999999999</v>
      </c>
      <c r="O28" s="17">
        <v>-11.505319999999999</v>
      </c>
      <c r="P28" s="17"/>
      <c r="Q28" s="17"/>
      <c r="R28" s="17"/>
      <c r="S28" s="17">
        <v>0</v>
      </c>
      <c r="T28" s="17"/>
      <c r="U28" s="17"/>
      <c r="V28" s="17"/>
      <c r="W28" s="17">
        <v>0</v>
      </c>
      <c r="X28" s="17">
        <v>35.1</v>
      </c>
      <c r="Y28" s="17">
        <v>49.459299999999999</v>
      </c>
      <c r="Z28" s="17">
        <v>46.723860000000002</v>
      </c>
      <c r="AA28" s="17">
        <v>-11.623860000000001</v>
      </c>
      <c r="AB28" s="17">
        <v>162.6</v>
      </c>
      <c r="AC28" s="17">
        <v>146.02620999999999</v>
      </c>
      <c r="AD28" s="17">
        <v>159.64051000000001</v>
      </c>
      <c r="AE28" s="17">
        <v>2.9594900000000002</v>
      </c>
      <c r="AF28" s="17"/>
      <c r="AG28" s="17"/>
      <c r="AH28" s="17"/>
      <c r="AI28" s="17">
        <v>0</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0</v>
      </c>
      <c r="BM28" s="17"/>
      <c r="BN28" s="17"/>
      <c r="BO28" s="17">
        <v>0</v>
      </c>
      <c r="BP28" s="17">
        <v>9.6999999999999993</v>
      </c>
      <c r="BQ28" s="17">
        <v>3.45607</v>
      </c>
      <c r="BR28" s="17">
        <v>3.45607</v>
      </c>
      <c r="BS28" s="17">
        <v>6.2439299999999998</v>
      </c>
      <c r="BT28" s="17"/>
      <c r="BU28" s="17"/>
      <c r="BV28" s="17"/>
      <c r="BW28" s="17">
        <v>0</v>
      </c>
      <c r="BX28" s="17"/>
      <c r="BY28" s="17"/>
      <c r="BZ28" s="17"/>
      <c r="CA28" s="17">
        <v>0</v>
      </c>
      <c r="CB28" s="17"/>
      <c r="CC28" s="17"/>
      <c r="CD28" s="17"/>
      <c r="CE28" s="17">
        <v>0</v>
      </c>
      <c r="CF28" s="17"/>
      <c r="CG28" s="17"/>
      <c r="CH28" s="17"/>
      <c r="CI28" s="17">
        <v>0</v>
      </c>
      <c r="CJ28" s="17">
        <v>167</v>
      </c>
      <c r="CK28" s="17">
        <v>164.06706</v>
      </c>
      <c r="CL28" s="17">
        <v>164.06704999999999</v>
      </c>
      <c r="CM28" s="17">
        <v>2.9329499999999999</v>
      </c>
      <c r="CN28" s="17">
        <v>7.4</v>
      </c>
      <c r="CO28" s="17">
        <v>5.1383299999999998</v>
      </c>
      <c r="CP28" s="17">
        <v>5.1383299999999998</v>
      </c>
      <c r="CQ28" s="17">
        <v>2.2616700000000001</v>
      </c>
      <c r="CR28" s="17">
        <v>5</v>
      </c>
      <c r="CS28" s="17">
        <v>2.8205</v>
      </c>
      <c r="CT28" s="17">
        <v>2.8204899999999999</v>
      </c>
      <c r="CU28" s="17">
        <v>2.1795100000000001</v>
      </c>
      <c r="CV28" s="17"/>
      <c r="CW28" s="17"/>
      <c r="CX28" s="17"/>
      <c r="CY28" s="17">
        <v>0</v>
      </c>
      <c r="CZ28" s="17">
        <v>6.9</v>
      </c>
      <c r="DA28" s="17">
        <v>6.8787000000000003</v>
      </c>
      <c r="DB28" s="17">
        <v>6.8787000000000003</v>
      </c>
      <c r="DC28" s="17">
        <v>2.1299999999999999E-2</v>
      </c>
      <c r="DD28" s="17">
        <v>10.1</v>
      </c>
      <c r="DE28" s="17">
        <v>14.933920000000001</v>
      </c>
      <c r="DF28" s="17">
        <v>14.933730000000001</v>
      </c>
      <c r="DG28" s="17">
        <v>-4.8337300000000001</v>
      </c>
      <c r="DH28" s="17">
        <v>50.4</v>
      </c>
      <c r="DI28" s="17">
        <v>58.772289999999998</v>
      </c>
      <c r="DJ28" s="17">
        <v>42.06756</v>
      </c>
      <c r="DK28" s="17">
        <v>8.3324400000000001</v>
      </c>
      <c r="DL28" s="17"/>
      <c r="DM28" s="17"/>
      <c r="DN28" s="17"/>
      <c r="DO28" s="17">
        <v>0</v>
      </c>
      <c r="DP28" s="17"/>
      <c r="DQ28" s="17"/>
      <c r="DR28" s="17"/>
      <c r="DS28" s="17">
        <v>0</v>
      </c>
      <c r="DT28" s="17"/>
      <c r="DU28" s="17"/>
      <c r="DV28" s="17"/>
      <c r="DW28" s="17">
        <v>0</v>
      </c>
      <c r="DX28" s="17"/>
      <c r="DY28" s="17"/>
      <c r="DZ28" s="17"/>
      <c r="EA28" s="17">
        <v>0</v>
      </c>
      <c r="EB28" s="17">
        <v>84.6</v>
      </c>
      <c r="EC28" s="17">
        <v>79.990120000000005</v>
      </c>
      <c r="ED28" s="17">
        <v>79.990340000000003</v>
      </c>
      <c r="EE28" s="17">
        <v>4.6096599999999999</v>
      </c>
      <c r="EF28" s="17">
        <v>20.7</v>
      </c>
      <c r="EG28" s="17"/>
      <c r="EH28" s="17"/>
      <c r="EI28" s="17">
        <v>20.7</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43.3</v>
      </c>
      <c r="FE28" s="17">
        <v>51.353960000000001</v>
      </c>
      <c r="FF28" s="17">
        <v>51.688130000000001</v>
      </c>
      <c r="FG28" s="17">
        <v>-8.3881300000000003</v>
      </c>
      <c r="FH28" s="17">
        <v>75.599999999999994</v>
      </c>
      <c r="FI28" s="17">
        <v>149.98721</v>
      </c>
      <c r="FJ28" s="17">
        <v>66.941509999999994</v>
      </c>
      <c r="FK28" s="17">
        <v>8.6584900000000005</v>
      </c>
      <c r="FL28" s="17">
        <v>23.1</v>
      </c>
      <c r="FM28" s="17">
        <v>28.233239999999999</v>
      </c>
      <c r="FN28" s="17">
        <v>16.975490000000001</v>
      </c>
      <c r="FO28" s="17">
        <v>6.1245099999999999</v>
      </c>
      <c r="FP28" s="17">
        <v>15.337400000000001</v>
      </c>
      <c r="FQ28" s="17">
        <v>14.94232</v>
      </c>
      <c r="FR28" s="17">
        <v>14.23915</v>
      </c>
      <c r="FS28" s="17">
        <v>1.0982499999999999</v>
      </c>
      <c r="FT28" s="17">
        <v>18.7</v>
      </c>
      <c r="FU28" s="17">
        <v>18.048780000000001</v>
      </c>
      <c r="FV28" s="17">
        <v>18.048780000000001</v>
      </c>
      <c r="FW28" s="17">
        <v>0.65122000000000002</v>
      </c>
      <c r="FX28" s="17">
        <v>90.9</v>
      </c>
      <c r="FY28" s="17">
        <v>87.773570000000007</v>
      </c>
      <c r="FZ28" s="17">
        <v>87.773570000000007</v>
      </c>
      <c r="GA28" s="17">
        <v>3.12643</v>
      </c>
      <c r="GB28" s="17">
        <v>181.6</v>
      </c>
      <c r="GC28" s="17">
        <v>185.82039</v>
      </c>
      <c r="GD28" s="17">
        <v>185.82039</v>
      </c>
      <c r="GE28" s="17">
        <v>-4.2203900000000001</v>
      </c>
      <c r="GF28" s="17">
        <v>182</v>
      </c>
      <c r="GG28" s="17">
        <v>185.82039</v>
      </c>
      <c r="GH28" s="17">
        <v>185.82039</v>
      </c>
      <c r="GI28" s="17">
        <v>-3.8203900000000002</v>
      </c>
      <c r="GJ28" s="17">
        <v>183.7</v>
      </c>
      <c r="GK28" s="17">
        <v>186.37841</v>
      </c>
      <c r="GL28" s="17">
        <v>186.37841</v>
      </c>
      <c r="GM28" s="17">
        <v>-2.67841</v>
      </c>
      <c r="GN28" s="17">
        <v>86.5</v>
      </c>
      <c r="GO28" s="17">
        <v>110.48202000000001</v>
      </c>
      <c r="GP28" s="17">
        <v>110.482</v>
      </c>
      <c r="GQ28" s="17">
        <v>-23.981999999999999</v>
      </c>
      <c r="GR28" s="17">
        <v>0</v>
      </c>
      <c r="GS28" s="17"/>
      <c r="GT28" s="17"/>
      <c r="GU28" s="17">
        <v>0</v>
      </c>
      <c r="GV28" s="17">
        <v>35.200000000000003</v>
      </c>
      <c r="GW28" s="17">
        <v>23.768419999999999</v>
      </c>
      <c r="GX28" s="17">
        <v>23.768419999999999</v>
      </c>
      <c r="GY28" s="17">
        <v>11.43158</v>
      </c>
      <c r="GZ28" s="17">
        <v>3.2</v>
      </c>
      <c r="HA28" s="17">
        <v>4.4207700000000001</v>
      </c>
      <c r="HB28" s="17">
        <v>4.4207700000000001</v>
      </c>
      <c r="HC28" s="17">
        <v>-1.2207699999999999</v>
      </c>
      <c r="HD28" s="17">
        <v>32.6</v>
      </c>
      <c r="HE28" s="17">
        <v>32.556559999999998</v>
      </c>
      <c r="HF28" s="17">
        <v>32.556550000000001</v>
      </c>
      <c r="HG28" s="17">
        <v>4.3450000000000003E-2</v>
      </c>
      <c r="HH28" s="17">
        <v>104.2</v>
      </c>
      <c r="HI28" s="17">
        <v>63.168109999999999</v>
      </c>
      <c r="HJ28" s="17">
        <v>62.821980000000003</v>
      </c>
      <c r="HK28" s="17">
        <v>41.378019999999999</v>
      </c>
      <c r="HL28" s="17"/>
      <c r="HM28" s="17"/>
      <c r="HN28" s="17"/>
      <c r="HO28" s="17">
        <v>0</v>
      </c>
      <c r="HP28" s="17"/>
      <c r="HQ28" s="17"/>
      <c r="HR28" s="17"/>
      <c r="HS28" s="17">
        <v>0</v>
      </c>
      <c r="HT28" s="17">
        <v>62.5</v>
      </c>
      <c r="HU28" s="17">
        <v>55.430370000000003</v>
      </c>
      <c r="HV28" s="17">
        <v>84.554389999999998</v>
      </c>
      <c r="HW28" s="17">
        <v>-22.054390000000001</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127.5</v>
      </c>
      <c r="IW28" s="17">
        <v>132.83837</v>
      </c>
      <c r="IX28" s="17">
        <v>92.68974</v>
      </c>
      <c r="IY28" s="17">
        <v>34.81026</v>
      </c>
      <c r="IZ28" s="17">
        <v>103.4</v>
      </c>
      <c r="JA28" s="17">
        <v>111</v>
      </c>
      <c r="JB28" s="17">
        <v>162.89708999999999</v>
      </c>
      <c r="JC28" s="17">
        <v>-59.49709</v>
      </c>
      <c r="JD28" s="17">
        <v>103.6</v>
      </c>
      <c r="JE28" s="17">
        <v>111</v>
      </c>
      <c r="JF28" s="17">
        <v>162.89708999999999</v>
      </c>
      <c r="JG28" s="17">
        <v>-59.297089999999997</v>
      </c>
      <c r="JH28" s="17">
        <v>103.7</v>
      </c>
      <c r="JI28" s="17">
        <v>111</v>
      </c>
      <c r="JJ28" s="17">
        <v>162.89708999999999</v>
      </c>
      <c r="JK28" s="17">
        <v>-59.197090000000003</v>
      </c>
      <c r="JL28" s="17">
        <v>192</v>
      </c>
      <c r="JM28" s="17">
        <v>167</v>
      </c>
      <c r="JN28" s="17">
        <v>245.07941</v>
      </c>
      <c r="JO28" s="17">
        <v>-53.079410000000003</v>
      </c>
      <c r="JP28" s="17"/>
      <c r="JQ28" s="17"/>
      <c r="JR28" s="17">
        <v>44.848480000000002</v>
      </c>
      <c r="JS28" s="17">
        <v>-44.848480000000002</v>
      </c>
      <c r="JT28" s="17"/>
      <c r="JU28" s="17"/>
      <c r="JV28" s="17">
        <v>22.491579999999999</v>
      </c>
      <c r="JW28" s="17">
        <v>-22.491579999999999</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v>0.63188999999999995</v>
      </c>
      <c r="KX28" s="17">
        <v>0.63188999999999995</v>
      </c>
      <c r="KY28" s="17">
        <v>-0.63188999999999995</v>
      </c>
      <c r="KZ28" s="17">
        <v>207.8</v>
      </c>
      <c r="LA28" s="17">
        <v>174.73097000000001</v>
      </c>
      <c r="LB28" s="17">
        <v>175.07711</v>
      </c>
      <c r="LC28" s="17">
        <v>32.72289</v>
      </c>
      <c r="LD28" s="17">
        <v>67.3</v>
      </c>
      <c r="LE28" s="17">
        <v>81.454260000000005</v>
      </c>
      <c r="LF28" s="17">
        <v>57.795119999999997</v>
      </c>
      <c r="LG28" s="17">
        <v>9.50488</v>
      </c>
      <c r="LH28" s="17">
        <v>62.9</v>
      </c>
      <c r="LI28" s="17">
        <v>67.199219999999997</v>
      </c>
      <c r="LJ28" s="17">
        <v>67.199219999999997</v>
      </c>
      <c r="LK28" s="17">
        <v>-4.29922</v>
      </c>
      <c r="LL28" s="17">
        <v>61.9</v>
      </c>
      <c r="LM28" s="17">
        <v>66.568910000000002</v>
      </c>
      <c r="LN28" s="17">
        <v>58.690370000000001</v>
      </c>
      <c r="LO28" s="17">
        <v>3.2096300000000002</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102.1</v>
      </c>
      <c r="MG28" s="17">
        <v>109.89</v>
      </c>
      <c r="MH28" s="17">
        <v>145.40790999999999</v>
      </c>
      <c r="MI28" s="17">
        <v>-43.30791</v>
      </c>
      <c r="MJ28" s="17">
        <v>102</v>
      </c>
      <c r="MK28" s="17">
        <v>109.89</v>
      </c>
      <c r="ML28" s="17">
        <v>145.40790999999999</v>
      </c>
      <c r="MM28" s="17">
        <v>-43.407910000000001</v>
      </c>
      <c r="MN28" s="17">
        <v>122</v>
      </c>
      <c r="MO28" s="17">
        <v>110.22</v>
      </c>
      <c r="MP28" s="17">
        <v>145.84457</v>
      </c>
      <c r="MQ28" s="17">
        <v>-23.844570000000001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136.69999999999999</v>
      </c>
      <c r="NM28" s="17">
        <v>206.49084999999999</v>
      </c>
      <c r="NN28" s="17">
        <v>206.49084999999999</v>
      </c>
      <c r="NO28" s="17">
        <v>-69.790850000000006</v>
      </c>
      <c r="NP28" s="17">
        <v>77.099999999999994</v>
      </c>
      <c r="NQ28" s="17">
        <v>103.55547</v>
      </c>
      <c r="NR28" s="17">
        <v>103.55547</v>
      </c>
      <c r="NS28" s="17">
        <v>-26.455469999999998</v>
      </c>
      <c r="NT28" s="17">
        <v>3.4</v>
      </c>
      <c r="NU28" s="17">
        <v>2.0776500000000002</v>
      </c>
      <c r="NV28" s="17">
        <v>3.14418</v>
      </c>
      <c r="NW28" s="17">
        <v>0.25581999999999999</v>
      </c>
      <c r="NX28" s="17"/>
      <c r="NY28" s="17"/>
      <c r="NZ28" s="17">
        <v>3.29854</v>
      </c>
      <c r="OA28" s="17">
        <v>-3.29854</v>
      </c>
      <c r="OB28" s="17">
        <v>5.8</v>
      </c>
      <c r="OC28" s="17">
        <v>4.2</v>
      </c>
      <c r="OD28" s="17">
        <v>4.2</v>
      </c>
      <c r="OE28" s="17">
        <v>1.6</v>
      </c>
      <c r="OF28" s="17">
        <v>0.8</v>
      </c>
      <c r="OG28" s="17">
        <v>0.77</v>
      </c>
      <c r="OH28" s="17">
        <v>0.77</v>
      </c>
      <c r="OI28" s="17">
        <v>0.03</v>
      </c>
      <c r="OJ28" s="17">
        <v>94.6</v>
      </c>
      <c r="OK28" s="17">
        <v>63.3</v>
      </c>
      <c r="OL28" s="17">
        <v>58.146999999999998</v>
      </c>
      <c r="OM28" s="17">
        <v>36.453000000000003</v>
      </c>
      <c r="ON28" s="17">
        <v>80.900000000000006</v>
      </c>
      <c r="OO28" s="17">
        <v>69</v>
      </c>
      <c r="OP28" s="17">
        <v>77.191999999999993</v>
      </c>
      <c r="OQ28" s="17">
        <v>3.7080000000000002</v>
      </c>
      <c r="OR28" s="17">
        <v>12.3</v>
      </c>
      <c r="OS28" s="17">
        <v>14.865</v>
      </c>
      <c r="OT28" s="17">
        <v>14.865</v>
      </c>
      <c r="OU28" s="17">
        <v>-2.5649999999999999</v>
      </c>
      <c r="OV28" s="17">
        <v>0.2</v>
      </c>
      <c r="OW28" s="17">
        <v>0.3</v>
      </c>
      <c r="OX28" s="17">
        <v>0.3</v>
      </c>
      <c r="OY28" s="17">
        <v>-0.1</v>
      </c>
      <c r="OZ28" s="17">
        <v>18.2</v>
      </c>
      <c r="PA28" s="17">
        <v>8.56663</v>
      </c>
      <c r="PB28" s="17">
        <v>8.5667000000000009</v>
      </c>
      <c r="PC28" s="17">
        <v>9.6333000000000002</v>
      </c>
      <c r="PD28" s="17">
        <v>9.9</v>
      </c>
      <c r="PE28" s="17">
        <v>9</v>
      </c>
      <c r="PF28" s="17">
        <v>9.0000099999999996</v>
      </c>
      <c r="PG28" s="17">
        <v>0.89998999999999996</v>
      </c>
      <c r="PH28" s="17">
        <v>3</v>
      </c>
      <c r="PI28" s="17">
        <v>3.89127</v>
      </c>
      <c r="PJ28" s="17">
        <v>3.7132900000000002</v>
      </c>
      <c r="PK28" s="17">
        <v>-0.71328999999999998</v>
      </c>
      <c r="PL28" s="17">
        <v>221</v>
      </c>
      <c r="PM28" s="17">
        <v>210</v>
      </c>
      <c r="PN28" s="17">
        <v>210</v>
      </c>
      <c r="PO28" s="17">
        <v>11</v>
      </c>
      <c r="PP28" s="17">
        <v>2</v>
      </c>
      <c r="PQ28" s="17">
        <v>1</v>
      </c>
      <c r="PR28" s="17">
        <v>0.99997000000000003</v>
      </c>
      <c r="PS28" s="17">
        <v>1.00003</v>
      </c>
      <c r="PT28" s="17">
        <v>1.8</v>
      </c>
      <c r="PU28" s="17">
        <v>1.78</v>
      </c>
      <c r="PV28" s="17">
        <v>1.78</v>
      </c>
      <c r="PW28" s="17">
        <v>0.02</v>
      </c>
      <c r="PX28" s="17">
        <v>4.2</v>
      </c>
      <c r="PY28" s="17">
        <v>4.2</v>
      </c>
      <c r="PZ28" s="17">
        <v>4.2</v>
      </c>
      <c r="QA28" s="17">
        <v>0</v>
      </c>
      <c r="QB28" s="17">
        <v>20.6</v>
      </c>
      <c r="QC28" s="17">
        <v>20.274049999999999</v>
      </c>
      <c r="QD28" s="17">
        <v>20.273980000000002</v>
      </c>
      <c r="QE28" s="17">
        <v>0.32601999999999998</v>
      </c>
      <c r="QF28" s="17">
        <v>8.1999999999999993</v>
      </c>
      <c r="QG28" s="17">
        <v>8</v>
      </c>
      <c r="QH28" s="17">
        <v>8</v>
      </c>
      <c r="QI28" s="17">
        <v>0.2</v>
      </c>
      <c r="QJ28" s="17">
        <v>10.9</v>
      </c>
      <c r="QK28" s="17">
        <v>10.2439</v>
      </c>
      <c r="QL28" s="17">
        <v>10.2439</v>
      </c>
      <c r="QM28" s="17">
        <v>0.65610000000000002</v>
      </c>
      <c r="QN28" s="17">
        <v>2.1</v>
      </c>
      <c r="QO28" s="17">
        <v>2.5</v>
      </c>
      <c r="QP28" s="17">
        <v>2.5</v>
      </c>
      <c r="QQ28" s="17">
        <v>-0.4</v>
      </c>
      <c r="QR28" s="17">
        <v>15.5</v>
      </c>
      <c r="QS28" s="17">
        <v>17.073170000000001</v>
      </c>
      <c r="QT28" s="17">
        <v>17.073170000000001</v>
      </c>
      <c r="QU28" s="17">
        <v>-1.57317</v>
      </c>
      <c r="QV28" s="17">
        <v>14.548999999999999</v>
      </c>
      <c r="QW28" s="17">
        <v>14.118</v>
      </c>
      <c r="QX28" s="17">
        <v>14.118</v>
      </c>
      <c r="QY28" s="17">
        <v>0.43099999999999999</v>
      </c>
      <c r="QZ28" s="17">
        <v>18.434999999999999</v>
      </c>
      <c r="RA28" s="17">
        <v>16.643000000000001</v>
      </c>
      <c r="RB28" s="17">
        <v>16.643000000000001</v>
      </c>
      <c r="RC28" s="17">
        <v>1.792</v>
      </c>
      <c r="RD28" s="17">
        <v>19.399999999999999</v>
      </c>
      <c r="RE28" s="17">
        <v>15.3</v>
      </c>
      <c r="RF28" s="17">
        <v>11.382</v>
      </c>
      <c r="RG28" s="17">
        <v>8.0180000000000007</v>
      </c>
      <c r="RH28" s="17">
        <v>63.7</v>
      </c>
      <c r="RI28" s="17">
        <v>47.8</v>
      </c>
      <c r="RJ28" s="17">
        <v>34.32</v>
      </c>
      <c r="RK28" s="17">
        <v>29.38</v>
      </c>
      <c r="RL28" s="17">
        <v>19.399999999999999</v>
      </c>
      <c r="RM28" s="17">
        <v>16.457000000000001</v>
      </c>
      <c r="RN28" s="17">
        <v>16.457000000000001</v>
      </c>
      <c r="RO28" s="17">
        <v>2.9430000000000001</v>
      </c>
      <c r="RP28" s="17">
        <v>2.5</v>
      </c>
      <c r="RQ28" s="17">
        <v>2.1</v>
      </c>
      <c r="RR28" s="17">
        <v>2.1</v>
      </c>
      <c r="RS28" s="17">
        <v>0.4</v>
      </c>
      <c r="RT28" s="17">
        <v>16.100000000000001</v>
      </c>
      <c r="RU28" s="17">
        <v>12.83394</v>
      </c>
      <c r="RV28" s="17">
        <v>19.577089999999998</v>
      </c>
      <c r="RW28" s="17">
        <v>-3.47709</v>
      </c>
      <c r="RX28" s="17">
        <v>2.4</v>
      </c>
      <c r="RY28" s="17">
        <v>2</v>
      </c>
      <c r="RZ28" s="17">
        <v>2</v>
      </c>
      <c r="SA28" s="17">
        <v>0.4</v>
      </c>
      <c r="SB28" s="17">
        <v>0.4</v>
      </c>
      <c r="SC28" s="17">
        <v>0.4</v>
      </c>
      <c r="SD28" s="17">
        <v>0.4</v>
      </c>
      <c r="SE28" s="17">
        <v>0</v>
      </c>
      <c r="SF28" s="17">
        <v>0.34</v>
      </c>
      <c r="SG28" s="17">
        <v>0.33200000000000002</v>
      </c>
      <c r="SH28" s="17">
        <v>0.33200000000000002</v>
      </c>
      <c r="SI28" s="17">
        <v>8.0000000000000002E-3</v>
      </c>
      <c r="SJ28" s="17">
        <v>8.6</v>
      </c>
      <c r="SK28" s="17">
        <v>6.9</v>
      </c>
      <c r="SL28" s="17">
        <v>6.9</v>
      </c>
      <c r="SM28" s="17">
        <v>1.7</v>
      </c>
      <c r="SN28" s="17">
        <v>7.8</v>
      </c>
      <c r="SO28" s="17">
        <v>7.2</v>
      </c>
      <c r="SP28" s="17">
        <v>7.2</v>
      </c>
      <c r="SQ28" s="17">
        <v>0.6</v>
      </c>
      <c r="SR28" s="17">
        <v>12.1</v>
      </c>
      <c r="SS28" s="17">
        <v>16</v>
      </c>
      <c r="ST28" s="17">
        <v>10</v>
      </c>
      <c r="SU28" s="17">
        <v>2.1</v>
      </c>
      <c r="SV28" s="17">
        <v>17.100000000000001</v>
      </c>
      <c r="SW28" s="17">
        <v>20</v>
      </c>
      <c r="SX28" s="17">
        <v>13.65854</v>
      </c>
      <c r="SY28" s="17">
        <v>3.4414600000000002</v>
      </c>
      <c r="SZ28" s="17">
        <v>10</v>
      </c>
      <c r="TA28" s="17">
        <v>9.5</v>
      </c>
      <c r="TB28" s="17">
        <v>9.5</v>
      </c>
      <c r="TC28" s="17">
        <v>0.5</v>
      </c>
      <c r="TD28" s="17">
        <v>14</v>
      </c>
      <c r="TE28" s="17">
        <v>14.3</v>
      </c>
      <c r="TF28" s="17">
        <v>14.994</v>
      </c>
      <c r="TG28" s="17">
        <v>-0.99399999999999999</v>
      </c>
      <c r="TH28" s="17">
        <v>57.7</v>
      </c>
      <c r="TI28" s="17">
        <v>37.661999999999999</v>
      </c>
      <c r="TJ28" s="17">
        <v>37.661999999999999</v>
      </c>
      <c r="TK28" s="17">
        <v>20.038</v>
      </c>
      <c r="TL28" s="17">
        <v>39.5</v>
      </c>
      <c r="TM28" s="17">
        <v>34.808999999999997</v>
      </c>
      <c r="TN28" s="17">
        <v>34.808999999999997</v>
      </c>
      <c r="TO28" s="17">
        <v>4.6909999999999998</v>
      </c>
      <c r="TP28" s="17">
        <v>32.200000000000003</v>
      </c>
      <c r="TQ28" s="17">
        <v>23.5</v>
      </c>
      <c r="TR28" s="17">
        <v>7.32</v>
      </c>
      <c r="TS28" s="17">
        <v>24.88</v>
      </c>
      <c r="TT28" s="17">
        <v>38.6</v>
      </c>
      <c r="TU28" s="17">
        <v>35.6</v>
      </c>
      <c r="TV28" s="17">
        <v>8.0399999999999991</v>
      </c>
      <c r="TW28" s="17">
        <v>30.56</v>
      </c>
      <c r="TX28" s="17">
        <v>4.2</v>
      </c>
      <c r="TY28" s="17">
        <v>3.5</v>
      </c>
      <c r="TZ28" s="17">
        <v>0.89</v>
      </c>
      <c r="UA28" s="17">
        <v>3.31</v>
      </c>
      <c r="UB28" s="17">
        <v>2.2000000000000002</v>
      </c>
      <c r="UC28" s="17">
        <v>2.7</v>
      </c>
      <c r="UD28" s="17">
        <v>0.39</v>
      </c>
      <c r="UE28" s="17">
        <v>1.81</v>
      </c>
      <c r="UF28" s="17">
        <v>50</v>
      </c>
      <c r="UG28" s="17">
        <v>46.68</v>
      </c>
      <c r="UH28" s="17">
        <v>46.68</v>
      </c>
      <c r="UI28" s="17">
        <v>3.32</v>
      </c>
      <c r="UJ28" s="17">
        <v>20.100000000000001</v>
      </c>
      <c r="UK28" s="17">
        <v>19.5122</v>
      </c>
      <c r="UL28" s="17">
        <v>19.51219</v>
      </c>
      <c r="UM28" s="17">
        <v>0.58781000000000005</v>
      </c>
      <c r="UN28" s="17">
        <v>5.2</v>
      </c>
      <c r="UO28" s="17">
        <v>6</v>
      </c>
      <c r="UP28" s="17">
        <v>6</v>
      </c>
      <c r="UQ28" s="17">
        <v>-0.8</v>
      </c>
      <c r="UR28" s="17">
        <v>4.5999999999999996</v>
      </c>
      <c r="US28" s="17">
        <v>8.1</v>
      </c>
      <c r="UT28" s="17">
        <v>8.1</v>
      </c>
      <c r="UU28" s="17">
        <v>-3.5</v>
      </c>
      <c r="UV28" s="17">
        <v>20.399999999999999</v>
      </c>
      <c r="UW28" s="17">
        <v>19.51219</v>
      </c>
      <c r="UX28" s="17">
        <v>19.512170000000001</v>
      </c>
      <c r="UY28" s="17">
        <v>0.88783000000000001</v>
      </c>
      <c r="UZ28" s="17">
        <v>20.399999999999999</v>
      </c>
      <c r="VA28" s="17">
        <v>19.51219</v>
      </c>
      <c r="VB28" s="17">
        <v>19.512170000000001</v>
      </c>
      <c r="VC28" s="17">
        <v>0.88783000000000001</v>
      </c>
      <c r="VD28" s="17">
        <v>20.100000000000001</v>
      </c>
      <c r="VE28" s="17">
        <v>19.51219</v>
      </c>
      <c r="VF28" s="17">
        <v>19.512170000000001</v>
      </c>
      <c r="VG28" s="17">
        <v>0.58782999999999996</v>
      </c>
      <c r="VH28" s="17">
        <v>11.6</v>
      </c>
      <c r="VI28" s="17">
        <v>12.574999999999999</v>
      </c>
      <c r="VJ28" s="17">
        <v>12.574999999999999</v>
      </c>
      <c r="VK28" s="17">
        <v>-0.97499999999999998</v>
      </c>
      <c r="VL28" s="17">
        <v>253</v>
      </c>
      <c r="VM28" s="17">
        <v>247.9</v>
      </c>
      <c r="VN28" s="17">
        <v>251.982</v>
      </c>
      <c r="VO28" s="17">
        <v>1.018</v>
      </c>
      <c r="VP28" s="17">
        <v>15.5</v>
      </c>
      <c r="VQ28" s="17">
        <v>13.292999999999999</v>
      </c>
      <c r="VR28" s="17">
        <v>13.292999999999999</v>
      </c>
      <c r="VS28" s="17">
        <v>2.2069999999999999</v>
      </c>
      <c r="VT28" s="17">
        <v>144.9</v>
      </c>
      <c r="VU28" s="17">
        <v>125.399</v>
      </c>
      <c r="VV28" s="17">
        <v>125.399</v>
      </c>
      <c r="VW28" s="17">
        <v>19.501000000000001</v>
      </c>
      <c r="VX28" s="17">
        <v>0.6</v>
      </c>
      <c r="VY28" s="17">
        <v>0.6</v>
      </c>
      <c r="VZ28" s="17">
        <v>0.6</v>
      </c>
      <c r="WA28" s="17">
        <v>0</v>
      </c>
      <c r="WB28" s="17">
        <v>0</v>
      </c>
      <c r="WC28" s="17">
        <v>9.1999999999999993</v>
      </c>
      <c r="WD28" s="17">
        <v>7.665</v>
      </c>
      <c r="WE28" s="17">
        <v>-7.665</v>
      </c>
      <c r="WF28" s="17">
        <v>0</v>
      </c>
      <c r="WG28" s="17">
        <v>15.2</v>
      </c>
      <c r="WH28" s="17">
        <v>11.927</v>
      </c>
      <c r="WI28" s="17">
        <v>-11.927</v>
      </c>
      <c r="WJ28" s="17">
        <v>107.2</v>
      </c>
      <c r="WK28" s="17">
        <v>98.156999999999996</v>
      </c>
      <c r="WL28" s="17">
        <v>98.156999999999996</v>
      </c>
      <c r="WM28" s="17">
        <v>9.0429999999999993</v>
      </c>
      <c r="WN28" s="17">
        <v>4.5</v>
      </c>
      <c r="WO28" s="17">
        <v>4.2</v>
      </c>
      <c r="WP28" s="17">
        <v>4.2</v>
      </c>
      <c r="WQ28" s="17">
        <v>0.3</v>
      </c>
      <c r="WR28" s="17">
        <v>2.2000000000000002</v>
      </c>
      <c r="WS28" s="17">
        <v>2.4</v>
      </c>
      <c r="WT28" s="17">
        <v>2.4</v>
      </c>
      <c r="WU28" s="17">
        <v>-0.2</v>
      </c>
      <c r="WV28" s="17">
        <v>1.2</v>
      </c>
      <c r="WW28" s="17">
        <v>1.2</v>
      </c>
      <c r="WX28" s="17">
        <v>1.2</v>
      </c>
      <c r="WY28" s="17">
        <v>0</v>
      </c>
      <c r="WZ28" s="17">
        <v>1.2</v>
      </c>
      <c r="XA28" s="17">
        <v>1.4</v>
      </c>
      <c r="XB28" s="17">
        <v>1.4</v>
      </c>
      <c r="XC28" s="17">
        <v>-0.2</v>
      </c>
      <c r="XD28" s="17">
        <v>15.4</v>
      </c>
      <c r="XE28" s="17">
        <v>12.532999999999999</v>
      </c>
      <c r="XF28" s="17">
        <v>12.532999999999999</v>
      </c>
      <c r="XG28" s="17">
        <v>2.867</v>
      </c>
      <c r="XH28" s="17">
        <v>5.6</v>
      </c>
      <c r="XI28" s="17">
        <v>5.6</v>
      </c>
      <c r="XJ28" s="17">
        <v>5.6</v>
      </c>
      <c r="XK28" s="17">
        <v>0</v>
      </c>
      <c r="XL28" s="17">
        <v>18.100000000000001</v>
      </c>
      <c r="XM28" s="17">
        <v>16.78049</v>
      </c>
      <c r="XN28" s="17">
        <v>16.78049</v>
      </c>
      <c r="XO28" s="17">
        <v>1.31951</v>
      </c>
      <c r="XP28" s="17">
        <v>9.4</v>
      </c>
      <c r="XQ28" s="17">
        <v>10</v>
      </c>
      <c r="XR28" s="17">
        <v>10</v>
      </c>
      <c r="XS28" s="17">
        <v>-0.6</v>
      </c>
      <c r="XT28" s="17">
        <v>27.1</v>
      </c>
      <c r="XU28" s="17">
        <v>30.25</v>
      </c>
      <c r="XV28" s="17">
        <v>28</v>
      </c>
      <c r="XW28" s="17">
        <v>-0.9</v>
      </c>
      <c r="XX28" s="17">
        <v>32.1</v>
      </c>
      <c r="XY28" s="17">
        <v>30.25</v>
      </c>
      <c r="XZ28" s="17">
        <v>28</v>
      </c>
      <c r="YA28" s="17">
        <v>4.0999999999999996</v>
      </c>
      <c r="YB28" s="17"/>
      <c r="YC28" s="17"/>
      <c r="YD28" s="17"/>
      <c r="YE28" s="17">
        <v>0</v>
      </c>
      <c r="YF28" s="17"/>
      <c r="YG28" s="17"/>
      <c r="YH28" s="17"/>
      <c r="YI28" s="17">
        <v>0</v>
      </c>
      <c r="YJ28" s="17"/>
      <c r="YK28" s="17">
        <v>6.99</v>
      </c>
      <c r="YL28" s="17">
        <v>6.99</v>
      </c>
      <c r="YM28" s="17">
        <v>-6.99</v>
      </c>
      <c r="YN28" s="17">
        <v>10.6</v>
      </c>
      <c r="YO28" s="17">
        <v>11</v>
      </c>
      <c r="YP28" s="17">
        <v>11</v>
      </c>
      <c r="YQ28" s="17">
        <v>-0.4</v>
      </c>
      <c r="YR28" s="17"/>
      <c r="YS28" s="17"/>
      <c r="YT28" s="17"/>
      <c r="YU28" s="17">
        <v>0</v>
      </c>
    </row>
    <row r="29" spans="1:671" ht="24" customHeight="1" x14ac:dyDescent="0.3">
      <c r="A29" s="1"/>
      <c r="B29" s="16" t="s">
        <v>46</v>
      </c>
      <c r="C29" s="16" t="s">
        <v>659</v>
      </c>
      <c r="D29" s="17">
        <v>203.4</v>
      </c>
      <c r="E29" s="17">
        <v>203.40136000000001</v>
      </c>
      <c r="F29" s="17">
        <v>203.40136000000001</v>
      </c>
      <c r="G29" s="17">
        <v>-1.3600000000000001E-3</v>
      </c>
      <c r="H29" s="17">
        <v>347.9</v>
      </c>
      <c r="I29" s="17">
        <v>394.38031999999998</v>
      </c>
      <c r="J29" s="17">
        <v>425.62709000000001</v>
      </c>
      <c r="K29" s="17">
        <v>-77.727090000000004</v>
      </c>
      <c r="L29" s="17">
        <v>109.6</v>
      </c>
      <c r="M29" s="17">
        <v>128.42361</v>
      </c>
      <c r="N29" s="17">
        <v>138.59862000000001</v>
      </c>
      <c r="O29" s="17">
        <v>-28.998619999999999</v>
      </c>
      <c r="P29" s="17"/>
      <c r="Q29" s="17"/>
      <c r="R29" s="17"/>
      <c r="S29" s="17">
        <v>0</v>
      </c>
      <c r="T29" s="17"/>
      <c r="U29" s="17"/>
      <c r="V29" s="17"/>
      <c r="W29" s="17">
        <v>0</v>
      </c>
      <c r="X29" s="17">
        <v>34.1</v>
      </c>
      <c r="Y29" s="17">
        <v>36.973300000000002</v>
      </c>
      <c r="Z29" s="17">
        <v>58.657850000000003</v>
      </c>
      <c r="AA29" s="17">
        <v>-24.557849999999998</v>
      </c>
      <c r="AB29" s="17">
        <v>157.6</v>
      </c>
      <c r="AC29" s="17">
        <v>145.63578000000001</v>
      </c>
      <c r="AD29" s="17">
        <v>159.64076</v>
      </c>
      <c r="AE29" s="17">
        <v>-2.0407600000000001</v>
      </c>
      <c r="AF29" s="17"/>
      <c r="AG29" s="17"/>
      <c r="AH29" s="17"/>
      <c r="AI29" s="17">
        <v>0</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0</v>
      </c>
      <c r="BM29" s="17"/>
      <c r="BN29" s="17"/>
      <c r="BO29" s="17">
        <v>0</v>
      </c>
      <c r="BP29" s="17">
        <v>9.6</v>
      </c>
      <c r="BQ29" s="17">
        <v>3.45607</v>
      </c>
      <c r="BR29" s="17">
        <v>3.45607</v>
      </c>
      <c r="BS29" s="17">
        <v>6.1439300000000001</v>
      </c>
      <c r="BT29" s="17"/>
      <c r="BU29" s="17"/>
      <c r="BV29" s="17"/>
      <c r="BW29" s="17">
        <v>0</v>
      </c>
      <c r="BX29" s="17"/>
      <c r="BY29" s="17"/>
      <c r="BZ29" s="17"/>
      <c r="CA29" s="17">
        <v>0</v>
      </c>
      <c r="CB29" s="17"/>
      <c r="CC29" s="17"/>
      <c r="CD29" s="17"/>
      <c r="CE29" s="17">
        <v>0</v>
      </c>
      <c r="CF29" s="17"/>
      <c r="CG29" s="17"/>
      <c r="CH29" s="17"/>
      <c r="CI29" s="17">
        <v>0</v>
      </c>
      <c r="CJ29" s="17">
        <v>163.6</v>
      </c>
      <c r="CK29" s="17">
        <v>164.06706</v>
      </c>
      <c r="CL29" s="17">
        <v>164.06704999999999</v>
      </c>
      <c r="CM29" s="17">
        <v>-0.46705000000000002</v>
      </c>
      <c r="CN29" s="17">
        <v>6.9</v>
      </c>
      <c r="CO29" s="17">
        <v>5.1383299999999998</v>
      </c>
      <c r="CP29" s="17">
        <v>5.1383299999999998</v>
      </c>
      <c r="CQ29" s="17">
        <v>1.7616700000000001</v>
      </c>
      <c r="CR29" s="17">
        <v>4.8</v>
      </c>
      <c r="CS29" s="17">
        <v>2.8205</v>
      </c>
      <c r="CT29" s="17">
        <v>2.8204899999999999</v>
      </c>
      <c r="CU29" s="17">
        <v>1.9795100000000001</v>
      </c>
      <c r="CV29" s="17"/>
      <c r="CW29" s="17"/>
      <c r="CX29" s="17"/>
      <c r="CY29" s="17">
        <v>0</v>
      </c>
      <c r="CZ29" s="17">
        <v>7.1</v>
      </c>
      <c r="DA29" s="17">
        <v>6.8787000000000003</v>
      </c>
      <c r="DB29" s="17">
        <v>6.8787000000000003</v>
      </c>
      <c r="DC29" s="17">
        <v>0.2213</v>
      </c>
      <c r="DD29" s="17">
        <v>10.1</v>
      </c>
      <c r="DE29" s="17">
        <v>14.933920000000001</v>
      </c>
      <c r="DF29" s="17">
        <v>14.93374</v>
      </c>
      <c r="DG29" s="17">
        <v>-4.8337399999999997</v>
      </c>
      <c r="DH29" s="17">
        <v>50.6</v>
      </c>
      <c r="DI29" s="17">
        <v>51.933079999999997</v>
      </c>
      <c r="DJ29" s="17">
        <v>44.320120000000003</v>
      </c>
      <c r="DK29" s="17">
        <v>6.2798800000000004</v>
      </c>
      <c r="DL29" s="17"/>
      <c r="DM29" s="17"/>
      <c r="DN29" s="17"/>
      <c r="DO29" s="17">
        <v>0</v>
      </c>
      <c r="DP29" s="17"/>
      <c r="DQ29" s="17"/>
      <c r="DR29" s="17"/>
      <c r="DS29" s="17">
        <v>0</v>
      </c>
      <c r="DT29" s="17"/>
      <c r="DU29" s="17"/>
      <c r="DV29" s="17"/>
      <c r="DW29" s="17">
        <v>0</v>
      </c>
      <c r="DX29" s="17"/>
      <c r="DY29" s="17"/>
      <c r="DZ29" s="17"/>
      <c r="EA29" s="17">
        <v>0</v>
      </c>
      <c r="EB29" s="17">
        <v>83.4</v>
      </c>
      <c r="EC29" s="17">
        <v>81.084720000000004</v>
      </c>
      <c r="ED29" s="17">
        <v>81.084819999999993</v>
      </c>
      <c r="EE29" s="17">
        <v>2.3151799999999998</v>
      </c>
      <c r="EF29" s="17">
        <v>20.6</v>
      </c>
      <c r="EG29" s="17"/>
      <c r="EH29" s="17"/>
      <c r="EI29" s="17">
        <v>20.6</v>
      </c>
      <c r="EJ29" s="17"/>
      <c r="EK29" s="17"/>
      <c r="EL29" s="17"/>
      <c r="EM29" s="17">
        <v>0</v>
      </c>
      <c r="EN29" s="17"/>
      <c r="EO29" s="17"/>
      <c r="EP29" s="17"/>
      <c r="EQ29" s="17">
        <v>0</v>
      </c>
      <c r="ER29" s="17"/>
      <c r="ES29" s="17"/>
      <c r="ET29" s="17"/>
      <c r="EU29" s="17">
        <v>0</v>
      </c>
      <c r="EV29" s="17">
        <v>6.5</v>
      </c>
      <c r="EW29" s="17">
        <v>6.39</v>
      </c>
      <c r="EX29" s="17">
        <v>6.39</v>
      </c>
      <c r="EY29" s="17">
        <v>0.11</v>
      </c>
      <c r="EZ29" s="17">
        <v>0</v>
      </c>
      <c r="FA29" s="17">
        <v>150.36044999999999</v>
      </c>
      <c r="FB29" s="17"/>
      <c r="FC29" s="17">
        <v>0</v>
      </c>
      <c r="FD29" s="17">
        <v>42.4</v>
      </c>
      <c r="FE29" s="17">
        <v>51.353960000000001</v>
      </c>
      <c r="FF29" s="17">
        <v>51.688130000000001</v>
      </c>
      <c r="FG29" s="17">
        <v>-9.2881300000000007</v>
      </c>
      <c r="FH29" s="17">
        <v>138.30000000000001</v>
      </c>
      <c r="FI29" s="17">
        <v>149.98721</v>
      </c>
      <c r="FJ29" s="17">
        <v>73.655429999999996</v>
      </c>
      <c r="FK29" s="17">
        <v>64.644570000000002</v>
      </c>
      <c r="FL29" s="17">
        <v>22.5</v>
      </c>
      <c r="FM29" s="17">
        <v>28.233239999999999</v>
      </c>
      <c r="FN29" s="17">
        <v>16.975490000000001</v>
      </c>
      <c r="FO29" s="17">
        <v>5.5245100000000003</v>
      </c>
      <c r="FP29" s="17">
        <v>15.334770000000001</v>
      </c>
      <c r="FQ29" s="17">
        <v>14.94232</v>
      </c>
      <c r="FR29" s="17">
        <v>14.23915</v>
      </c>
      <c r="FS29" s="17">
        <v>1.09562</v>
      </c>
      <c r="FT29" s="17">
        <v>18.8</v>
      </c>
      <c r="FU29" s="17">
        <v>18.048780000000001</v>
      </c>
      <c r="FV29" s="17">
        <v>18.048780000000001</v>
      </c>
      <c r="FW29" s="17">
        <v>0.75122</v>
      </c>
      <c r="FX29" s="17">
        <v>90.9</v>
      </c>
      <c r="FY29" s="17">
        <v>87.773570000000007</v>
      </c>
      <c r="FZ29" s="17">
        <v>87.773570000000007</v>
      </c>
      <c r="GA29" s="17">
        <v>3.12643</v>
      </c>
      <c r="GB29" s="17">
        <v>178.2</v>
      </c>
      <c r="GC29" s="17">
        <v>185.82039</v>
      </c>
      <c r="GD29" s="17">
        <v>185.82039</v>
      </c>
      <c r="GE29" s="17">
        <v>-7.6203900000000004</v>
      </c>
      <c r="GF29" s="17">
        <v>178.9</v>
      </c>
      <c r="GG29" s="17">
        <v>185.82039</v>
      </c>
      <c r="GH29" s="17">
        <v>185.82039</v>
      </c>
      <c r="GI29" s="17">
        <v>-6.9203900000000003</v>
      </c>
      <c r="GJ29" s="17">
        <v>184.3</v>
      </c>
      <c r="GK29" s="17">
        <v>186.37841</v>
      </c>
      <c r="GL29" s="17">
        <v>186.37841</v>
      </c>
      <c r="GM29" s="17">
        <v>-2.0784099999999999</v>
      </c>
      <c r="GN29" s="17">
        <v>84.3</v>
      </c>
      <c r="GO29" s="17">
        <v>110.48202000000001</v>
      </c>
      <c r="GP29" s="17">
        <v>110.482</v>
      </c>
      <c r="GQ29" s="17">
        <v>-26.181999999999999</v>
      </c>
      <c r="GR29" s="17">
        <v>0</v>
      </c>
      <c r="GS29" s="17"/>
      <c r="GT29" s="17"/>
      <c r="GU29" s="17">
        <v>0</v>
      </c>
      <c r="GV29" s="17">
        <v>34.9</v>
      </c>
      <c r="GW29" s="17">
        <v>23.768419999999999</v>
      </c>
      <c r="GX29" s="17">
        <v>23.768419999999999</v>
      </c>
      <c r="GY29" s="17">
        <v>11.13158</v>
      </c>
      <c r="GZ29" s="17">
        <v>3.2</v>
      </c>
      <c r="HA29" s="17">
        <v>4.4207700000000001</v>
      </c>
      <c r="HB29" s="17">
        <v>4.4207700000000001</v>
      </c>
      <c r="HC29" s="17">
        <v>-1.2207699999999999</v>
      </c>
      <c r="HD29" s="17">
        <v>31.9</v>
      </c>
      <c r="HE29" s="17">
        <v>32.556559999999998</v>
      </c>
      <c r="HF29" s="17">
        <v>32.556550000000001</v>
      </c>
      <c r="HG29" s="17">
        <v>-0.65654999999999997</v>
      </c>
      <c r="HH29" s="17">
        <v>40.4</v>
      </c>
      <c r="HI29" s="17">
        <v>41.19464</v>
      </c>
      <c r="HJ29" s="17">
        <v>41.194650000000003</v>
      </c>
      <c r="HK29" s="17">
        <v>-0.79464999999999997</v>
      </c>
      <c r="HL29" s="17"/>
      <c r="HM29" s="17"/>
      <c r="HN29" s="17"/>
      <c r="HO29" s="17">
        <v>0</v>
      </c>
      <c r="HP29" s="17"/>
      <c r="HQ29" s="17"/>
      <c r="HR29" s="17"/>
      <c r="HS29" s="17">
        <v>0</v>
      </c>
      <c r="HT29" s="17">
        <v>61.3</v>
      </c>
      <c r="HU29" s="17">
        <v>51.528579999999998</v>
      </c>
      <c r="HV29" s="17"/>
      <c r="HW29" s="17">
        <v>61.3</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126.3</v>
      </c>
      <c r="IW29" s="17">
        <v>102.96420000000001</v>
      </c>
      <c r="IX29" s="17">
        <v>92.68974</v>
      </c>
      <c r="IY29" s="17">
        <v>33.610259999999997</v>
      </c>
      <c r="IZ29" s="17">
        <v>103.8</v>
      </c>
      <c r="JA29" s="17">
        <v>111</v>
      </c>
      <c r="JB29" s="17">
        <v>170.93992</v>
      </c>
      <c r="JC29" s="17">
        <v>-67.139920000000004</v>
      </c>
      <c r="JD29" s="17">
        <v>103.8</v>
      </c>
      <c r="JE29" s="17">
        <v>111</v>
      </c>
      <c r="JF29" s="17">
        <v>170.93992</v>
      </c>
      <c r="JG29" s="17">
        <v>-67.139920000000004</v>
      </c>
      <c r="JH29" s="17">
        <v>103.6</v>
      </c>
      <c r="JI29" s="17">
        <v>111</v>
      </c>
      <c r="JJ29" s="17">
        <v>170.93992</v>
      </c>
      <c r="JK29" s="17">
        <v>-67.339920000000006</v>
      </c>
      <c r="JL29" s="17">
        <v>191.2</v>
      </c>
      <c r="JM29" s="17">
        <v>167</v>
      </c>
      <c r="JN29" s="17">
        <v>257.17988000000003</v>
      </c>
      <c r="JO29" s="17">
        <v>-65.979879999999994</v>
      </c>
      <c r="JP29" s="17"/>
      <c r="JQ29" s="17"/>
      <c r="JR29" s="17">
        <v>44.848480000000002</v>
      </c>
      <c r="JS29" s="17">
        <v>-44.848480000000002</v>
      </c>
      <c r="JT29" s="17"/>
      <c r="JU29" s="17"/>
      <c r="JV29" s="17">
        <v>22.491579999999999</v>
      </c>
      <c r="JW29" s="17">
        <v>-22.491579999999999</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v>0.63188999999999995</v>
      </c>
      <c r="KX29" s="17">
        <v>0.63188999999999995</v>
      </c>
      <c r="KY29" s="17">
        <v>-0.63188999999999995</v>
      </c>
      <c r="KZ29" s="17">
        <v>186.6</v>
      </c>
      <c r="LA29" s="17">
        <v>190.52524</v>
      </c>
      <c r="LB29" s="17">
        <v>196.70444000000001</v>
      </c>
      <c r="LC29" s="17">
        <v>-10.10444</v>
      </c>
      <c r="LD29" s="17">
        <v>56.5</v>
      </c>
      <c r="LE29" s="17">
        <v>66.65889</v>
      </c>
      <c r="LF29" s="17">
        <v>58.527920000000002</v>
      </c>
      <c r="LG29" s="17">
        <v>-2.0279199999999999</v>
      </c>
      <c r="LH29" s="17">
        <v>65.5</v>
      </c>
      <c r="LI29" s="17">
        <v>67.199219999999997</v>
      </c>
      <c r="LJ29" s="17">
        <v>67.199219999999997</v>
      </c>
      <c r="LK29" s="17">
        <v>-1.69922</v>
      </c>
      <c r="LL29" s="17">
        <v>61.5</v>
      </c>
      <c r="LM29" s="17">
        <v>62.454920000000001</v>
      </c>
      <c r="LN29" s="17">
        <v>60.877960000000002</v>
      </c>
      <c r="LO29" s="17">
        <v>0.62204000000000004</v>
      </c>
      <c r="LP29" s="17">
        <v>29.8</v>
      </c>
      <c r="LQ29" s="17">
        <v>29.980560000000001</v>
      </c>
      <c r="LR29" s="17">
        <v>29.980560000000001</v>
      </c>
      <c r="LS29" s="17">
        <v>-0.18056</v>
      </c>
      <c r="LT29" s="17"/>
      <c r="LU29" s="17"/>
      <c r="LV29" s="17"/>
      <c r="LW29" s="17">
        <v>0</v>
      </c>
      <c r="LX29" s="17"/>
      <c r="LY29" s="17"/>
      <c r="LZ29" s="17"/>
      <c r="MA29" s="17">
        <v>0</v>
      </c>
      <c r="MB29" s="17"/>
      <c r="MC29" s="17"/>
      <c r="MD29" s="17"/>
      <c r="ME29" s="17">
        <v>0</v>
      </c>
      <c r="MF29" s="17">
        <v>103</v>
      </c>
      <c r="MG29" s="17">
        <v>109.89</v>
      </c>
      <c r="MH29" s="17">
        <v>145.40791999999999</v>
      </c>
      <c r="MI29" s="17">
        <v>-42.407919999999997</v>
      </c>
      <c r="MJ29" s="17">
        <v>102.7</v>
      </c>
      <c r="MK29" s="17">
        <v>109.89</v>
      </c>
      <c r="ML29" s="17">
        <v>145.40791999999999</v>
      </c>
      <c r="MM29" s="17">
        <v>-42.707920000000001</v>
      </c>
      <c r="MN29" s="17">
        <v>123.2</v>
      </c>
      <c r="MO29" s="17">
        <v>110.22</v>
      </c>
      <c r="MP29" s="17">
        <v>145.84458000000001</v>
      </c>
      <c r="MQ29" s="17">
        <v>-22.644580000000001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192.3</v>
      </c>
      <c r="NM29" s="17">
        <v>201.49329</v>
      </c>
      <c r="NN29" s="17">
        <v>206.49084999999999</v>
      </c>
      <c r="NO29" s="17">
        <v>-14.190849999999999</v>
      </c>
      <c r="NP29" s="17">
        <v>89.6</v>
      </c>
      <c r="NQ29" s="17">
        <v>101.04919</v>
      </c>
      <c r="NR29" s="17">
        <v>103.55547</v>
      </c>
      <c r="NS29" s="17">
        <v>-13.95547</v>
      </c>
      <c r="NT29" s="17">
        <v>3.5</v>
      </c>
      <c r="NU29" s="17">
        <v>2.0776500000000002</v>
      </c>
      <c r="NV29" s="17">
        <v>3.14418</v>
      </c>
      <c r="NW29" s="17">
        <v>0.35582000000000003</v>
      </c>
      <c r="NX29" s="17"/>
      <c r="NY29" s="17"/>
      <c r="NZ29" s="17">
        <v>3.29854</v>
      </c>
      <c r="OA29" s="17">
        <v>-3.29854</v>
      </c>
      <c r="OB29" s="17">
        <v>5.8</v>
      </c>
      <c r="OC29" s="17">
        <v>4.2</v>
      </c>
      <c r="OD29" s="17">
        <v>4.2</v>
      </c>
      <c r="OE29" s="17">
        <v>1.6</v>
      </c>
      <c r="OF29" s="17">
        <v>1.1000000000000001</v>
      </c>
      <c r="OG29" s="17">
        <v>0.83899999999999997</v>
      </c>
      <c r="OH29" s="17">
        <v>0.83899999999999997</v>
      </c>
      <c r="OI29" s="17">
        <v>0.26100000000000001</v>
      </c>
      <c r="OJ29" s="17">
        <v>89.8</v>
      </c>
      <c r="OK29" s="17">
        <v>69.8</v>
      </c>
      <c r="OL29" s="17">
        <v>62.274999999999999</v>
      </c>
      <c r="OM29" s="17">
        <v>27.524999999999999</v>
      </c>
      <c r="ON29" s="17">
        <v>80.7</v>
      </c>
      <c r="OO29" s="17">
        <v>71.599999999999994</v>
      </c>
      <c r="OP29" s="17">
        <v>77.716999999999999</v>
      </c>
      <c r="OQ29" s="17">
        <v>2.9830000000000001</v>
      </c>
      <c r="OR29" s="17">
        <v>9.8000000000000007</v>
      </c>
      <c r="OS29" s="17">
        <v>15.083</v>
      </c>
      <c r="OT29" s="17">
        <v>15.083</v>
      </c>
      <c r="OU29" s="17">
        <v>-5.2830000000000004</v>
      </c>
      <c r="OV29" s="17">
        <v>0.4</v>
      </c>
      <c r="OW29" s="17">
        <v>0.3</v>
      </c>
      <c r="OX29" s="17">
        <v>0.3</v>
      </c>
      <c r="OY29" s="17">
        <v>0.1</v>
      </c>
      <c r="OZ29" s="17">
        <v>18.100000000000001</v>
      </c>
      <c r="PA29" s="17">
        <v>8.56663</v>
      </c>
      <c r="PB29" s="17">
        <v>8.5667000000000009</v>
      </c>
      <c r="PC29" s="17">
        <v>9.5333000000000006</v>
      </c>
      <c r="PD29" s="17">
        <v>9.9</v>
      </c>
      <c r="PE29" s="17">
        <v>9</v>
      </c>
      <c r="PF29" s="17">
        <v>9.0000099999999996</v>
      </c>
      <c r="PG29" s="17">
        <v>0.89998999999999996</v>
      </c>
      <c r="PH29" s="17">
        <v>3</v>
      </c>
      <c r="PI29" s="17">
        <v>3.0789</v>
      </c>
      <c r="PJ29" s="17">
        <v>4.4897499999999999</v>
      </c>
      <c r="PK29" s="17">
        <v>-1.4897499999999999</v>
      </c>
      <c r="PL29" s="17">
        <v>222.6</v>
      </c>
      <c r="PM29" s="17">
        <v>209</v>
      </c>
      <c r="PN29" s="17">
        <v>209</v>
      </c>
      <c r="PO29" s="17">
        <v>13.6</v>
      </c>
      <c r="PP29" s="17">
        <v>2</v>
      </c>
      <c r="PQ29" s="17">
        <v>1</v>
      </c>
      <c r="PR29" s="17">
        <v>0.99997000000000003</v>
      </c>
      <c r="PS29" s="17">
        <v>1.00003</v>
      </c>
      <c r="PT29" s="17">
        <v>1.8</v>
      </c>
      <c r="PU29" s="17">
        <v>1.78</v>
      </c>
      <c r="PV29" s="17">
        <v>1.78</v>
      </c>
      <c r="PW29" s="17">
        <v>0.02</v>
      </c>
      <c r="PX29" s="17">
        <v>4.0999999999999996</v>
      </c>
      <c r="PY29" s="17">
        <v>4.2</v>
      </c>
      <c r="PZ29" s="17">
        <v>4.2</v>
      </c>
      <c r="QA29" s="17">
        <v>-0.1</v>
      </c>
      <c r="QB29" s="17">
        <v>20.3</v>
      </c>
      <c r="QC29" s="17">
        <v>20.274049999999999</v>
      </c>
      <c r="QD29" s="17">
        <v>20.273980000000002</v>
      </c>
      <c r="QE29" s="17">
        <v>2.6020000000000001E-2</v>
      </c>
      <c r="QF29" s="17">
        <v>8.1999999999999993</v>
      </c>
      <c r="QG29" s="17">
        <v>8</v>
      </c>
      <c r="QH29" s="17">
        <v>8</v>
      </c>
      <c r="QI29" s="17">
        <v>0.2</v>
      </c>
      <c r="QJ29" s="17">
        <v>10.7</v>
      </c>
      <c r="QK29" s="17">
        <v>10.2439</v>
      </c>
      <c r="QL29" s="17">
        <v>10.2439</v>
      </c>
      <c r="QM29" s="17">
        <v>0.45610000000000001</v>
      </c>
      <c r="QN29" s="17">
        <v>2.1</v>
      </c>
      <c r="QO29" s="17">
        <v>2.5</v>
      </c>
      <c r="QP29" s="17">
        <v>2.5</v>
      </c>
      <c r="QQ29" s="17">
        <v>-0.4</v>
      </c>
      <c r="QR29" s="17">
        <v>15.5</v>
      </c>
      <c r="QS29" s="17">
        <v>17.073170000000001</v>
      </c>
      <c r="QT29" s="17">
        <v>17.073170000000001</v>
      </c>
      <c r="QU29" s="17">
        <v>-1.57317</v>
      </c>
      <c r="QV29" s="17">
        <v>14.606</v>
      </c>
      <c r="QW29" s="17">
        <v>14.391999999999999</v>
      </c>
      <c r="QX29" s="17">
        <v>14.391999999999999</v>
      </c>
      <c r="QY29" s="17">
        <v>0.214</v>
      </c>
      <c r="QZ29" s="17">
        <v>18.577999999999999</v>
      </c>
      <c r="RA29" s="17">
        <v>17.062999999999999</v>
      </c>
      <c r="RB29" s="17">
        <v>17.062999999999999</v>
      </c>
      <c r="RC29" s="17">
        <v>1.5149999999999999</v>
      </c>
      <c r="RD29" s="17">
        <v>18.5</v>
      </c>
      <c r="RE29" s="17">
        <v>16.2</v>
      </c>
      <c r="RF29" s="17">
        <v>12.398999999999999</v>
      </c>
      <c r="RG29" s="17">
        <v>6.101</v>
      </c>
      <c r="RH29" s="17">
        <v>60</v>
      </c>
      <c r="RI29" s="17">
        <v>53.2</v>
      </c>
      <c r="RJ29" s="17">
        <v>38.04</v>
      </c>
      <c r="RK29" s="17">
        <v>21.96</v>
      </c>
      <c r="RL29" s="17">
        <v>19.600000000000001</v>
      </c>
      <c r="RM29" s="17">
        <v>16.952999999999999</v>
      </c>
      <c r="RN29" s="17">
        <v>16.952999999999999</v>
      </c>
      <c r="RO29" s="17">
        <v>2.6469999999999998</v>
      </c>
      <c r="RP29" s="17">
        <v>2.5</v>
      </c>
      <c r="RQ29" s="17">
        <v>2.1</v>
      </c>
      <c r="RR29" s="17">
        <v>2.1</v>
      </c>
      <c r="RS29" s="17">
        <v>0.4</v>
      </c>
      <c r="RT29" s="17">
        <v>16.100000000000001</v>
      </c>
      <c r="RU29" s="17">
        <v>11.93055</v>
      </c>
      <c r="RV29" s="17"/>
      <c r="RW29" s="17">
        <v>16.100000000000001</v>
      </c>
      <c r="RX29" s="17">
        <v>2.4</v>
      </c>
      <c r="RY29" s="17">
        <v>2</v>
      </c>
      <c r="RZ29" s="17">
        <v>2</v>
      </c>
      <c r="SA29" s="17">
        <v>0.4</v>
      </c>
      <c r="SB29" s="17">
        <v>0.4</v>
      </c>
      <c r="SC29" s="17">
        <v>0.4</v>
      </c>
      <c r="SD29" s="17">
        <v>0.4</v>
      </c>
      <c r="SE29" s="17">
        <v>0</v>
      </c>
      <c r="SF29" s="17">
        <v>0.35099999999999998</v>
      </c>
      <c r="SG29" s="17">
        <v>0.34399999999999997</v>
      </c>
      <c r="SH29" s="17">
        <v>0.34399999999999997</v>
      </c>
      <c r="SI29" s="17">
        <v>7.0000000000000001E-3</v>
      </c>
      <c r="SJ29" s="17">
        <v>8.6999999999999993</v>
      </c>
      <c r="SK29" s="17">
        <v>6.9</v>
      </c>
      <c r="SL29" s="17">
        <v>6.9</v>
      </c>
      <c r="SM29" s="17">
        <v>1.8</v>
      </c>
      <c r="SN29" s="17">
        <v>7.7</v>
      </c>
      <c r="SO29" s="17">
        <v>7.2</v>
      </c>
      <c r="SP29" s="17">
        <v>7.2</v>
      </c>
      <c r="SQ29" s="17">
        <v>0.5</v>
      </c>
      <c r="SR29" s="17">
        <v>12</v>
      </c>
      <c r="SS29" s="17">
        <v>16</v>
      </c>
      <c r="ST29" s="17">
        <v>10</v>
      </c>
      <c r="SU29" s="17">
        <v>2</v>
      </c>
      <c r="SV29" s="17">
        <v>17</v>
      </c>
      <c r="SW29" s="17">
        <v>20</v>
      </c>
      <c r="SX29" s="17">
        <v>13.65854</v>
      </c>
      <c r="SY29" s="17">
        <v>3.3414600000000001</v>
      </c>
      <c r="SZ29" s="17">
        <v>10</v>
      </c>
      <c r="TA29" s="17">
        <v>9.5</v>
      </c>
      <c r="TB29" s="17">
        <v>9.5</v>
      </c>
      <c r="TC29" s="17">
        <v>0.5</v>
      </c>
      <c r="TD29" s="17">
        <v>16.3</v>
      </c>
      <c r="TE29" s="17">
        <v>13.1</v>
      </c>
      <c r="TF29" s="17">
        <v>14.228999999999999</v>
      </c>
      <c r="TG29" s="17">
        <v>2.0710000000000002</v>
      </c>
      <c r="TH29" s="17">
        <v>61.2</v>
      </c>
      <c r="TI29" s="17">
        <v>44.820999999999998</v>
      </c>
      <c r="TJ29" s="17">
        <v>44.820999999999998</v>
      </c>
      <c r="TK29" s="17">
        <v>16.379000000000001</v>
      </c>
      <c r="TL29" s="17">
        <v>39.200000000000003</v>
      </c>
      <c r="TM29" s="17">
        <v>35.637</v>
      </c>
      <c r="TN29" s="17">
        <v>35.637</v>
      </c>
      <c r="TO29" s="17">
        <v>3.5630000000000002</v>
      </c>
      <c r="TP29" s="17">
        <v>37.1</v>
      </c>
      <c r="TQ29" s="17">
        <v>31.5</v>
      </c>
      <c r="TR29" s="17">
        <v>14.78</v>
      </c>
      <c r="TS29" s="17">
        <v>22.32</v>
      </c>
      <c r="TT29" s="17">
        <v>57.9</v>
      </c>
      <c r="TU29" s="17">
        <v>42.2</v>
      </c>
      <c r="TV29" s="17">
        <v>16</v>
      </c>
      <c r="TW29" s="17">
        <v>41.9</v>
      </c>
      <c r="TX29" s="17">
        <v>3.5</v>
      </c>
      <c r="TY29" s="17">
        <v>4.5</v>
      </c>
      <c r="TZ29" s="17">
        <v>1.78</v>
      </c>
      <c r="UA29" s="17">
        <v>1.72</v>
      </c>
      <c r="UB29" s="17">
        <v>2.2000000000000002</v>
      </c>
      <c r="UC29" s="17">
        <v>3.5</v>
      </c>
      <c r="UD29" s="17">
        <v>0.73</v>
      </c>
      <c r="UE29" s="17">
        <v>1.47</v>
      </c>
      <c r="UF29" s="17">
        <v>50</v>
      </c>
      <c r="UG29" s="17">
        <v>48.99</v>
      </c>
      <c r="UH29" s="17">
        <v>48.99</v>
      </c>
      <c r="UI29" s="17">
        <v>1.01</v>
      </c>
      <c r="UJ29" s="17">
        <v>19.8</v>
      </c>
      <c r="UK29" s="17">
        <v>19.5122</v>
      </c>
      <c r="UL29" s="17">
        <v>19.51219</v>
      </c>
      <c r="UM29" s="17">
        <v>0.28781000000000001</v>
      </c>
      <c r="UN29" s="17">
        <v>5.2</v>
      </c>
      <c r="UO29" s="17">
        <v>6</v>
      </c>
      <c r="UP29" s="17">
        <v>6</v>
      </c>
      <c r="UQ29" s="17">
        <v>-0.8</v>
      </c>
      <c r="UR29" s="17">
        <v>4.5999999999999996</v>
      </c>
      <c r="US29" s="17">
        <v>8.1</v>
      </c>
      <c r="UT29" s="17">
        <v>8.1</v>
      </c>
      <c r="UU29" s="17">
        <v>-3.5</v>
      </c>
      <c r="UV29" s="17">
        <v>20.399999999999999</v>
      </c>
      <c r="UW29" s="17">
        <v>19.51219</v>
      </c>
      <c r="UX29" s="17">
        <v>19.512170000000001</v>
      </c>
      <c r="UY29" s="17">
        <v>0.88783000000000001</v>
      </c>
      <c r="UZ29" s="17">
        <v>20.399999999999999</v>
      </c>
      <c r="VA29" s="17">
        <v>19.51219</v>
      </c>
      <c r="VB29" s="17">
        <v>19.512170000000001</v>
      </c>
      <c r="VC29" s="17">
        <v>0.88783000000000001</v>
      </c>
      <c r="VD29" s="17">
        <v>20.100000000000001</v>
      </c>
      <c r="VE29" s="17">
        <v>19.51219</v>
      </c>
      <c r="VF29" s="17">
        <v>19.512170000000001</v>
      </c>
      <c r="VG29" s="17">
        <v>0.58782999999999996</v>
      </c>
      <c r="VH29" s="17">
        <v>9.5</v>
      </c>
      <c r="VI29" s="17">
        <v>12.984</v>
      </c>
      <c r="VJ29" s="17">
        <v>12.984</v>
      </c>
      <c r="VK29" s="17">
        <v>-3.484</v>
      </c>
      <c r="VL29" s="17">
        <v>252.8</v>
      </c>
      <c r="VM29" s="17">
        <v>250.4</v>
      </c>
      <c r="VN29" s="17">
        <v>251.995</v>
      </c>
      <c r="VO29" s="17">
        <v>0.80500000000000005</v>
      </c>
      <c r="VP29" s="17">
        <v>16.7</v>
      </c>
      <c r="VQ29" s="17">
        <v>14.170999999999999</v>
      </c>
      <c r="VR29" s="17">
        <v>14.170999999999999</v>
      </c>
      <c r="VS29" s="17">
        <v>2.5289999999999999</v>
      </c>
      <c r="VT29" s="17">
        <v>146.1</v>
      </c>
      <c r="VU29" s="17">
        <v>126.169</v>
      </c>
      <c r="VV29" s="17">
        <v>126.169</v>
      </c>
      <c r="VW29" s="17">
        <v>19.931000000000001</v>
      </c>
      <c r="VX29" s="17">
        <v>0.6</v>
      </c>
      <c r="VY29" s="17">
        <v>0.6</v>
      </c>
      <c r="VZ29" s="17">
        <v>0.6</v>
      </c>
      <c r="WA29" s="17">
        <v>0</v>
      </c>
      <c r="WB29" s="17">
        <v>0</v>
      </c>
      <c r="WC29" s="17">
        <v>17.5</v>
      </c>
      <c r="WD29" s="17">
        <v>15.738</v>
      </c>
      <c r="WE29" s="17">
        <v>-15.738</v>
      </c>
      <c r="WF29" s="17">
        <v>0</v>
      </c>
      <c r="WG29" s="17">
        <v>27.8</v>
      </c>
      <c r="WH29" s="17">
        <v>21.274000000000001</v>
      </c>
      <c r="WI29" s="17">
        <v>-21.274000000000001</v>
      </c>
      <c r="WJ29" s="17">
        <v>111.8</v>
      </c>
      <c r="WK29" s="17">
        <v>98.573999999999998</v>
      </c>
      <c r="WL29" s="17">
        <v>98.573999999999998</v>
      </c>
      <c r="WM29" s="17">
        <v>13.226000000000001</v>
      </c>
      <c r="WN29" s="17">
        <v>4.5</v>
      </c>
      <c r="WO29" s="17">
        <v>4.2</v>
      </c>
      <c r="WP29" s="17">
        <v>4.2</v>
      </c>
      <c r="WQ29" s="17">
        <v>0.3</v>
      </c>
      <c r="WR29" s="17">
        <v>2.2000000000000002</v>
      </c>
      <c r="WS29" s="17">
        <v>2.4</v>
      </c>
      <c r="WT29" s="17">
        <v>2.4</v>
      </c>
      <c r="WU29" s="17">
        <v>-0.2</v>
      </c>
      <c r="WV29" s="17">
        <v>1.2</v>
      </c>
      <c r="WW29" s="17">
        <v>1.2</v>
      </c>
      <c r="WX29" s="17">
        <v>1.2</v>
      </c>
      <c r="WY29" s="17">
        <v>0</v>
      </c>
      <c r="WZ29" s="17">
        <v>1.2</v>
      </c>
      <c r="XA29" s="17">
        <v>1.4</v>
      </c>
      <c r="XB29" s="17">
        <v>1.4</v>
      </c>
      <c r="XC29" s="17">
        <v>-0.2</v>
      </c>
      <c r="XD29" s="17">
        <v>16.3</v>
      </c>
      <c r="XE29" s="17">
        <v>13.053000000000001</v>
      </c>
      <c r="XF29" s="17">
        <v>13.053000000000001</v>
      </c>
      <c r="XG29" s="17">
        <v>3.2469999999999999</v>
      </c>
      <c r="XH29" s="17">
        <v>5.6</v>
      </c>
      <c r="XI29" s="17">
        <v>5.6</v>
      </c>
      <c r="XJ29" s="17">
        <v>5.6</v>
      </c>
      <c r="XK29" s="17">
        <v>0</v>
      </c>
      <c r="XL29" s="17">
        <v>17.899999999999999</v>
      </c>
      <c r="XM29" s="17">
        <v>16.78049</v>
      </c>
      <c r="XN29" s="17">
        <v>16.78049</v>
      </c>
      <c r="XO29" s="17">
        <v>1.11951</v>
      </c>
      <c r="XP29" s="17">
        <v>10.199999999999999</v>
      </c>
      <c r="XQ29" s="17">
        <v>10</v>
      </c>
      <c r="XR29" s="17">
        <v>10</v>
      </c>
      <c r="XS29" s="17">
        <v>0.2</v>
      </c>
      <c r="XT29" s="17">
        <v>26.4</v>
      </c>
      <c r="XU29" s="17">
        <v>30.25</v>
      </c>
      <c r="XV29" s="17">
        <v>28</v>
      </c>
      <c r="XW29" s="17">
        <v>-1.6</v>
      </c>
      <c r="XX29" s="17">
        <v>33.1</v>
      </c>
      <c r="XY29" s="17">
        <v>30.25</v>
      </c>
      <c r="XZ29" s="17">
        <v>28</v>
      </c>
      <c r="YA29" s="17">
        <v>5.0999999999999996</v>
      </c>
      <c r="YB29" s="17"/>
      <c r="YC29" s="17"/>
      <c r="YD29" s="17"/>
      <c r="YE29" s="17">
        <v>0</v>
      </c>
      <c r="YF29" s="17"/>
      <c r="YG29" s="17"/>
      <c r="YH29" s="17"/>
      <c r="YI29" s="17">
        <v>0</v>
      </c>
      <c r="YJ29" s="17"/>
      <c r="YK29" s="17">
        <v>6.99</v>
      </c>
      <c r="YL29" s="17">
        <v>6.99</v>
      </c>
      <c r="YM29" s="17">
        <v>-6.99</v>
      </c>
      <c r="YN29" s="17">
        <v>10.6</v>
      </c>
      <c r="YO29" s="17">
        <v>11</v>
      </c>
      <c r="YP29" s="17">
        <v>11</v>
      </c>
      <c r="YQ29" s="17">
        <v>-0.4</v>
      </c>
      <c r="YR29" s="17"/>
      <c r="YS29" s="17"/>
      <c r="YT29" s="17"/>
      <c r="YU29" s="17">
        <v>0</v>
      </c>
    </row>
    <row r="30" spans="1:671" ht="24" customHeight="1" x14ac:dyDescent="0.3">
      <c r="A30" s="1"/>
      <c r="B30" s="16" t="s">
        <v>46</v>
      </c>
      <c r="C30" s="16" t="s">
        <v>660</v>
      </c>
      <c r="D30" s="17">
        <v>200.7</v>
      </c>
      <c r="E30" s="17">
        <v>203.40136000000001</v>
      </c>
      <c r="F30" s="17">
        <v>203.40136000000001</v>
      </c>
      <c r="G30" s="17">
        <v>-2.7013600000000002</v>
      </c>
      <c r="H30" s="17">
        <v>397.3</v>
      </c>
      <c r="I30" s="17">
        <v>389.56249000000003</v>
      </c>
      <c r="J30" s="17">
        <v>384.53762</v>
      </c>
      <c r="K30" s="17">
        <v>12.76238</v>
      </c>
      <c r="L30" s="17">
        <v>127.3</v>
      </c>
      <c r="M30" s="17">
        <v>126.85476</v>
      </c>
      <c r="N30" s="17">
        <v>125.21849</v>
      </c>
      <c r="O30" s="17">
        <v>2.0815100000000002</v>
      </c>
      <c r="P30" s="17"/>
      <c r="Q30" s="17"/>
      <c r="R30" s="17"/>
      <c r="S30" s="17">
        <v>0</v>
      </c>
      <c r="T30" s="17"/>
      <c r="U30" s="17"/>
      <c r="V30" s="17"/>
      <c r="W30" s="17">
        <v>0</v>
      </c>
      <c r="X30" s="17">
        <v>35.1</v>
      </c>
      <c r="Y30" s="17">
        <v>42.006399999999999</v>
      </c>
      <c r="Z30" s="17">
        <v>58.72513</v>
      </c>
      <c r="AA30" s="17">
        <v>-23.625129999999999</v>
      </c>
      <c r="AB30" s="17">
        <v>156.19999999999999</v>
      </c>
      <c r="AC30" s="17">
        <v>145.83100999999999</v>
      </c>
      <c r="AD30" s="17">
        <v>159.83608000000001</v>
      </c>
      <c r="AE30" s="17">
        <v>-3.6360800000000002</v>
      </c>
      <c r="AF30" s="17"/>
      <c r="AG30" s="17"/>
      <c r="AH30" s="17"/>
      <c r="AI30" s="17">
        <v>0</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0</v>
      </c>
      <c r="BM30" s="17"/>
      <c r="BN30" s="17"/>
      <c r="BO30" s="17">
        <v>0</v>
      </c>
      <c r="BP30" s="17">
        <v>9.6999999999999993</v>
      </c>
      <c r="BQ30" s="17">
        <v>3.45607</v>
      </c>
      <c r="BR30" s="17">
        <v>3.45607</v>
      </c>
      <c r="BS30" s="17">
        <v>6.2439299999999998</v>
      </c>
      <c r="BT30" s="17"/>
      <c r="BU30" s="17"/>
      <c r="BV30" s="17"/>
      <c r="BW30" s="17">
        <v>0</v>
      </c>
      <c r="BX30" s="17"/>
      <c r="BY30" s="17"/>
      <c r="BZ30" s="17"/>
      <c r="CA30" s="17">
        <v>0</v>
      </c>
      <c r="CB30" s="17"/>
      <c r="CC30" s="17"/>
      <c r="CD30" s="17"/>
      <c r="CE30" s="17">
        <v>0</v>
      </c>
      <c r="CF30" s="17"/>
      <c r="CG30" s="17"/>
      <c r="CH30" s="17"/>
      <c r="CI30" s="17">
        <v>0</v>
      </c>
      <c r="CJ30" s="17">
        <v>164.1</v>
      </c>
      <c r="CK30" s="17">
        <v>164.06706</v>
      </c>
      <c r="CL30" s="17">
        <v>164.06704999999999</v>
      </c>
      <c r="CM30" s="17">
        <v>3.295E-2</v>
      </c>
      <c r="CN30" s="17">
        <v>7</v>
      </c>
      <c r="CO30" s="17">
        <v>5.1383299999999998</v>
      </c>
      <c r="CP30" s="17">
        <v>5.1383299999999998</v>
      </c>
      <c r="CQ30" s="17">
        <v>1.8616699999999999</v>
      </c>
      <c r="CR30" s="17">
        <v>4.8</v>
      </c>
      <c r="CS30" s="17">
        <v>2.8205</v>
      </c>
      <c r="CT30" s="17">
        <v>2.8204899999999999</v>
      </c>
      <c r="CU30" s="17">
        <v>1.9795100000000001</v>
      </c>
      <c r="CV30" s="17"/>
      <c r="CW30" s="17"/>
      <c r="CX30" s="17"/>
      <c r="CY30" s="17">
        <v>0</v>
      </c>
      <c r="CZ30" s="17">
        <v>7</v>
      </c>
      <c r="DA30" s="17">
        <v>6.8787000000000003</v>
      </c>
      <c r="DB30" s="17">
        <v>6.8787000000000003</v>
      </c>
      <c r="DC30" s="17">
        <v>0.12130000000000001</v>
      </c>
      <c r="DD30" s="17">
        <v>10.1</v>
      </c>
      <c r="DE30" s="17">
        <v>14.933920000000001</v>
      </c>
      <c r="DF30" s="17">
        <v>14.93366</v>
      </c>
      <c r="DG30" s="17">
        <v>-4.8336600000000001</v>
      </c>
      <c r="DH30" s="17">
        <v>50.2</v>
      </c>
      <c r="DI30" s="17">
        <v>49.968119999999999</v>
      </c>
      <c r="DJ30" s="17">
        <v>40.333579999999998</v>
      </c>
      <c r="DK30" s="17">
        <v>9.8664199999999997</v>
      </c>
      <c r="DL30" s="17"/>
      <c r="DM30" s="17"/>
      <c r="DN30" s="17"/>
      <c r="DO30" s="17">
        <v>0</v>
      </c>
      <c r="DP30" s="17"/>
      <c r="DQ30" s="17"/>
      <c r="DR30" s="17"/>
      <c r="DS30" s="17">
        <v>0</v>
      </c>
      <c r="DT30" s="17"/>
      <c r="DU30" s="17"/>
      <c r="DV30" s="17"/>
      <c r="DW30" s="17">
        <v>0</v>
      </c>
      <c r="DX30" s="17"/>
      <c r="DY30" s="17"/>
      <c r="DZ30" s="17"/>
      <c r="EA30" s="17">
        <v>0</v>
      </c>
      <c r="EB30" s="17">
        <v>86.2</v>
      </c>
      <c r="EC30" s="17">
        <v>81.497810000000001</v>
      </c>
      <c r="ED30" s="17">
        <v>81.497389999999996</v>
      </c>
      <c r="EE30" s="17">
        <v>4.70261</v>
      </c>
      <c r="EF30" s="17">
        <v>20.6</v>
      </c>
      <c r="EG30" s="17"/>
      <c r="EH30" s="17"/>
      <c r="EI30" s="17">
        <v>20.6</v>
      </c>
      <c r="EJ30" s="17"/>
      <c r="EK30" s="17"/>
      <c r="EL30" s="17"/>
      <c r="EM30" s="17">
        <v>0</v>
      </c>
      <c r="EN30" s="17"/>
      <c r="EO30" s="17"/>
      <c r="EP30" s="17"/>
      <c r="EQ30" s="17">
        <v>0</v>
      </c>
      <c r="ER30" s="17"/>
      <c r="ES30" s="17"/>
      <c r="ET30" s="17"/>
      <c r="EU30" s="17">
        <v>0</v>
      </c>
      <c r="EV30" s="17">
        <v>6.5</v>
      </c>
      <c r="EW30" s="17">
        <v>6.39</v>
      </c>
      <c r="EX30" s="17">
        <v>6.39</v>
      </c>
      <c r="EY30" s="17">
        <v>0.11</v>
      </c>
      <c r="EZ30" s="17">
        <v>0</v>
      </c>
      <c r="FA30" s="17">
        <v>150.36044999999999</v>
      </c>
      <c r="FB30" s="17"/>
      <c r="FC30" s="17">
        <v>0</v>
      </c>
      <c r="FD30" s="17">
        <v>34.9</v>
      </c>
      <c r="FE30" s="17">
        <v>51.353960000000001</v>
      </c>
      <c r="FF30" s="17">
        <v>51.688130000000001</v>
      </c>
      <c r="FG30" s="17">
        <v>-16.788129999999999</v>
      </c>
      <c r="FH30" s="17">
        <v>145.5</v>
      </c>
      <c r="FI30" s="17">
        <v>149.98721</v>
      </c>
      <c r="FJ30" s="17">
        <v>66.942430000000002</v>
      </c>
      <c r="FK30" s="17">
        <v>78.557569999999998</v>
      </c>
      <c r="FL30" s="17">
        <v>22.8</v>
      </c>
      <c r="FM30" s="17">
        <v>28.233239999999999</v>
      </c>
      <c r="FN30" s="17">
        <v>16.975490000000001</v>
      </c>
      <c r="FO30" s="17">
        <v>5.8245100000000001</v>
      </c>
      <c r="FP30" s="17">
        <v>15.32489</v>
      </c>
      <c r="FQ30" s="17">
        <v>14.94232</v>
      </c>
      <c r="FR30" s="17">
        <v>14.23915</v>
      </c>
      <c r="FS30" s="17">
        <v>1.0857399999999999</v>
      </c>
      <c r="FT30" s="17">
        <v>18.8</v>
      </c>
      <c r="FU30" s="17">
        <v>18.048780000000001</v>
      </c>
      <c r="FV30" s="17">
        <v>18.048780000000001</v>
      </c>
      <c r="FW30" s="17">
        <v>0.75122</v>
      </c>
      <c r="FX30" s="17">
        <v>90.4</v>
      </c>
      <c r="FY30" s="17">
        <v>87.773570000000007</v>
      </c>
      <c r="FZ30" s="17">
        <v>87.773570000000007</v>
      </c>
      <c r="GA30" s="17">
        <v>2.62643</v>
      </c>
      <c r="GB30" s="17">
        <v>180.8</v>
      </c>
      <c r="GC30" s="17">
        <v>185.82039</v>
      </c>
      <c r="GD30" s="17">
        <v>185.82039</v>
      </c>
      <c r="GE30" s="17">
        <v>-5.0203899999999999</v>
      </c>
      <c r="GF30" s="17">
        <v>181.3</v>
      </c>
      <c r="GG30" s="17">
        <v>185.82039</v>
      </c>
      <c r="GH30" s="17">
        <v>185.82039</v>
      </c>
      <c r="GI30" s="17">
        <v>-4.5203899999999999</v>
      </c>
      <c r="GJ30" s="17">
        <v>183.8</v>
      </c>
      <c r="GK30" s="17">
        <v>186.37841</v>
      </c>
      <c r="GL30" s="17">
        <v>186.37841</v>
      </c>
      <c r="GM30" s="17">
        <v>-2.5784099999999999</v>
      </c>
      <c r="GN30" s="17">
        <v>86.2</v>
      </c>
      <c r="GO30" s="17">
        <v>110.48202000000001</v>
      </c>
      <c r="GP30" s="17">
        <v>110.482</v>
      </c>
      <c r="GQ30" s="17">
        <v>-24.282</v>
      </c>
      <c r="GR30" s="17">
        <v>0</v>
      </c>
      <c r="GS30" s="17"/>
      <c r="GT30" s="17"/>
      <c r="GU30" s="17">
        <v>0</v>
      </c>
      <c r="GV30" s="17">
        <v>33.9</v>
      </c>
      <c r="GW30" s="17">
        <v>23.768419999999999</v>
      </c>
      <c r="GX30" s="17">
        <v>23.768419999999999</v>
      </c>
      <c r="GY30" s="17">
        <v>10.13158</v>
      </c>
      <c r="GZ30" s="17">
        <v>3.2</v>
      </c>
      <c r="HA30" s="17">
        <v>4.4207700000000001</v>
      </c>
      <c r="HB30" s="17">
        <v>4.4207700000000001</v>
      </c>
      <c r="HC30" s="17">
        <v>-1.2207699999999999</v>
      </c>
      <c r="HD30" s="17">
        <v>32.200000000000003</v>
      </c>
      <c r="HE30" s="17">
        <v>32.556559999999998</v>
      </c>
      <c r="HF30" s="17">
        <v>32.556550000000001</v>
      </c>
      <c r="HG30" s="17">
        <v>-0.35654999999999998</v>
      </c>
      <c r="HH30" s="17">
        <v>53</v>
      </c>
      <c r="HI30" s="17">
        <v>57.33719</v>
      </c>
      <c r="HJ30" s="17">
        <v>41.194650000000003</v>
      </c>
      <c r="HK30" s="17">
        <v>11.805350000000001</v>
      </c>
      <c r="HL30" s="17"/>
      <c r="HM30" s="17"/>
      <c r="HN30" s="17"/>
      <c r="HO30" s="17">
        <v>0</v>
      </c>
      <c r="HP30" s="17"/>
      <c r="HQ30" s="17"/>
      <c r="HR30" s="17"/>
      <c r="HS30" s="17">
        <v>0</v>
      </c>
      <c r="HT30" s="17">
        <v>62.5</v>
      </c>
      <c r="HU30" s="17">
        <v>53.69558</v>
      </c>
      <c r="HV30" s="17">
        <v>85.482100000000003</v>
      </c>
      <c r="HW30" s="17">
        <v>-22.982099999999999</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127.2</v>
      </c>
      <c r="IW30" s="17">
        <v>105.42757</v>
      </c>
      <c r="IX30" s="17">
        <v>92.68974</v>
      </c>
      <c r="IY30" s="17">
        <v>34.510260000000002</v>
      </c>
      <c r="IZ30" s="17">
        <v>94</v>
      </c>
      <c r="JA30" s="17">
        <v>111</v>
      </c>
      <c r="JB30" s="17">
        <v>170.93978000000001</v>
      </c>
      <c r="JC30" s="17">
        <v>-76.939779999999999</v>
      </c>
      <c r="JD30" s="17">
        <v>93.9</v>
      </c>
      <c r="JE30" s="17">
        <v>111</v>
      </c>
      <c r="JF30" s="17">
        <v>170.93978000000001</v>
      </c>
      <c r="JG30" s="17">
        <v>-77.039779999999993</v>
      </c>
      <c r="JH30" s="17">
        <v>93.5</v>
      </c>
      <c r="JI30" s="17">
        <v>111</v>
      </c>
      <c r="JJ30" s="17">
        <v>170.93978000000001</v>
      </c>
      <c r="JK30" s="17">
        <v>-77.439779999999999</v>
      </c>
      <c r="JL30" s="17">
        <v>187.2</v>
      </c>
      <c r="JM30" s="17">
        <v>167</v>
      </c>
      <c r="JN30" s="17">
        <v>257.17966000000001</v>
      </c>
      <c r="JO30" s="17">
        <v>-69.979659999999996</v>
      </c>
      <c r="JP30" s="17"/>
      <c r="JQ30" s="17"/>
      <c r="JR30" s="17">
        <v>44.848480000000002</v>
      </c>
      <c r="JS30" s="17">
        <v>-44.848480000000002</v>
      </c>
      <c r="JT30" s="17"/>
      <c r="JU30" s="17"/>
      <c r="JV30" s="17">
        <v>22.491579999999999</v>
      </c>
      <c r="JW30" s="17">
        <v>-22.491579999999999</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v>0.63188999999999995</v>
      </c>
      <c r="KX30" s="17">
        <v>0.63188999999999995</v>
      </c>
      <c r="KY30" s="17">
        <v>-0.63188999999999995</v>
      </c>
      <c r="KZ30" s="17">
        <v>149.9</v>
      </c>
      <c r="LA30" s="17">
        <v>174.38269</v>
      </c>
      <c r="LB30" s="17">
        <v>196.70444000000001</v>
      </c>
      <c r="LC30" s="17">
        <v>-46.80444</v>
      </c>
      <c r="LD30" s="17">
        <v>58.4</v>
      </c>
      <c r="LE30" s="17">
        <v>71.522999999999996</v>
      </c>
      <c r="LF30" s="17">
        <v>59.280259999999998</v>
      </c>
      <c r="LG30" s="17">
        <v>-0.88026000000000004</v>
      </c>
      <c r="LH30" s="17">
        <v>65.8</v>
      </c>
      <c r="LI30" s="17">
        <v>67.199219999999997</v>
      </c>
      <c r="LJ30" s="17">
        <v>67.199219999999997</v>
      </c>
      <c r="LK30" s="17">
        <v>-1.3992199999999999</v>
      </c>
      <c r="LL30" s="17">
        <v>64</v>
      </c>
      <c r="LM30" s="17">
        <v>63.415660000000003</v>
      </c>
      <c r="LN30" s="17">
        <v>59.277320000000003</v>
      </c>
      <c r="LO30" s="17">
        <v>4.7226800000000004</v>
      </c>
      <c r="LP30" s="17">
        <v>30.1</v>
      </c>
      <c r="LQ30" s="17">
        <v>29.980560000000001</v>
      </c>
      <c r="LR30" s="17">
        <v>29.980560000000001</v>
      </c>
      <c r="LS30" s="17">
        <v>0.11944</v>
      </c>
      <c r="LT30" s="17"/>
      <c r="LU30" s="17"/>
      <c r="LV30" s="17"/>
      <c r="LW30" s="17">
        <v>0</v>
      </c>
      <c r="LX30" s="17"/>
      <c r="LY30" s="17"/>
      <c r="LZ30" s="17"/>
      <c r="MA30" s="17">
        <v>0</v>
      </c>
      <c r="MB30" s="17"/>
      <c r="MC30" s="17"/>
      <c r="MD30" s="17"/>
      <c r="ME30" s="17">
        <v>0</v>
      </c>
      <c r="MF30" s="17">
        <v>102.6</v>
      </c>
      <c r="MG30" s="17">
        <v>109.89</v>
      </c>
      <c r="MH30" s="17">
        <v>145.40790999999999</v>
      </c>
      <c r="MI30" s="17">
        <v>-42.80791</v>
      </c>
      <c r="MJ30" s="17">
        <v>102.7</v>
      </c>
      <c r="MK30" s="17">
        <v>109.89</v>
      </c>
      <c r="ML30" s="17">
        <v>145.40790999999999</v>
      </c>
      <c r="MM30" s="17">
        <v>-42.707909999999998</v>
      </c>
      <c r="MN30" s="17">
        <v>122.4</v>
      </c>
      <c r="MO30" s="17">
        <v>110.22</v>
      </c>
      <c r="MP30" s="17">
        <v>145.84457</v>
      </c>
      <c r="MQ30" s="17">
        <v>-23.444569999999999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203.9</v>
      </c>
      <c r="NM30" s="17">
        <v>206.49082999999999</v>
      </c>
      <c r="NN30" s="17">
        <v>206.49084999999999</v>
      </c>
      <c r="NO30" s="17">
        <v>-2.5908500000000001</v>
      </c>
      <c r="NP30" s="17">
        <v>97.3</v>
      </c>
      <c r="NQ30" s="17">
        <v>103.55546</v>
      </c>
      <c r="NR30" s="17">
        <v>103.55547</v>
      </c>
      <c r="NS30" s="17">
        <v>-6.2554699999999999</v>
      </c>
      <c r="NT30" s="17">
        <v>3.5</v>
      </c>
      <c r="NU30" s="17">
        <v>2.0776500000000002</v>
      </c>
      <c r="NV30" s="17">
        <v>3.14418</v>
      </c>
      <c r="NW30" s="17">
        <v>0.35582000000000003</v>
      </c>
      <c r="NX30" s="17"/>
      <c r="NY30" s="17"/>
      <c r="NZ30" s="17">
        <v>3.29854</v>
      </c>
      <c r="OA30" s="17">
        <v>-3.29854</v>
      </c>
      <c r="OB30" s="17">
        <v>5.7</v>
      </c>
      <c r="OC30" s="17">
        <v>4.2</v>
      </c>
      <c r="OD30" s="17">
        <v>4.2</v>
      </c>
      <c r="OE30" s="17">
        <v>1.5</v>
      </c>
      <c r="OF30" s="17">
        <v>0.9</v>
      </c>
      <c r="OG30" s="17">
        <v>0.85699999999999998</v>
      </c>
      <c r="OH30" s="17">
        <v>0.85699999999999998</v>
      </c>
      <c r="OI30" s="17">
        <v>4.2999999999999997E-2</v>
      </c>
      <c r="OJ30" s="17">
        <v>94.4</v>
      </c>
      <c r="OK30" s="17">
        <v>75.8</v>
      </c>
      <c r="OL30" s="17">
        <v>66.495000000000005</v>
      </c>
      <c r="OM30" s="17">
        <v>27.905000000000001</v>
      </c>
      <c r="ON30" s="17">
        <v>80.8</v>
      </c>
      <c r="OO30" s="17">
        <v>75</v>
      </c>
      <c r="OP30" s="17">
        <v>78.177999999999997</v>
      </c>
      <c r="OQ30" s="17">
        <v>2.6219999999999999</v>
      </c>
      <c r="OR30" s="17">
        <v>10.5</v>
      </c>
      <c r="OS30" s="17">
        <v>15.205</v>
      </c>
      <c r="OT30" s="17">
        <v>15.205</v>
      </c>
      <c r="OU30" s="17">
        <v>-4.7050000000000001</v>
      </c>
      <c r="OV30" s="17">
        <v>0.5</v>
      </c>
      <c r="OW30" s="17">
        <v>0.4</v>
      </c>
      <c r="OX30" s="17">
        <v>0.4</v>
      </c>
      <c r="OY30" s="17">
        <v>0.1</v>
      </c>
      <c r="OZ30" s="17">
        <v>17.5</v>
      </c>
      <c r="PA30" s="17">
        <v>8.56663</v>
      </c>
      <c r="PB30" s="17">
        <v>8.5667000000000009</v>
      </c>
      <c r="PC30" s="17">
        <v>8.9332999999999991</v>
      </c>
      <c r="PD30" s="17">
        <v>10</v>
      </c>
      <c r="PE30" s="17">
        <v>9</v>
      </c>
      <c r="PF30" s="17">
        <v>9.0000099999999996</v>
      </c>
      <c r="PG30" s="17">
        <v>0.99999000000000005</v>
      </c>
      <c r="PH30" s="17">
        <v>3</v>
      </c>
      <c r="PI30" s="17">
        <v>3.4063599999999998</v>
      </c>
      <c r="PJ30" s="17">
        <v>4.4941199999999997</v>
      </c>
      <c r="PK30" s="17">
        <v>-1.4941199999999999</v>
      </c>
      <c r="PL30" s="17">
        <v>223.3</v>
      </c>
      <c r="PM30" s="17">
        <v>208</v>
      </c>
      <c r="PN30" s="17">
        <v>208</v>
      </c>
      <c r="PO30" s="17">
        <v>15.3</v>
      </c>
      <c r="PP30" s="17">
        <v>2</v>
      </c>
      <c r="PQ30" s="17">
        <v>1</v>
      </c>
      <c r="PR30" s="17">
        <v>0.99997000000000003</v>
      </c>
      <c r="PS30" s="17">
        <v>1.00003</v>
      </c>
      <c r="PT30" s="17">
        <v>1.8</v>
      </c>
      <c r="PU30" s="17">
        <v>1.78</v>
      </c>
      <c r="PV30" s="17">
        <v>1.78</v>
      </c>
      <c r="PW30" s="17">
        <v>0.02</v>
      </c>
      <c r="PX30" s="17">
        <v>4.2</v>
      </c>
      <c r="PY30" s="17">
        <v>4.2</v>
      </c>
      <c r="PZ30" s="17">
        <v>4.2</v>
      </c>
      <c r="QA30" s="17">
        <v>0</v>
      </c>
      <c r="QB30" s="17">
        <v>20.399999999999999</v>
      </c>
      <c r="QC30" s="17">
        <v>20.274049999999999</v>
      </c>
      <c r="QD30" s="17">
        <v>20.273980000000002</v>
      </c>
      <c r="QE30" s="17">
        <v>0.12601999999999999</v>
      </c>
      <c r="QF30" s="17">
        <v>8.1999999999999993</v>
      </c>
      <c r="QG30" s="17">
        <v>8</v>
      </c>
      <c r="QH30" s="17">
        <v>8</v>
      </c>
      <c r="QI30" s="17">
        <v>0.2</v>
      </c>
      <c r="QJ30" s="17">
        <v>10.8</v>
      </c>
      <c r="QK30" s="17">
        <v>10.2439</v>
      </c>
      <c r="QL30" s="17">
        <v>10.2439</v>
      </c>
      <c r="QM30" s="17">
        <v>0.55610000000000004</v>
      </c>
      <c r="QN30" s="17">
        <v>2.1</v>
      </c>
      <c r="QO30" s="17">
        <v>2.5</v>
      </c>
      <c r="QP30" s="17">
        <v>2.5</v>
      </c>
      <c r="QQ30" s="17">
        <v>-0.4</v>
      </c>
      <c r="QR30" s="17">
        <v>15.3</v>
      </c>
      <c r="QS30" s="17">
        <v>17.073170000000001</v>
      </c>
      <c r="QT30" s="17">
        <v>17.073170000000001</v>
      </c>
      <c r="QU30" s="17">
        <v>-1.7731699999999999</v>
      </c>
      <c r="QV30" s="17">
        <v>14.677</v>
      </c>
      <c r="QW30" s="17">
        <v>14.632999999999999</v>
      </c>
      <c r="QX30" s="17">
        <v>14.632999999999999</v>
      </c>
      <c r="QY30" s="17">
        <v>4.3999999999999997E-2</v>
      </c>
      <c r="QZ30" s="17">
        <v>18.547000000000001</v>
      </c>
      <c r="RA30" s="17">
        <v>17.332000000000001</v>
      </c>
      <c r="RB30" s="17">
        <v>17.332000000000001</v>
      </c>
      <c r="RC30" s="17">
        <v>1.2150000000000001</v>
      </c>
      <c r="RD30" s="17">
        <v>18.399999999999999</v>
      </c>
      <c r="RE30" s="17">
        <v>17.2</v>
      </c>
      <c r="RF30" s="17">
        <v>13.518000000000001</v>
      </c>
      <c r="RG30" s="17">
        <v>4.8819999999999997</v>
      </c>
      <c r="RH30" s="17">
        <v>61.5</v>
      </c>
      <c r="RI30" s="17">
        <v>58.5</v>
      </c>
      <c r="RJ30" s="17">
        <v>41.960999999999999</v>
      </c>
      <c r="RK30" s="17">
        <v>19.539000000000001</v>
      </c>
      <c r="RL30" s="17">
        <v>19.7</v>
      </c>
      <c r="RM30" s="17">
        <v>17.216000000000001</v>
      </c>
      <c r="RN30" s="17">
        <v>17.216000000000001</v>
      </c>
      <c r="RO30" s="17">
        <v>2.484</v>
      </c>
      <c r="RP30" s="17">
        <v>2.5</v>
      </c>
      <c r="RQ30" s="17">
        <v>2.1</v>
      </c>
      <c r="RR30" s="17">
        <v>2.1</v>
      </c>
      <c r="RS30" s="17">
        <v>0.4</v>
      </c>
      <c r="RT30" s="17">
        <v>16.100000000000001</v>
      </c>
      <c r="RU30" s="17">
        <v>12.43228</v>
      </c>
      <c r="RV30" s="17">
        <v>19.791889999999999</v>
      </c>
      <c r="RW30" s="17">
        <v>-3.6918899999999999</v>
      </c>
      <c r="RX30" s="17">
        <v>2.2999999999999998</v>
      </c>
      <c r="RY30" s="17">
        <v>2</v>
      </c>
      <c r="RZ30" s="17">
        <v>2</v>
      </c>
      <c r="SA30" s="17">
        <v>0.3</v>
      </c>
      <c r="SB30" s="17">
        <v>0.4</v>
      </c>
      <c r="SC30" s="17">
        <v>0.4</v>
      </c>
      <c r="SD30" s="17">
        <v>0.4</v>
      </c>
      <c r="SE30" s="17">
        <v>0</v>
      </c>
      <c r="SF30" s="17">
        <v>0.35599999999999998</v>
      </c>
      <c r="SG30" s="17">
        <v>0.34699999999999998</v>
      </c>
      <c r="SH30" s="17">
        <v>0.34699999999999998</v>
      </c>
      <c r="SI30" s="17">
        <v>8.9999999999999993E-3</v>
      </c>
      <c r="SJ30" s="17">
        <v>8.6999999999999993</v>
      </c>
      <c r="SK30" s="17">
        <v>6.9</v>
      </c>
      <c r="SL30" s="17">
        <v>6.9</v>
      </c>
      <c r="SM30" s="17">
        <v>1.8</v>
      </c>
      <c r="SN30" s="17">
        <v>7.7</v>
      </c>
      <c r="SO30" s="17">
        <v>7.2</v>
      </c>
      <c r="SP30" s="17">
        <v>7.2</v>
      </c>
      <c r="SQ30" s="17">
        <v>0.5</v>
      </c>
      <c r="SR30" s="17">
        <v>11.9</v>
      </c>
      <c r="SS30" s="17">
        <v>16</v>
      </c>
      <c r="ST30" s="17">
        <v>10</v>
      </c>
      <c r="SU30" s="17">
        <v>1.9</v>
      </c>
      <c r="SV30" s="17">
        <v>17</v>
      </c>
      <c r="SW30" s="17">
        <v>20</v>
      </c>
      <c r="SX30" s="17">
        <v>13.65854</v>
      </c>
      <c r="SY30" s="17">
        <v>3.3414600000000001</v>
      </c>
      <c r="SZ30" s="17">
        <v>10</v>
      </c>
      <c r="TA30" s="17">
        <v>9.5</v>
      </c>
      <c r="TB30" s="17">
        <v>9.5</v>
      </c>
      <c r="TC30" s="17">
        <v>0.5</v>
      </c>
      <c r="TD30" s="17">
        <v>11.8</v>
      </c>
      <c r="TE30" s="17">
        <v>13.4</v>
      </c>
      <c r="TF30" s="17">
        <v>13.504</v>
      </c>
      <c r="TG30" s="17">
        <v>-1.704</v>
      </c>
      <c r="TH30" s="17">
        <v>72.7</v>
      </c>
      <c r="TI30" s="17">
        <v>51.962000000000003</v>
      </c>
      <c r="TJ30" s="17">
        <v>51.962000000000003</v>
      </c>
      <c r="TK30" s="17">
        <v>20.738</v>
      </c>
      <c r="TL30" s="17">
        <v>39.299999999999997</v>
      </c>
      <c r="TM30" s="17">
        <v>35.588999999999999</v>
      </c>
      <c r="TN30" s="17">
        <v>35.588999999999999</v>
      </c>
      <c r="TO30" s="17">
        <v>3.7109999999999999</v>
      </c>
      <c r="TP30" s="17">
        <v>58.7</v>
      </c>
      <c r="TQ30" s="17">
        <v>39.299999999999997</v>
      </c>
      <c r="TR30" s="17">
        <v>14.78</v>
      </c>
      <c r="TS30" s="17">
        <v>43.92</v>
      </c>
      <c r="TT30" s="17">
        <v>60.7</v>
      </c>
      <c r="TU30" s="17">
        <v>48.8</v>
      </c>
      <c r="TV30" s="17">
        <v>16</v>
      </c>
      <c r="TW30" s="17">
        <v>44.7</v>
      </c>
      <c r="TX30" s="17">
        <v>8.6</v>
      </c>
      <c r="TY30" s="17">
        <v>5.3</v>
      </c>
      <c r="TZ30" s="17">
        <v>1.78</v>
      </c>
      <c r="UA30" s="17">
        <v>6.82</v>
      </c>
      <c r="UB30" s="17">
        <v>4.9000000000000004</v>
      </c>
      <c r="UC30" s="17">
        <v>4</v>
      </c>
      <c r="UD30" s="17">
        <v>0.73</v>
      </c>
      <c r="UE30" s="17">
        <v>4.17</v>
      </c>
      <c r="UF30" s="17">
        <v>50</v>
      </c>
      <c r="UG30" s="17">
        <v>49.08</v>
      </c>
      <c r="UH30" s="17">
        <v>49.08</v>
      </c>
      <c r="UI30" s="17">
        <v>0.92</v>
      </c>
      <c r="UJ30" s="17">
        <v>19.2</v>
      </c>
      <c r="UK30" s="17">
        <v>19.5122</v>
      </c>
      <c r="UL30" s="17">
        <v>19.51219</v>
      </c>
      <c r="UM30" s="17">
        <v>-0.31219000000000002</v>
      </c>
      <c r="UN30" s="17">
        <v>4.8</v>
      </c>
      <c r="UO30" s="17">
        <v>6</v>
      </c>
      <c r="UP30" s="17">
        <v>6</v>
      </c>
      <c r="UQ30" s="17">
        <v>-1.2</v>
      </c>
      <c r="UR30" s="17">
        <v>4.5999999999999996</v>
      </c>
      <c r="US30" s="17">
        <v>8.1</v>
      </c>
      <c r="UT30" s="17">
        <v>8.1</v>
      </c>
      <c r="UU30" s="17">
        <v>-3.5</v>
      </c>
      <c r="UV30" s="17">
        <v>20.399999999999999</v>
      </c>
      <c r="UW30" s="17">
        <v>19.51219</v>
      </c>
      <c r="UX30" s="17">
        <v>19.512170000000001</v>
      </c>
      <c r="UY30" s="17">
        <v>0.88783000000000001</v>
      </c>
      <c r="UZ30" s="17">
        <v>20.399999999999999</v>
      </c>
      <c r="VA30" s="17">
        <v>19.51219</v>
      </c>
      <c r="VB30" s="17">
        <v>19.512170000000001</v>
      </c>
      <c r="VC30" s="17">
        <v>0.88783000000000001</v>
      </c>
      <c r="VD30" s="17">
        <v>20.100000000000001</v>
      </c>
      <c r="VE30" s="17">
        <v>19.51219</v>
      </c>
      <c r="VF30" s="17">
        <v>19.512170000000001</v>
      </c>
      <c r="VG30" s="17">
        <v>0.58782999999999996</v>
      </c>
      <c r="VH30" s="17">
        <v>9.4</v>
      </c>
      <c r="VI30" s="17">
        <v>13.294</v>
      </c>
      <c r="VJ30" s="17">
        <v>13.294</v>
      </c>
      <c r="VK30" s="17">
        <v>-3.8940000000000001</v>
      </c>
      <c r="VL30" s="17">
        <v>253.1</v>
      </c>
      <c r="VM30" s="17">
        <v>251.2</v>
      </c>
      <c r="VN30" s="17">
        <v>251.779</v>
      </c>
      <c r="VO30" s="17">
        <v>1.321</v>
      </c>
      <c r="VP30" s="17">
        <v>17.600000000000001</v>
      </c>
      <c r="VQ30" s="17">
        <v>14.602</v>
      </c>
      <c r="VR30" s="17">
        <v>14.602</v>
      </c>
      <c r="VS30" s="17">
        <v>2.9980000000000002</v>
      </c>
      <c r="VT30" s="17">
        <v>146.4</v>
      </c>
      <c r="VU30" s="17">
        <v>125.377</v>
      </c>
      <c r="VV30" s="17">
        <v>125.377</v>
      </c>
      <c r="VW30" s="17">
        <v>21.023</v>
      </c>
      <c r="VX30" s="17">
        <v>0.6</v>
      </c>
      <c r="VY30" s="17">
        <v>0.6</v>
      </c>
      <c r="VZ30" s="17">
        <v>0.6</v>
      </c>
      <c r="WA30" s="17">
        <v>0</v>
      </c>
      <c r="WB30" s="17">
        <v>0</v>
      </c>
      <c r="WC30" s="17">
        <v>26.5</v>
      </c>
      <c r="WD30" s="17">
        <v>25.867000000000001</v>
      </c>
      <c r="WE30" s="17">
        <v>-25.867000000000001</v>
      </c>
      <c r="WF30" s="17">
        <v>0</v>
      </c>
      <c r="WG30" s="17">
        <v>39.799999999999997</v>
      </c>
      <c r="WH30" s="17">
        <v>32.039000000000001</v>
      </c>
      <c r="WI30" s="17">
        <v>-32.039000000000001</v>
      </c>
      <c r="WJ30" s="17">
        <v>112.2</v>
      </c>
      <c r="WK30" s="17">
        <v>97.457999999999998</v>
      </c>
      <c r="WL30" s="17">
        <v>97.457999999999998</v>
      </c>
      <c r="WM30" s="17">
        <v>14.742000000000001</v>
      </c>
      <c r="WN30" s="17">
        <v>4.5</v>
      </c>
      <c r="WO30" s="17">
        <v>4.2</v>
      </c>
      <c r="WP30" s="17">
        <v>4.2</v>
      </c>
      <c r="WQ30" s="17">
        <v>0.3</v>
      </c>
      <c r="WR30" s="17">
        <v>2.2000000000000002</v>
      </c>
      <c r="WS30" s="17">
        <v>2.4</v>
      </c>
      <c r="WT30" s="17">
        <v>2.4</v>
      </c>
      <c r="WU30" s="17">
        <v>-0.2</v>
      </c>
      <c r="WV30" s="17">
        <v>1.2</v>
      </c>
      <c r="WW30" s="17">
        <v>1.2</v>
      </c>
      <c r="WX30" s="17">
        <v>1.2</v>
      </c>
      <c r="WY30" s="17">
        <v>0</v>
      </c>
      <c r="WZ30" s="17">
        <v>1.2</v>
      </c>
      <c r="XA30" s="17">
        <v>1.4</v>
      </c>
      <c r="XB30" s="17">
        <v>1.4</v>
      </c>
      <c r="XC30" s="17">
        <v>-0.2</v>
      </c>
      <c r="XD30" s="17">
        <v>17.100000000000001</v>
      </c>
      <c r="XE30" s="17">
        <v>13.159000000000001</v>
      </c>
      <c r="XF30" s="17">
        <v>13.159000000000001</v>
      </c>
      <c r="XG30" s="17">
        <v>3.9409999999999998</v>
      </c>
      <c r="XH30" s="17">
        <v>5.6</v>
      </c>
      <c r="XI30" s="17">
        <v>5.6</v>
      </c>
      <c r="XJ30" s="17">
        <v>5.6</v>
      </c>
      <c r="XK30" s="17">
        <v>0</v>
      </c>
      <c r="XL30" s="17">
        <v>18</v>
      </c>
      <c r="XM30" s="17">
        <v>16.78049</v>
      </c>
      <c r="XN30" s="17">
        <v>16.78049</v>
      </c>
      <c r="XO30" s="17">
        <v>1.2195100000000001</v>
      </c>
      <c r="XP30" s="17">
        <v>10.5</v>
      </c>
      <c r="XQ30" s="17">
        <v>10</v>
      </c>
      <c r="XR30" s="17">
        <v>10</v>
      </c>
      <c r="XS30" s="17">
        <v>0.5</v>
      </c>
      <c r="XT30" s="17">
        <v>27.7</v>
      </c>
      <c r="XU30" s="17">
        <v>30.25</v>
      </c>
      <c r="XV30" s="17">
        <v>28</v>
      </c>
      <c r="XW30" s="17">
        <v>-0.3</v>
      </c>
      <c r="XX30" s="17">
        <v>33.4</v>
      </c>
      <c r="XY30" s="17">
        <v>30.25</v>
      </c>
      <c r="XZ30" s="17">
        <v>28</v>
      </c>
      <c r="YA30" s="17">
        <v>5.4</v>
      </c>
      <c r="YB30" s="17"/>
      <c r="YC30" s="17"/>
      <c r="YD30" s="17"/>
      <c r="YE30" s="17">
        <v>0</v>
      </c>
      <c r="YF30" s="17"/>
      <c r="YG30" s="17"/>
      <c r="YH30" s="17"/>
      <c r="YI30" s="17">
        <v>0</v>
      </c>
      <c r="YJ30" s="17"/>
      <c r="YK30" s="17">
        <v>6.99</v>
      </c>
      <c r="YL30" s="17">
        <v>6.99</v>
      </c>
      <c r="YM30" s="17">
        <v>-6.99</v>
      </c>
      <c r="YN30" s="17">
        <v>10.5</v>
      </c>
      <c r="YO30" s="17">
        <v>11</v>
      </c>
      <c r="YP30" s="17">
        <v>11</v>
      </c>
      <c r="YQ30" s="17">
        <v>-0.5</v>
      </c>
      <c r="YR30" s="17"/>
      <c r="YS30" s="17"/>
      <c r="YT30" s="17"/>
      <c r="YU30" s="17">
        <v>0</v>
      </c>
    </row>
    <row r="31" spans="1:671" ht="24" customHeight="1" x14ac:dyDescent="0.3">
      <c r="A31" s="1"/>
      <c r="B31" s="16" t="s">
        <v>46</v>
      </c>
      <c r="C31" s="16" t="s">
        <v>661</v>
      </c>
      <c r="D31" s="17">
        <v>203.2</v>
      </c>
      <c r="E31" s="17">
        <v>203.40136000000001</v>
      </c>
      <c r="F31" s="17">
        <v>203.40136000000001</v>
      </c>
      <c r="G31" s="17">
        <v>-0.20136000000000001</v>
      </c>
      <c r="H31" s="17">
        <v>402.2</v>
      </c>
      <c r="I31" s="17">
        <v>392.95665000000002</v>
      </c>
      <c r="J31" s="17">
        <v>331.09974999999997</v>
      </c>
      <c r="K31" s="17">
        <v>71.100250000000003</v>
      </c>
      <c r="L31" s="17">
        <v>131.6</v>
      </c>
      <c r="M31" s="17">
        <v>127.96001</v>
      </c>
      <c r="N31" s="17">
        <v>107.81731000000001</v>
      </c>
      <c r="O31" s="17">
        <v>23.782689999999999</v>
      </c>
      <c r="P31" s="17"/>
      <c r="Q31" s="17"/>
      <c r="R31" s="17"/>
      <c r="S31" s="17">
        <v>0</v>
      </c>
      <c r="T31" s="17"/>
      <c r="U31" s="17"/>
      <c r="V31" s="17"/>
      <c r="W31" s="17">
        <v>0</v>
      </c>
      <c r="X31" s="17">
        <v>35.200000000000003</v>
      </c>
      <c r="Y31" s="17">
        <v>44.817360000000001</v>
      </c>
      <c r="Z31" s="17">
        <v>30.702390000000001</v>
      </c>
      <c r="AA31" s="17">
        <v>4.4976099999999999</v>
      </c>
      <c r="AB31" s="17">
        <v>154.19999999999999</v>
      </c>
      <c r="AC31" s="17">
        <v>145.83099000000001</v>
      </c>
      <c r="AD31" s="17">
        <v>159.45340999999999</v>
      </c>
      <c r="AE31" s="17">
        <v>-5.2534099999999997</v>
      </c>
      <c r="AF31" s="17"/>
      <c r="AG31" s="17"/>
      <c r="AH31" s="17"/>
      <c r="AI31" s="17">
        <v>0</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0</v>
      </c>
      <c r="BM31" s="17"/>
      <c r="BN31" s="17"/>
      <c r="BO31" s="17">
        <v>0</v>
      </c>
      <c r="BP31" s="17">
        <v>9.8000000000000007</v>
      </c>
      <c r="BQ31" s="17">
        <v>3.45607</v>
      </c>
      <c r="BR31" s="17">
        <v>3.45607</v>
      </c>
      <c r="BS31" s="17">
        <v>6.3439300000000003</v>
      </c>
      <c r="BT31" s="17"/>
      <c r="BU31" s="17"/>
      <c r="BV31" s="17"/>
      <c r="BW31" s="17">
        <v>0</v>
      </c>
      <c r="BX31" s="17"/>
      <c r="BY31" s="17"/>
      <c r="BZ31" s="17"/>
      <c r="CA31" s="17">
        <v>0</v>
      </c>
      <c r="CB31" s="17"/>
      <c r="CC31" s="17"/>
      <c r="CD31" s="17"/>
      <c r="CE31" s="17">
        <v>0</v>
      </c>
      <c r="CF31" s="17"/>
      <c r="CG31" s="17"/>
      <c r="CH31" s="17"/>
      <c r="CI31" s="17">
        <v>0</v>
      </c>
      <c r="CJ31" s="17">
        <v>168.3</v>
      </c>
      <c r="CK31" s="17">
        <v>164.06706</v>
      </c>
      <c r="CL31" s="17">
        <v>164.06704999999999</v>
      </c>
      <c r="CM31" s="17">
        <v>4.2329499999999998</v>
      </c>
      <c r="CN31" s="17">
        <v>7.6</v>
      </c>
      <c r="CO31" s="17">
        <v>5.1383299999999998</v>
      </c>
      <c r="CP31" s="17">
        <v>5.1383299999999998</v>
      </c>
      <c r="CQ31" s="17">
        <v>2.4616699999999998</v>
      </c>
      <c r="CR31" s="17">
        <v>4.9000000000000004</v>
      </c>
      <c r="CS31" s="17">
        <v>2.8205</v>
      </c>
      <c r="CT31" s="17">
        <v>2.8204899999999999</v>
      </c>
      <c r="CU31" s="17">
        <v>2.07951</v>
      </c>
      <c r="CV31" s="17"/>
      <c r="CW31" s="17"/>
      <c r="CX31" s="17"/>
      <c r="CY31" s="17">
        <v>0</v>
      </c>
      <c r="CZ31" s="17">
        <v>6.9</v>
      </c>
      <c r="DA31" s="17">
        <v>6.8787000000000003</v>
      </c>
      <c r="DB31" s="17">
        <v>6.8787000000000003</v>
      </c>
      <c r="DC31" s="17">
        <v>2.1299999999999999E-2</v>
      </c>
      <c r="DD31" s="17">
        <v>10.1</v>
      </c>
      <c r="DE31" s="17">
        <v>14.933920000000001</v>
      </c>
      <c r="DF31" s="17">
        <v>14.93341</v>
      </c>
      <c r="DG31" s="17">
        <v>-4.8334099999999998</v>
      </c>
      <c r="DH31" s="17">
        <v>50.5</v>
      </c>
      <c r="DI31" s="17">
        <v>49.968089999999997</v>
      </c>
      <c r="DJ31" s="17">
        <v>34.428220000000003</v>
      </c>
      <c r="DK31" s="17">
        <v>16.07178</v>
      </c>
      <c r="DL31" s="17"/>
      <c r="DM31" s="17"/>
      <c r="DN31" s="17"/>
      <c r="DO31" s="17">
        <v>0</v>
      </c>
      <c r="DP31" s="17"/>
      <c r="DQ31" s="17"/>
      <c r="DR31" s="17"/>
      <c r="DS31" s="17">
        <v>0</v>
      </c>
      <c r="DT31" s="17"/>
      <c r="DU31" s="17"/>
      <c r="DV31" s="17"/>
      <c r="DW31" s="17">
        <v>0</v>
      </c>
      <c r="DX31" s="17"/>
      <c r="DY31" s="17"/>
      <c r="DZ31" s="17"/>
      <c r="EA31" s="17">
        <v>0</v>
      </c>
      <c r="EB31" s="17">
        <v>86.5</v>
      </c>
      <c r="EC31" s="17">
        <v>78.831659999999999</v>
      </c>
      <c r="ED31" s="17">
        <v>78.831739999999996</v>
      </c>
      <c r="EE31" s="17">
        <v>7.6682600000000001</v>
      </c>
      <c r="EF31" s="17">
        <v>20.7</v>
      </c>
      <c r="EG31" s="17"/>
      <c r="EH31" s="17"/>
      <c r="EI31" s="17">
        <v>20.7</v>
      </c>
      <c r="EJ31" s="17"/>
      <c r="EK31" s="17"/>
      <c r="EL31" s="17"/>
      <c r="EM31" s="17">
        <v>0</v>
      </c>
      <c r="EN31" s="17"/>
      <c r="EO31" s="17"/>
      <c r="EP31" s="17"/>
      <c r="EQ31" s="17">
        <v>0</v>
      </c>
      <c r="ER31" s="17"/>
      <c r="ES31" s="17"/>
      <c r="ET31" s="17"/>
      <c r="EU31" s="17">
        <v>0</v>
      </c>
      <c r="EV31" s="17">
        <v>6.5</v>
      </c>
      <c r="EW31" s="17">
        <v>6.39</v>
      </c>
      <c r="EX31" s="17">
        <v>6.39</v>
      </c>
      <c r="EY31" s="17">
        <v>0.11</v>
      </c>
      <c r="EZ31" s="17">
        <v>0</v>
      </c>
      <c r="FA31" s="17">
        <v>150.36044999999999</v>
      </c>
      <c r="FB31" s="17">
        <v>150.36044999999999</v>
      </c>
      <c r="FC31" s="17">
        <v>-150.36044999999999</v>
      </c>
      <c r="FD31" s="17">
        <v>32</v>
      </c>
      <c r="FE31" s="17">
        <v>51.353960000000001</v>
      </c>
      <c r="FF31" s="17">
        <v>51.688130000000001</v>
      </c>
      <c r="FG31" s="17">
        <v>-19.688130000000001</v>
      </c>
      <c r="FH31" s="17">
        <v>150.1</v>
      </c>
      <c r="FI31" s="17">
        <v>149.98721</v>
      </c>
      <c r="FJ31" s="17">
        <v>66.941580000000002</v>
      </c>
      <c r="FK31" s="17">
        <v>83.158420000000007</v>
      </c>
      <c r="FL31" s="17">
        <v>23.2</v>
      </c>
      <c r="FM31" s="17">
        <v>28.233239999999999</v>
      </c>
      <c r="FN31" s="17">
        <v>16.975490000000001</v>
      </c>
      <c r="FO31" s="17">
        <v>6.2245100000000004</v>
      </c>
      <c r="FP31" s="17">
        <v>15.19097</v>
      </c>
      <c r="FQ31" s="17">
        <v>14.94232</v>
      </c>
      <c r="FR31" s="17">
        <v>14.23915</v>
      </c>
      <c r="FS31" s="17">
        <v>0.95182</v>
      </c>
      <c r="FT31" s="17">
        <v>18.8</v>
      </c>
      <c r="FU31" s="17">
        <v>18.048780000000001</v>
      </c>
      <c r="FV31" s="17">
        <v>18.048780000000001</v>
      </c>
      <c r="FW31" s="17">
        <v>0.75122</v>
      </c>
      <c r="FX31" s="17">
        <v>87.4</v>
      </c>
      <c r="FY31" s="17">
        <v>87.773570000000007</v>
      </c>
      <c r="FZ31" s="17">
        <v>87.773570000000007</v>
      </c>
      <c r="GA31" s="17">
        <v>-0.37357000000000001</v>
      </c>
      <c r="GB31" s="17">
        <v>180.9</v>
      </c>
      <c r="GC31" s="17">
        <v>185.82039</v>
      </c>
      <c r="GD31" s="17">
        <v>185.82039</v>
      </c>
      <c r="GE31" s="17">
        <v>-4.9203900000000003</v>
      </c>
      <c r="GF31" s="17">
        <v>181.5</v>
      </c>
      <c r="GG31" s="17">
        <v>185.82039</v>
      </c>
      <c r="GH31" s="17">
        <v>185.82039</v>
      </c>
      <c r="GI31" s="17">
        <v>-4.3203899999999997</v>
      </c>
      <c r="GJ31" s="17">
        <v>184.6</v>
      </c>
      <c r="GK31" s="17">
        <v>186.37841</v>
      </c>
      <c r="GL31" s="17">
        <v>186.37841</v>
      </c>
      <c r="GM31" s="17">
        <v>-1.77841</v>
      </c>
      <c r="GN31" s="17">
        <v>86.3</v>
      </c>
      <c r="GO31" s="17">
        <v>110.48202000000001</v>
      </c>
      <c r="GP31" s="17">
        <v>110.4816</v>
      </c>
      <c r="GQ31" s="17">
        <v>-24.1816</v>
      </c>
      <c r="GR31" s="17">
        <v>0</v>
      </c>
      <c r="GS31" s="17"/>
      <c r="GT31" s="17"/>
      <c r="GU31" s="17">
        <v>0</v>
      </c>
      <c r="GV31" s="17">
        <v>34.1</v>
      </c>
      <c r="GW31" s="17">
        <v>23.768419999999999</v>
      </c>
      <c r="GX31" s="17">
        <v>23.768419999999999</v>
      </c>
      <c r="GY31" s="17">
        <v>10.331580000000001</v>
      </c>
      <c r="GZ31" s="17">
        <v>3.2</v>
      </c>
      <c r="HA31" s="17">
        <v>4.4207700000000001</v>
      </c>
      <c r="HB31" s="17">
        <v>4.4207700000000001</v>
      </c>
      <c r="HC31" s="17">
        <v>-1.2207699999999999</v>
      </c>
      <c r="HD31" s="17">
        <v>32.299999999999997</v>
      </c>
      <c r="HE31" s="17">
        <v>32.556559999999998</v>
      </c>
      <c r="HF31" s="17">
        <v>32.556550000000001</v>
      </c>
      <c r="HG31" s="17">
        <v>-0.25655</v>
      </c>
      <c r="HH31" s="17">
        <v>43.6</v>
      </c>
      <c r="HI31" s="17">
        <v>41.19464</v>
      </c>
      <c r="HJ31" s="17">
        <v>41.194650000000003</v>
      </c>
      <c r="HK31" s="17">
        <v>2.4053499999999999</v>
      </c>
      <c r="HL31" s="17"/>
      <c r="HM31" s="17"/>
      <c r="HN31" s="17"/>
      <c r="HO31" s="17">
        <v>0</v>
      </c>
      <c r="HP31" s="17"/>
      <c r="HQ31" s="17"/>
      <c r="HR31" s="17"/>
      <c r="HS31" s="17">
        <v>0</v>
      </c>
      <c r="HT31" s="17">
        <v>62.7</v>
      </c>
      <c r="HU31" s="17">
        <v>63.533580000000001</v>
      </c>
      <c r="HV31" s="17">
        <v>84.733459999999994</v>
      </c>
      <c r="HW31" s="17">
        <v>-22.033460000000002</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127.5</v>
      </c>
      <c r="IW31" s="17">
        <v>113.06075</v>
      </c>
      <c r="IX31" s="17">
        <v>92.689250000000001</v>
      </c>
      <c r="IY31" s="17">
        <v>34.810749999999999</v>
      </c>
      <c r="IZ31" s="17">
        <v>101.2</v>
      </c>
      <c r="JA31" s="17">
        <v>111</v>
      </c>
      <c r="JB31" s="17">
        <v>160.46261000000001</v>
      </c>
      <c r="JC31" s="17">
        <v>-59.262610000000002</v>
      </c>
      <c r="JD31" s="17">
        <v>101.8</v>
      </c>
      <c r="JE31" s="17">
        <v>111</v>
      </c>
      <c r="JF31" s="17">
        <v>160.46261000000001</v>
      </c>
      <c r="JG31" s="17">
        <v>-58.662610000000001</v>
      </c>
      <c r="JH31" s="17">
        <v>100.6</v>
      </c>
      <c r="JI31" s="17">
        <v>111</v>
      </c>
      <c r="JJ31" s="17">
        <v>160.46261000000001</v>
      </c>
      <c r="JK31" s="17">
        <v>-59.862609999999997</v>
      </c>
      <c r="JL31" s="17">
        <v>183.8</v>
      </c>
      <c r="JM31" s="17">
        <v>167</v>
      </c>
      <c r="JN31" s="17">
        <v>241.41670999999999</v>
      </c>
      <c r="JO31" s="17">
        <v>-57.616709999999998</v>
      </c>
      <c r="JP31" s="17"/>
      <c r="JQ31" s="17"/>
      <c r="JR31" s="17">
        <v>44.848480000000002</v>
      </c>
      <c r="JS31" s="17">
        <v>-44.848480000000002</v>
      </c>
      <c r="JT31" s="17"/>
      <c r="JU31" s="17"/>
      <c r="JV31" s="17">
        <v>22.491579999999999</v>
      </c>
      <c r="JW31" s="17">
        <v>-22.491579999999999</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c r="KW31" s="17">
        <v>0.63188999999999995</v>
      </c>
      <c r="KX31" s="17">
        <v>0.63188999999999995</v>
      </c>
      <c r="KY31" s="17">
        <v>-0.63188999999999995</v>
      </c>
      <c r="KZ31" s="17">
        <v>172.1</v>
      </c>
      <c r="LA31" s="17">
        <v>151.39032</v>
      </c>
      <c r="LB31" s="17">
        <v>171.98765</v>
      </c>
      <c r="LC31" s="17">
        <v>0.11235000000000001</v>
      </c>
      <c r="LD31" s="17">
        <v>81.599999999999994</v>
      </c>
      <c r="LE31" s="17">
        <v>59.2226</v>
      </c>
      <c r="LF31" s="17">
        <v>59.25994</v>
      </c>
      <c r="LG31" s="17">
        <v>22.340060000000001</v>
      </c>
      <c r="LH31" s="17">
        <v>66</v>
      </c>
      <c r="LI31" s="17">
        <v>67.199219999999997</v>
      </c>
      <c r="LJ31" s="17">
        <v>67.199219999999997</v>
      </c>
      <c r="LK31" s="17">
        <v>-1.19922</v>
      </c>
      <c r="LL31" s="17">
        <v>63</v>
      </c>
      <c r="LM31" s="17">
        <v>61.152479999999997</v>
      </c>
      <c r="LN31" s="17">
        <v>59.266759999999998</v>
      </c>
      <c r="LO31" s="17">
        <v>3.7332399999999999</v>
      </c>
      <c r="LP31" s="17">
        <v>30.3</v>
      </c>
      <c r="LQ31" s="17">
        <v>29.980560000000001</v>
      </c>
      <c r="LR31" s="17">
        <v>29.980560000000001</v>
      </c>
      <c r="LS31" s="17">
        <v>0.31944</v>
      </c>
      <c r="LT31" s="17"/>
      <c r="LU31" s="17"/>
      <c r="LV31" s="17"/>
      <c r="LW31" s="17">
        <v>0</v>
      </c>
      <c r="LX31" s="17"/>
      <c r="LY31" s="17"/>
      <c r="LZ31" s="17"/>
      <c r="MA31" s="17">
        <v>0</v>
      </c>
      <c r="MB31" s="17"/>
      <c r="MC31" s="17"/>
      <c r="MD31" s="17"/>
      <c r="ME31" s="17">
        <v>0</v>
      </c>
      <c r="MF31" s="17">
        <v>102.9</v>
      </c>
      <c r="MG31" s="17">
        <v>109.89</v>
      </c>
      <c r="MH31" s="17">
        <v>145.40790999999999</v>
      </c>
      <c r="MI31" s="17">
        <v>-42.507910000000003</v>
      </c>
      <c r="MJ31" s="17">
        <v>102.5</v>
      </c>
      <c r="MK31" s="17">
        <v>109.89</v>
      </c>
      <c r="ML31" s="17">
        <v>145.40790999999999</v>
      </c>
      <c r="MM31" s="17">
        <v>-42.907910000000001</v>
      </c>
      <c r="MN31" s="17">
        <v>122.8</v>
      </c>
      <c r="MO31" s="17">
        <v>110.22</v>
      </c>
      <c r="MP31" s="17">
        <v>145.84457</v>
      </c>
      <c r="MQ31" s="17">
        <v>-23.04457</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203</v>
      </c>
      <c r="NM31" s="17">
        <v>206.49084999999999</v>
      </c>
      <c r="NN31" s="17">
        <v>206.49084999999999</v>
      </c>
      <c r="NO31" s="17">
        <v>-3.49085</v>
      </c>
      <c r="NP31" s="17">
        <v>96.9</v>
      </c>
      <c r="NQ31" s="17">
        <v>103.55547</v>
      </c>
      <c r="NR31" s="17">
        <v>103.55547</v>
      </c>
      <c r="NS31" s="17">
        <v>-6.6554700000000002</v>
      </c>
      <c r="NT31" s="17">
        <v>2.5</v>
      </c>
      <c r="NU31" s="17">
        <v>2.0776500000000002</v>
      </c>
      <c r="NV31" s="17">
        <v>3.14418</v>
      </c>
      <c r="NW31" s="17">
        <v>-0.64417999999999997</v>
      </c>
      <c r="NX31" s="17"/>
      <c r="NY31" s="17"/>
      <c r="NZ31" s="17">
        <v>3.29854</v>
      </c>
      <c r="OA31" s="17">
        <v>-3.29854</v>
      </c>
      <c r="OB31" s="17">
        <v>5.7</v>
      </c>
      <c r="OC31" s="17">
        <v>4.2</v>
      </c>
      <c r="OD31" s="17">
        <v>4.2</v>
      </c>
      <c r="OE31" s="17">
        <v>1.5</v>
      </c>
      <c r="OF31" s="17">
        <v>1.1000000000000001</v>
      </c>
      <c r="OG31" s="17">
        <v>0.84899999999999998</v>
      </c>
      <c r="OH31" s="17">
        <v>0.84899999999999998</v>
      </c>
      <c r="OI31" s="17">
        <v>0.251</v>
      </c>
      <c r="OJ31" s="17">
        <v>90.9</v>
      </c>
      <c r="OK31" s="17">
        <v>80.2</v>
      </c>
      <c r="OL31" s="17">
        <v>70.266999999999996</v>
      </c>
      <c r="OM31" s="17">
        <v>20.632999999999999</v>
      </c>
      <c r="ON31" s="17">
        <v>80.7</v>
      </c>
      <c r="OO31" s="17">
        <v>76.3</v>
      </c>
      <c r="OP31" s="17">
        <v>78.369</v>
      </c>
      <c r="OQ31" s="17">
        <v>2.331</v>
      </c>
      <c r="OR31" s="17">
        <v>12</v>
      </c>
      <c r="OS31" s="17">
        <v>15.109</v>
      </c>
      <c r="OT31" s="17">
        <v>15.109</v>
      </c>
      <c r="OU31" s="17">
        <v>-3.109</v>
      </c>
      <c r="OV31" s="17">
        <v>0.3</v>
      </c>
      <c r="OW31" s="17">
        <v>0.4</v>
      </c>
      <c r="OX31" s="17">
        <v>0.4</v>
      </c>
      <c r="OY31" s="17">
        <v>-0.1</v>
      </c>
      <c r="OZ31" s="17">
        <v>17.5</v>
      </c>
      <c r="PA31" s="17">
        <v>8.56663</v>
      </c>
      <c r="PB31" s="17">
        <v>8.5667000000000009</v>
      </c>
      <c r="PC31" s="17">
        <v>8.9332999999999991</v>
      </c>
      <c r="PD31" s="17">
        <v>9.9</v>
      </c>
      <c r="PE31" s="17">
        <v>9</v>
      </c>
      <c r="PF31" s="17">
        <v>9.0000099999999996</v>
      </c>
      <c r="PG31" s="17">
        <v>0.89998999999999996</v>
      </c>
      <c r="PH31" s="17">
        <v>3</v>
      </c>
      <c r="PI31" s="17">
        <v>3.5892499999999998</v>
      </c>
      <c r="PJ31" s="17">
        <v>2.6709000000000001</v>
      </c>
      <c r="PK31" s="17">
        <v>0.3291</v>
      </c>
      <c r="PL31" s="17">
        <v>228.2</v>
      </c>
      <c r="PM31" s="17">
        <v>208</v>
      </c>
      <c r="PN31" s="17">
        <v>208</v>
      </c>
      <c r="PO31" s="17">
        <v>20.2</v>
      </c>
      <c r="PP31" s="17">
        <v>2</v>
      </c>
      <c r="PQ31" s="17">
        <v>1</v>
      </c>
      <c r="PR31" s="17">
        <v>0.99997000000000003</v>
      </c>
      <c r="PS31" s="17">
        <v>1.00003</v>
      </c>
      <c r="PT31" s="17">
        <v>1.8</v>
      </c>
      <c r="PU31" s="17">
        <v>1.78</v>
      </c>
      <c r="PV31" s="17">
        <v>1.78</v>
      </c>
      <c r="PW31" s="17">
        <v>0.02</v>
      </c>
      <c r="PX31" s="17">
        <v>4.2</v>
      </c>
      <c r="PY31" s="17">
        <v>4.2</v>
      </c>
      <c r="PZ31" s="17">
        <v>4.2</v>
      </c>
      <c r="QA31" s="17">
        <v>0</v>
      </c>
      <c r="QB31" s="17">
        <v>20.6</v>
      </c>
      <c r="QC31" s="17">
        <v>20.274049999999999</v>
      </c>
      <c r="QD31" s="17">
        <v>20.273980000000002</v>
      </c>
      <c r="QE31" s="17">
        <v>0.32601999999999998</v>
      </c>
      <c r="QF31" s="17">
        <v>8.1999999999999993</v>
      </c>
      <c r="QG31" s="17">
        <v>8</v>
      </c>
      <c r="QH31" s="17">
        <v>8</v>
      </c>
      <c r="QI31" s="17">
        <v>0.2</v>
      </c>
      <c r="QJ31" s="17">
        <v>10.8</v>
      </c>
      <c r="QK31" s="17">
        <v>10.2439</v>
      </c>
      <c r="QL31" s="17">
        <v>10.2439</v>
      </c>
      <c r="QM31" s="17">
        <v>0.55610000000000004</v>
      </c>
      <c r="QN31" s="17">
        <v>2.1</v>
      </c>
      <c r="QO31" s="17">
        <v>2.5</v>
      </c>
      <c r="QP31" s="17">
        <v>2.5</v>
      </c>
      <c r="QQ31" s="17">
        <v>-0.4</v>
      </c>
      <c r="QR31" s="17">
        <v>14.5</v>
      </c>
      <c r="QS31" s="17">
        <v>17.073170000000001</v>
      </c>
      <c r="QT31" s="17">
        <v>17.073170000000001</v>
      </c>
      <c r="QU31" s="17">
        <v>-2.5731700000000002</v>
      </c>
      <c r="QV31" s="17">
        <v>14.773</v>
      </c>
      <c r="QW31" s="17">
        <v>14.637</v>
      </c>
      <c r="QX31" s="17">
        <v>14.637</v>
      </c>
      <c r="QY31" s="17">
        <v>0.13600000000000001</v>
      </c>
      <c r="QZ31" s="17">
        <v>18.597999999999999</v>
      </c>
      <c r="RA31" s="17">
        <v>17.369</v>
      </c>
      <c r="RB31" s="17">
        <v>17.369</v>
      </c>
      <c r="RC31" s="17">
        <v>1.2290000000000001</v>
      </c>
      <c r="RD31" s="17">
        <v>18.8</v>
      </c>
      <c r="RE31" s="17">
        <v>18.2</v>
      </c>
      <c r="RF31" s="17">
        <v>14.180999999999999</v>
      </c>
      <c r="RG31" s="17">
        <v>4.6189999999999998</v>
      </c>
      <c r="RH31" s="17">
        <v>66.7</v>
      </c>
      <c r="RI31" s="17">
        <v>63</v>
      </c>
      <c r="RJ31" s="17">
        <v>45.49</v>
      </c>
      <c r="RK31" s="17">
        <v>21.21</v>
      </c>
      <c r="RL31" s="17">
        <v>19.7</v>
      </c>
      <c r="RM31" s="17">
        <v>16.904</v>
      </c>
      <c r="RN31" s="17">
        <v>16.904</v>
      </c>
      <c r="RO31" s="17">
        <v>2.7959999999999998</v>
      </c>
      <c r="RP31" s="17">
        <v>2.5</v>
      </c>
      <c r="RQ31" s="17">
        <v>2.1</v>
      </c>
      <c r="RR31" s="17">
        <v>2.1</v>
      </c>
      <c r="RS31" s="17">
        <v>0.4</v>
      </c>
      <c r="RT31" s="17">
        <v>16.100000000000001</v>
      </c>
      <c r="RU31" s="17">
        <v>14.710089999999999</v>
      </c>
      <c r="RV31" s="17">
        <v>19.618549999999999</v>
      </c>
      <c r="RW31" s="17">
        <v>-3.5185499999999998</v>
      </c>
      <c r="RX31" s="17">
        <v>2.2999999999999998</v>
      </c>
      <c r="RY31" s="17">
        <v>2</v>
      </c>
      <c r="RZ31" s="17">
        <v>2</v>
      </c>
      <c r="SA31" s="17">
        <v>0.3</v>
      </c>
      <c r="SB31" s="17">
        <v>0.4</v>
      </c>
      <c r="SC31" s="17">
        <v>0.4</v>
      </c>
      <c r="SD31" s="17">
        <v>0.4</v>
      </c>
      <c r="SE31" s="17">
        <v>0</v>
      </c>
      <c r="SF31" s="17">
        <v>0.35799999999999998</v>
      </c>
      <c r="SG31" s="17">
        <v>0.34899999999999998</v>
      </c>
      <c r="SH31" s="17">
        <v>0.34899999999999998</v>
      </c>
      <c r="SI31" s="17">
        <v>8.9999999999999993E-3</v>
      </c>
      <c r="SJ31" s="17">
        <v>8.8000000000000007</v>
      </c>
      <c r="SK31" s="17">
        <v>6.9</v>
      </c>
      <c r="SL31" s="17">
        <v>6.9</v>
      </c>
      <c r="SM31" s="17">
        <v>1.9</v>
      </c>
      <c r="SN31" s="17">
        <v>7.7</v>
      </c>
      <c r="SO31" s="17">
        <v>7.2</v>
      </c>
      <c r="SP31" s="17">
        <v>7.2</v>
      </c>
      <c r="SQ31" s="17">
        <v>0.5</v>
      </c>
      <c r="SR31" s="17">
        <v>12.7</v>
      </c>
      <c r="SS31" s="17">
        <v>16</v>
      </c>
      <c r="ST31" s="17">
        <v>10</v>
      </c>
      <c r="SU31" s="17">
        <v>2.7</v>
      </c>
      <c r="SV31" s="17">
        <v>17.2</v>
      </c>
      <c r="SW31" s="17">
        <v>20</v>
      </c>
      <c r="SX31" s="17">
        <v>13.65854</v>
      </c>
      <c r="SY31" s="17">
        <v>3.5414599999999998</v>
      </c>
      <c r="SZ31" s="17">
        <v>10</v>
      </c>
      <c r="TA31" s="17">
        <v>9.5</v>
      </c>
      <c r="TB31" s="17">
        <v>9.5</v>
      </c>
      <c r="TC31" s="17">
        <v>0.5</v>
      </c>
      <c r="TD31" s="17">
        <v>14.7</v>
      </c>
      <c r="TE31" s="17">
        <v>14.3</v>
      </c>
      <c r="TF31" s="17">
        <v>13.91</v>
      </c>
      <c r="TG31" s="17">
        <v>0.79</v>
      </c>
      <c r="TH31" s="17">
        <v>73.8</v>
      </c>
      <c r="TI31" s="17">
        <v>57.55</v>
      </c>
      <c r="TJ31" s="17">
        <v>57.55</v>
      </c>
      <c r="TK31" s="17">
        <v>16.25</v>
      </c>
      <c r="TL31" s="17">
        <v>39.200000000000003</v>
      </c>
      <c r="TM31" s="17">
        <v>34.768999999999998</v>
      </c>
      <c r="TN31" s="17">
        <v>34.768999999999998</v>
      </c>
      <c r="TO31" s="17">
        <v>4.431</v>
      </c>
      <c r="TP31" s="17">
        <v>65</v>
      </c>
      <c r="TQ31" s="17">
        <v>46.7</v>
      </c>
      <c r="TR31" s="17">
        <v>26.34</v>
      </c>
      <c r="TS31" s="17">
        <v>38.659999999999997</v>
      </c>
      <c r="TT31" s="17">
        <v>75.3</v>
      </c>
      <c r="TU31" s="17">
        <v>55.7</v>
      </c>
      <c r="TV31" s="17">
        <v>27.54</v>
      </c>
      <c r="TW31" s="17">
        <v>47.76</v>
      </c>
      <c r="TX31" s="17">
        <v>7.9</v>
      </c>
      <c r="TY31" s="17">
        <v>6</v>
      </c>
      <c r="TZ31" s="17">
        <v>3.34</v>
      </c>
      <c r="UA31" s="17">
        <v>4.5599999999999996</v>
      </c>
      <c r="UB31" s="17">
        <v>5.4</v>
      </c>
      <c r="UC31" s="17">
        <v>4.5</v>
      </c>
      <c r="UD31" s="17">
        <v>1.64</v>
      </c>
      <c r="UE31" s="17">
        <v>3.76</v>
      </c>
      <c r="UF31" s="17">
        <v>50</v>
      </c>
      <c r="UG31" s="17">
        <v>49.16</v>
      </c>
      <c r="UH31" s="17">
        <v>49.16</v>
      </c>
      <c r="UI31" s="17">
        <v>0.84</v>
      </c>
      <c r="UJ31" s="17">
        <v>19</v>
      </c>
      <c r="UK31" s="17">
        <v>19.5122</v>
      </c>
      <c r="UL31" s="17">
        <v>19.51219</v>
      </c>
      <c r="UM31" s="17">
        <v>-0.51219000000000003</v>
      </c>
      <c r="UN31" s="17">
        <v>4.5</v>
      </c>
      <c r="UO31" s="17">
        <v>6</v>
      </c>
      <c r="UP31" s="17">
        <v>6</v>
      </c>
      <c r="UQ31" s="17">
        <v>-1.5</v>
      </c>
      <c r="UR31" s="17">
        <v>4.5999999999999996</v>
      </c>
      <c r="US31" s="17">
        <v>8.1</v>
      </c>
      <c r="UT31" s="17">
        <v>8.1</v>
      </c>
      <c r="UU31" s="17">
        <v>-3.5</v>
      </c>
      <c r="UV31" s="17">
        <v>20.399999999999999</v>
      </c>
      <c r="UW31" s="17">
        <v>19.51219</v>
      </c>
      <c r="UX31" s="17">
        <v>19.512170000000001</v>
      </c>
      <c r="UY31" s="17">
        <v>0.88783000000000001</v>
      </c>
      <c r="UZ31" s="17">
        <v>20.399999999999999</v>
      </c>
      <c r="VA31" s="17">
        <v>19.51219</v>
      </c>
      <c r="VB31" s="17">
        <v>19.512170000000001</v>
      </c>
      <c r="VC31" s="17">
        <v>0.88783000000000001</v>
      </c>
      <c r="VD31" s="17">
        <v>20.100000000000001</v>
      </c>
      <c r="VE31" s="17">
        <v>19.51219</v>
      </c>
      <c r="VF31" s="17">
        <v>19.512170000000001</v>
      </c>
      <c r="VG31" s="17">
        <v>0.58782999999999996</v>
      </c>
      <c r="VH31" s="17">
        <v>12.8</v>
      </c>
      <c r="VI31" s="17">
        <v>13.205</v>
      </c>
      <c r="VJ31" s="17">
        <v>13.205</v>
      </c>
      <c r="VK31" s="17">
        <v>-0.40500000000000003</v>
      </c>
      <c r="VL31" s="17">
        <v>253.3</v>
      </c>
      <c r="VM31" s="17">
        <v>251.7</v>
      </c>
      <c r="VN31" s="17">
        <v>251.29499999999999</v>
      </c>
      <c r="VO31" s="17">
        <v>2.0049999999999999</v>
      </c>
      <c r="VP31" s="17">
        <v>18.2</v>
      </c>
      <c r="VQ31" s="17">
        <v>14.449</v>
      </c>
      <c r="VR31" s="17">
        <v>14.449</v>
      </c>
      <c r="VS31" s="17">
        <v>3.7509999999999999</v>
      </c>
      <c r="VT31" s="17">
        <v>148.1</v>
      </c>
      <c r="VU31" s="17">
        <v>120.054</v>
      </c>
      <c r="VV31" s="17">
        <v>120.054</v>
      </c>
      <c r="VW31" s="17">
        <v>28.045999999999999</v>
      </c>
      <c r="VX31" s="17">
        <v>0.6</v>
      </c>
      <c r="VY31" s="17">
        <v>0.6</v>
      </c>
      <c r="VZ31" s="17">
        <v>0.6</v>
      </c>
      <c r="WA31" s="17">
        <v>0</v>
      </c>
      <c r="WB31" s="17">
        <v>0</v>
      </c>
      <c r="WC31" s="17">
        <v>37.5</v>
      </c>
      <c r="WD31" s="17">
        <v>33.548000000000002</v>
      </c>
      <c r="WE31" s="17">
        <v>-33.548000000000002</v>
      </c>
      <c r="WF31" s="17">
        <v>0</v>
      </c>
      <c r="WG31" s="17">
        <v>50</v>
      </c>
      <c r="WH31" s="17">
        <v>41.722000000000001</v>
      </c>
      <c r="WI31" s="17">
        <v>-41.722000000000001</v>
      </c>
      <c r="WJ31" s="17">
        <v>112.8</v>
      </c>
      <c r="WK31" s="17">
        <v>94.855999999999995</v>
      </c>
      <c r="WL31" s="17">
        <v>94.855999999999995</v>
      </c>
      <c r="WM31" s="17">
        <v>17.943999999999999</v>
      </c>
      <c r="WN31" s="17">
        <v>4.5</v>
      </c>
      <c r="WO31" s="17">
        <v>4.2</v>
      </c>
      <c r="WP31" s="17">
        <v>4.2</v>
      </c>
      <c r="WQ31" s="17">
        <v>0.3</v>
      </c>
      <c r="WR31" s="17">
        <v>2.2000000000000002</v>
      </c>
      <c r="WS31" s="17">
        <v>2.4</v>
      </c>
      <c r="WT31" s="17">
        <v>2.4</v>
      </c>
      <c r="WU31" s="17">
        <v>-0.2</v>
      </c>
      <c r="WV31" s="17">
        <v>1.2</v>
      </c>
      <c r="WW31" s="17">
        <v>1.2</v>
      </c>
      <c r="WX31" s="17">
        <v>1.2</v>
      </c>
      <c r="WY31" s="17">
        <v>0</v>
      </c>
      <c r="WZ31" s="17">
        <v>1.2</v>
      </c>
      <c r="XA31" s="17">
        <v>1.4</v>
      </c>
      <c r="XB31" s="17">
        <v>1.4</v>
      </c>
      <c r="XC31" s="17">
        <v>-0.2</v>
      </c>
      <c r="XD31" s="17">
        <v>17.600000000000001</v>
      </c>
      <c r="XE31" s="17">
        <v>12.984</v>
      </c>
      <c r="XF31" s="17">
        <v>12.984</v>
      </c>
      <c r="XG31" s="17">
        <v>4.6159999999999997</v>
      </c>
      <c r="XH31" s="17">
        <v>5.6</v>
      </c>
      <c r="XI31" s="17">
        <v>5.6</v>
      </c>
      <c r="XJ31" s="17">
        <v>5.6</v>
      </c>
      <c r="XK31" s="17">
        <v>0</v>
      </c>
      <c r="XL31" s="17">
        <v>18.3</v>
      </c>
      <c r="XM31" s="17">
        <v>16.78049</v>
      </c>
      <c r="XN31" s="17">
        <v>16.78049</v>
      </c>
      <c r="XO31" s="17">
        <v>1.5195099999999999</v>
      </c>
      <c r="XP31" s="17">
        <v>10.5</v>
      </c>
      <c r="XQ31" s="17">
        <v>10</v>
      </c>
      <c r="XR31" s="17">
        <v>10</v>
      </c>
      <c r="XS31" s="17">
        <v>0.5</v>
      </c>
      <c r="XT31" s="17">
        <v>27</v>
      </c>
      <c r="XU31" s="17">
        <v>30.25</v>
      </c>
      <c r="XV31" s="17">
        <v>28</v>
      </c>
      <c r="XW31" s="17">
        <v>-1</v>
      </c>
      <c r="XX31" s="17">
        <v>33.299999999999997</v>
      </c>
      <c r="XY31" s="17">
        <v>30.25</v>
      </c>
      <c r="XZ31" s="17">
        <v>28</v>
      </c>
      <c r="YA31" s="17">
        <v>5.3</v>
      </c>
      <c r="YB31" s="17"/>
      <c r="YC31" s="17"/>
      <c r="YD31" s="17"/>
      <c r="YE31" s="17">
        <v>0</v>
      </c>
      <c r="YF31" s="17"/>
      <c r="YG31" s="17"/>
      <c r="YH31" s="17"/>
      <c r="YI31" s="17">
        <v>0</v>
      </c>
      <c r="YJ31" s="17"/>
      <c r="YK31" s="17">
        <v>6.99</v>
      </c>
      <c r="YL31" s="17">
        <v>6.99</v>
      </c>
      <c r="YM31" s="17">
        <v>-6.99</v>
      </c>
      <c r="YN31" s="17">
        <v>10.6</v>
      </c>
      <c r="YO31" s="17">
        <v>11</v>
      </c>
      <c r="YP31" s="17">
        <v>11</v>
      </c>
      <c r="YQ31" s="17">
        <v>-0.4</v>
      </c>
      <c r="YR31" s="17"/>
      <c r="YS31" s="17"/>
      <c r="YT31" s="17"/>
      <c r="YU31" s="17">
        <v>0</v>
      </c>
    </row>
    <row r="32" spans="1:671" ht="24" customHeight="1" x14ac:dyDescent="0.3">
      <c r="A32" s="1"/>
      <c r="B32" s="18" t="s">
        <v>46</v>
      </c>
      <c r="C32" s="18" t="s">
        <v>662</v>
      </c>
      <c r="D32" s="19">
        <v>200.1</v>
      </c>
      <c r="E32" s="19">
        <v>203.40136000000001</v>
      </c>
      <c r="F32" s="19">
        <v>203.40136000000001</v>
      </c>
      <c r="G32" s="19">
        <v>-3.3013599999999999</v>
      </c>
      <c r="H32" s="19">
        <v>398.3</v>
      </c>
      <c r="I32" s="19">
        <v>380.23574000000002</v>
      </c>
      <c r="J32" s="19">
        <v>334.22289000000001</v>
      </c>
      <c r="K32" s="19">
        <v>64.077110000000005</v>
      </c>
      <c r="L32" s="19">
        <v>129.69999999999999</v>
      </c>
      <c r="M32" s="19">
        <v>123.81765</v>
      </c>
      <c r="N32" s="19">
        <v>108.83431</v>
      </c>
      <c r="O32" s="19">
        <v>20.865690000000001</v>
      </c>
      <c r="P32" s="19"/>
      <c r="Q32" s="19"/>
      <c r="R32" s="19"/>
      <c r="S32" s="19">
        <v>0</v>
      </c>
      <c r="T32" s="19"/>
      <c r="U32" s="19"/>
      <c r="V32" s="19"/>
      <c r="W32" s="19">
        <v>0</v>
      </c>
      <c r="X32" s="19">
        <v>33.1</v>
      </c>
      <c r="Y32" s="19">
        <v>44.169690000000003</v>
      </c>
      <c r="Z32" s="19">
        <v>30.70242</v>
      </c>
      <c r="AA32" s="19">
        <v>2.39758</v>
      </c>
      <c r="AB32" s="19">
        <v>153</v>
      </c>
      <c r="AC32" s="19">
        <v>146.02597</v>
      </c>
      <c r="AD32" s="19">
        <v>159.77781999999999</v>
      </c>
      <c r="AE32" s="19">
        <v>-6.7778200000000002</v>
      </c>
      <c r="AF32" s="19"/>
      <c r="AG32" s="19"/>
      <c r="AH32" s="19"/>
      <c r="AI32" s="19">
        <v>0</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0</v>
      </c>
      <c r="BM32" s="19"/>
      <c r="BN32" s="19"/>
      <c r="BO32" s="19">
        <v>0</v>
      </c>
      <c r="BP32" s="19">
        <v>9.6</v>
      </c>
      <c r="BQ32" s="19">
        <v>3.45607</v>
      </c>
      <c r="BR32" s="19">
        <v>3.45607</v>
      </c>
      <c r="BS32" s="19">
        <v>6.1439300000000001</v>
      </c>
      <c r="BT32" s="19"/>
      <c r="BU32" s="19"/>
      <c r="BV32" s="19"/>
      <c r="BW32" s="19">
        <v>0</v>
      </c>
      <c r="BX32" s="19"/>
      <c r="BY32" s="19"/>
      <c r="BZ32" s="19"/>
      <c r="CA32" s="19">
        <v>0</v>
      </c>
      <c r="CB32" s="19"/>
      <c r="CC32" s="19"/>
      <c r="CD32" s="19"/>
      <c r="CE32" s="19">
        <v>0</v>
      </c>
      <c r="CF32" s="19"/>
      <c r="CG32" s="19"/>
      <c r="CH32" s="19"/>
      <c r="CI32" s="19">
        <v>0</v>
      </c>
      <c r="CJ32" s="19">
        <v>163.1</v>
      </c>
      <c r="CK32" s="19">
        <v>164.06706</v>
      </c>
      <c r="CL32" s="19">
        <v>164.06704999999999</v>
      </c>
      <c r="CM32" s="19">
        <v>-0.96704999999999997</v>
      </c>
      <c r="CN32" s="19">
        <v>7.2</v>
      </c>
      <c r="CO32" s="19">
        <v>5.1383299999999998</v>
      </c>
      <c r="CP32" s="19">
        <v>5.1383299999999998</v>
      </c>
      <c r="CQ32" s="19">
        <v>2.0616699999999999</v>
      </c>
      <c r="CR32" s="19">
        <v>4.8</v>
      </c>
      <c r="CS32" s="19">
        <v>2.8205</v>
      </c>
      <c r="CT32" s="19">
        <v>2.8204899999999999</v>
      </c>
      <c r="CU32" s="19">
        <v>1.9795100000000001</v>
      </c>
      <c r="CV32" s="19"/>
      <c r="CW32" s="19"/>
      <c r="CX32" s="19"/>
      <c r="CY32" s="19">
        <v>0</v>
      </c>
      <c r="CZ32" s="19">
        <v>6.9</v>
      </c>
      <c r="DA32" s="19">
        <v>6.8787000000000003</v>
      </c>
      <c r="DB32" s="19">
        <v>6.8787000000000003</v>
      </c>
      <c r="DC32" s="19">
        <v>2.1299999999999999E-2</v>
      </c>
      <c r="DD32" s="19">
        <v>10.1</v>
      </c>
      <c r="DE32" s="19">
        <v>14.933920000000001</v>
      </c>
      <c r="DF32" s="19">
        <v>14.9335</v>
      </c>
      <c r="DG32" s="19">
        <v>-4.8334999999999999</v>
      </c>
      <c r="DH32" s="19">
        <v>50.5</v>
      </c>
      <c r="DI32" s="19">
        <v>49.968089999999997</v>
      </c>
      <c r="DJ32" s="19">
        <v>35.588070000000002</v>
      </c>
      <c r="DK32" s="19">
        <v>14.91193</v>
      </c>
      <c r="DL32" s="19"/>
      <c r="DM32" s="19"/>
      <c r="DN32" s="19"/>
      <c r="DO32" s="19">
        <v>0</v>
      </c>
      <c r="DP32" s="19"/>
      <c r="DQ32" s="19"/>
      <c r="DR32" s="19"/>
      <c r="DS32" s="19">
        <v>0</v>
      </c>
      <c r="DT32" s="19"/>
      <c r="DU32" s="19"/>
      <c r="DV32" s="19"/>
      <c r="DW32" s="19">
        <v>0</v>
      </c>
      <c r="DX32" s="19"/>
      <c r="DY32" s="19"/>
      <c r="DZ32" s="19"/>
      <c r="EA32" s="19">
        <v>0</v>
      </c>
      <c r="EB32" s="19">
        <v>87.5</v>
      </c>
      <c r="EC32" s="19">
        <v>80.881169999999997</v>
      </c>
      <c r="ED32" s="19">
        <v>80.880750000000006</v>
      </c>
      <c r="EE32" s="19">
        <v>6.6192500000000001</v>
      </c>
      <c r="EF32" s="19">
        <v>20.6</v>
      </c>
      <c r="EG32" s="19"/>
      <c r="EH32" s="19"/>
      <c r="EI32" s="19">
        <v>20.6</v>
      </c>
      <c r="EJ32" s="19"/>
      <c r="EK32" s="19"/>
      <c r="EL32" s="19"/>
      <c r="EM32" s="19">
        <v>0</v>
      </c>
      <c r="EN32" s="19"/>
      <c r="EO32" s="19"/>
      <c r="EP32" s="19"/>
      <c r="EQ32" s="19">
        <v>0</v>
      </c>
      <c r="ER32" s="19"/>
      <c r="ES32" s="19"/>
      <c r="ET32" s="19"/>
      <c r="EU32" s="19">
        <v>0</v>
      </c>
      <c r="EV32" s="19">
        <v>6.5</v>
      </c>
      <c r="EW32" s="19">
        <v>6.39</v>
      </c>
      <c r="EX32" s="19">
        <v>6.39</v>
      </c>
      <c r="EY32" s="19">
        <v>0.11</v>
      </c>
      <c r="EZ32" s="19">
        <v>0</v>
      </c>
      <c r="FA32" s="19">
        <v>150.36044999999999</v>
      </c>
      <c r="FB32" s="19">
        <v>150.36044999999999</v>
      </c>
      <c r="FC32" s="19">
        <v>-150.36044999999999</v>
      </c>
      <c r="FD32" s="19">
        <v>32</v>
      </c>
      <c r="FE32" s="19">
        <v>51.353960000000001</v>
      </c>
      <c r="FF32" s="19">
        <v>51.688130000000001</v>
      </c>
      <c r="FG32" s="19">
        <v>-19.688130000000001</v>
      </c>
      <c r="FH32" s="19">
        <v>148.19999999999999</v>
      </c>
      <c r="FI32" s="19">
        <v>149.98721</v>
      </c>
      <c r="FJ32" s="19">
        <v>66.941609999999997</v>
      </c>
      <c r="FK32" s="19">
        <v>81.258390000000006</v>
      </c>
      <c r="FL32" s="19">
        <v>22.1</v>
      </c>
      <c r="FM32" s="19">
        <v>28.233239999999999</v>
      </c>
      <c r="FN32" s="19">
        <v>16.975490000000001</v>
      </c>
      <c r="FO32" s="19">
        <v>5.1245099999999999</v>
      </c>
      <c r="FP32" s="19">
        <v>15.12745</v>
      </c>
      <c r="FQ32" s="19">
        <v>14.94232</v>
      </c>
      <c r="FR32" s="19">
        <v>14.23915</v>
      </c>
      <c r="FS32" s="19">
        <v>0.88829999999999998</v>
      </c>
      <c r="FT32" s="19">
        <v>18.8</v>
      </c>
      <c r="FU32" s="19">
        <v>18.048780000000001</v>
      </c>
      <c r="FV32" s="19">
        <v>18.048780000000001</v>
      </c>
      <c r="FW32" s="19">
        <v>0.75122</v>
      </c>
      <c r="FX32" s="19">
        <v>90.2</v>
      </c>
      <c r="FY32" s="19">
        <v>87.773570000000007</v>
      </c>
      <c r="FZ32" s="19">
        <v>87.773570000000007</v>
      </c>
      <c r="GA32" s="19">
        <v>2.4264299999999999</v>
      </c>
      <c r="GB32" s="19">
        <v>177.7</v>
      </c>
      <c r="GC32" s="19">
        <v>185.82039</v>
      </c>
      <c r="GD32" s="19">
        <v>185.82039</v>
      </c>
      <c r="GE32" s="19">
        <v>-8.1203900000000004</v>
      </c>
      <c r="GF32" s="19">
        <v>178.3</v>
      </c>
      <c r="GG32" s="19">
        <v>185.82039</v>
      </c>
      <c r="GH32" s="19">
        <v>185.82039</v>
      </c>
      <c r="GI32" s="19">
        <v>-7.5203899999999999</v>
      </c>
      <c r="GJ32" s="19">
        <v>184.7</v>
      </c>
      <c r="GK32" s="19">
        <v>186.37841</v>
      </c>
      <c r="GL32" s="19">
        <v>186.37841</v>
      </c>
      <c r="GM32" s="19">
        <v>-1.67841</v>
      </c>
      <c r="GN32" s="19">
        <v>86.4</v>
      </c>
      <c r="GO32" s="19">
        <v>110.48202000000001</v>
      </c>
      <c r="GP32" s="19">
        <v>110.48157</v>
      </c>
      <c r="GQ32" s="19">
        <v>-24.081569999999999</v>
      </c>
      <c r="GR32" s="19">
        <v>0</v>
      </c>
      <c r="GS32" s="19"/>
      <c r="GT32" s="19"/>
      <c r="GU32" s="19">
        <v>0</v>
      </c>
      <c r="GV32" s="19">
        <v>32.700000000000003</v>
      </c>
      <c r="GW32" s="19">
        <v>23.768419999999999</v>
      </c>
      <c r="GX32" s="19">
        <v>23.768419999999999</v>
      </c>
      <c r="GY32" s="19">
        <v>8.9315800000000003</v>
      </c>
      <c r="GZ32" s="19">
        <v>3.2</v>
      </c>
      <c r="HA32" s="19">
        <v>4.4207700000000001</v>
      </c>
      <c r="HB32" s="19">
        <v>4.4207700000000001</v>
      </c>
      <c r="HC32" s="19">
        <v>-1.2207699999999999</v>
      </c>
      <c r="HD32" s="19">
        <v>32</v>
      </c>
      <c r="HE32" s="19">
        <v>32.556559999999998</v>
      </c>
      <c r="HF32" s="19">
        <v>32.556550000000001</v>
      </c>
      <c r="HG32" s="19">
        <v>-0.55654999999999999</v>
      </c>
      <c r="HH32" s="19">
        <v>48.8</v>
      </c>
      <c r="HI32" s="19">
        <v>41.19464</v>
      </c>
      <c r="HJ32" s="19">
        <v>41.194650000000003</v>
      </c>
      <c r="HK32" s="19">
        <v>7.6053499999999996</v>
      </c>
      <c r="HL32" s="19"/>
      <c r="HM32" s="19"/>
      <c r="HN32" s="19"/>
      <c r="HO32" s="19">
        <v>0</v>
      </c>
      <c r="HP32" s="19"/>
      <c r="HQ32" s="19"/>
      <c r="HR32" s="19"/>
      <c r="HS32" s="19">
        <v>0</v>
      </c>
      <c r="HT32" s="19">
        <v>61.3</v>
      </c>
      <c r="HU32" s="19">
        <v>59.575609999999998</v>
      </c>
      <c r="HV32" s="19">
        <v>85.480490000000003</v>
      </c>
      <c r="HW32" s="19">
        <v>-24.180489999999999</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126.3</v>
      </c>
      <c r="IW32" s="19">
        <v>108.91728000000001</v>
      </c>
      <c r="IX32" s="19">
        <v>92.689210000000003</v>
      </c>
      <c r="IY32" s="19">
        <v>33.610790000000001</v>
      </c>
      <c r="IZ32" s="19">
        <v>104.5</v>
      </c>
      <c r="JA32" s="19">
        <v>110.99999</v>
      </c>
      <c r="JB32" s="19">
        <v>166.71516</v>
      </c>
      <c r="JC32" s="19">
        <v>-62.215159999999997</v>
      </c>
      <c r="JD32" s="19">
        <v>104.4</v>
      </c>
      <c r="JE32" s="19">
        <v>110.99999</v>
      </c>
      <c r="JF32" s="19">
        <v>166.71516</v>
      </c>
      <c r="JG32" s="19">
        <v>-62.315159999999999</v>
      </c>
      <c r="JH32" s="19">
        <v>104.8</v>
      </c>
      <c r="JI32" s="19">
        <v>110.99999</v>
      </c>
      <c r="JJ32" s="19">
        <v>166.71516</v>
      </c>
      <c r="JK32" s="19">
        <v>-61.91516</v>
      </c>
      <c r="JL32" s="19">
        <v>190.6</v>
      </c>
      <c r="JM32" s="19">
        <v>166.99999</v>
      </c>
      <c r="JN32" s="19">
        <v>250.8237</v>
      </c>
      <c r="JO32" s="19">
        <v>-60.223700000000001</v>
      </c>
      <c r="JP32" s="19"/>
      <c r="JQ32" s="19"/>
      <c r="JR32" s="19">
        <v>44.848480000000002</v>
      </c>
      <c r="JS32" s="19">
        <v>-44.848480000000002</v>
      </c>
      <c r="JT32" s="19"/>
      <c r="JU32" s="19"/>
      <c r="JV32" s="19">
        <v>22.491579999999999</v>
      </c>
      <c r="JW32" s="19">
        <v>-22.491579999999999</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c r="KW32" s="19">
        <v>0.63188999999999995</v>
      </c>
      <c r="KX32" s="19">
        <v>0.63188999999999995</v>
      </c>
      <c r="KY32" s="19">
        <v>-0.63188999999999995</v>
      </c>
      <c r="KZ32" s="19">
        <v>171.1</v>
      </c>
      <c r="LA32" s="19">
        <v>151.39035999999999</v>
      </c>
      <c r="LB32" s="19">
        <v>151.39033000000001</v>
      </c>
      <c r="LC32" s="19">
        <v>19.709669999999999</v>
      </c>
      <c r="LD32" s="19">
        <v>59.2</v>
      </c>
      <c r="LE32" s="19">
        <v>77.447460000000007</v>
      </c>
      <c r="LF32" s="19">
        <v>63.74409</v>
      </c>
      <c r="LG32" s="19">
        <v>-4.5440899999999997</v>
      </c>
      <c r="LH32" s="19">
        <v>65.2</v>
      </c>
      <c r="LI32" s="19">
        <v>67.199219999999997</v>
      </c>
      <c r="LJ32" s="19">
        <v>67.199219999999997</v>
      </c>
      <c r="LK32" s="19">
        <v>-1.99922</v>
      </c>
      <c r="LL32" s="19">
        <v>61.8</v>
      </c>
      <c r="LM32" s="19">
        <v>65.641090000000005</v>
      </c>
      <c r="LN32" s="19">
        <v>60.994709999999998</v>
      </c>
      <c r="LO32" s="19">
        <v>0.80528999999999995</v>
      </c>
      <c r="LP32" s="19">
        <v>29.8</v>
      </c>
      <c r="LQ32" s="19">
        <v>29.980560000000001</v>
      </c>
      <c r="LR32" s="19">
        <v>29.980560000000001</v>
      </c>
      <c r="LS32" s="19">
        <v>-0.18056</v>
      </c>
      <c r="LT32" s="19"/>
      <c r="LU32" s="19"/>
      <c r="LV32" s="19"/>
      <c r="LW32" s="19">
        <v>0</v>
      </c>
      <c r="LX32" s="19"/>
      <c r="LY32" s="19"/>
      <c r="LZ32" s="19"/>
      <c r="MA32" s="19">
        <v>0</v>
      </c>
      <c r="MB32" s="19"/>
      <c r="MC32" s="19"/>
      <c r="MD32" s="19"/>
      <c r="ME32" s="19">
        <v>0</v>
      </c>
      <c r="MF32" s="19">
        <v>103.3</v>
      </c>
      <c r="MG32" s="19">
        <v>109.89</v>
      </c>
      <c r="MH32" s="19">
        <v>145.40790999999999</v>
      </c>
      <c r="MI32" s="19">
        <v>-42.107909999999997</v>
      </c>
      <c r="MJ32" s="19">
        <v>103.1</v>
      </c>
      <c r="MK32" s="19">
        <v>109.89</v>
      </c>
      <c r="ML32" s="19">
        <v>145.40790999999999</v>
      </c>
      <c r="MM32" s="19">
        <v>-42.30791</v>
      </c>
      <c r="MN32" s="19">
        <v>123.3</v>
      </c>
      <c r="MO32" s="19">
        <v>110.22</v>
      </c>
      <c r="MP32" s="19">
        <v>145.84457</v>
      </c>
      <c r="MQ32" s="19">
        <v>-22.54457</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200.9</v>
      </c>
      <c r="NM32" s="19">
        <v>206.49084999999999</v>
      </c>
      <c r="NN32" s="19">
        <v>206.49084999999999</v>
      </c>
      <c r="NO32" s="19">
        <v>-5.5908499999999997</v>
      </c>
      <c r="NP32" s="19">
        <v>95.4</v>
      </c>
      <c r="NQ32" s="19">
        <v>103.55547</v>
      </c>
      <c r="NR32" s="19">
        <v>103.55547</v>
      </c>
      <c r="NS32" s="19">
        <v>-8.1554699999999993</v>
      </c>
      <c r="NT32" s="19">
        <v>2.5</v>
      </c>
      <c r="NU32" s="19">
        <v>2.0776500000000002</v>
      </c>
      <c r="NV32" s="19">
        <v>3.14418</v>
      </c>
      <c r="NW32" s="19">
        <v>-0.64417999999999997</v>
      </c>
      <c r="NX32" s="19"/>
      <c r="NY32" s="19"/>
      <c r="NZ32" s="19">
        <v>3.29854</v>
      </c>
      <c r="OA32" s="19">
        <v>-3.29854</v>
      </c>
      <c r="OB32" s="19">
        <v>5.7</v>
      </c>
      <c r="OC32" s="19">
        <v>4.2</v>
      </c>
      <c r="OD32" s="19">
        <v>4.2</v>
      </c>
      <c r="OE32" s="19">
        <v>1.5</v>
      </c>
      <c r="OF32" s="19">
        <v>0.6</v>
      </c>
      <c r="OG32" s="19">
        <v>0.86399999999999999</v>
      </c>
      <c r="OH32" s="19">
        <v>0.86399999999999999</v>
      </c>
      <c r="OI32" s="19">
        <v>-0.26400000000000001</v>
      </c>
      <c r="OJ32" s="19">
        <v>85.4</v>
      </c>
      <c r="OK32" s="19">
        <v>84.2</v>
      </c>
      <c r="OL32" s="19">
        <v>73.888999999999996</v>
      </c>
      <c r="OM32" s="19">
        <v>11.510999999999999</v>
      </c>
      <c r="ON32" s="19">
        <v>80.8</v>
      </c>
      <c r="OO32" s="19">
        <v>76.3</v>
      </c>
      <c r="OP32" s="19">
        <v>77.796000000000006</v>
      </c>
      <c r="OQ32" s="19">
        <v>3.004</v>
      </c>
      <c r="OR32" s="19">
        <v>14</v>
      </c>
      <c r="OS32" s="19">
        <v>14.939</v>
      </c>
      <c r="OT32" s="19">
        <v>14.939</v>
      </c>
      <c r="OU32" s="19">
        <v>-0.93899999999999995</v>
      </c>
      <c r="OV32" s="19">
        <v>0.2</v>
      </c>
      <c r="OW32" s="19">
        <v>0.4</v>
      </c>
      <c r="OX32" s="19">
        <v>0.4</v>
      </c>
      <c r="OY32" s="19">
        <v>-0.2</v>
      </c>
      <c r="OZ32" s="19">
        <v>16.600000000000001</v>
      </c>
      <c r="PA32" s="19">
        <v>8.56663</v>
      </c>
      <c r="PB32" s="19">
        <v>8.5667000000000009</v>
      </c>
      <c r="PC32" s="19">
        <v>8.0333000000000006</v>
      </c>
      <c r="PD32" s="19">
        <v>9.9</v>
      </c>
      <c r="PE32" s="19">
        <v>9</v>
      </c>
      <c r="PF32" s="19">
        <v>9.0000099999999996</v>
      </c>
      <c r="PG32" s="19">
        <v>0.89998999999999996</v>
      </c>
      <c r="PH32" s="19">
        <v>3</v>
      </c>
      <c r="PI32" s="19">
        <v>3.54711</v>
      </c>
      <c r="PJ32" s="19">
        <v>2.6709000000000001</v>
      </c>
      <c r="PK32" s="19">
        <v>0.3291</v>
      </c>
      <c r="PL32" s="19">
        <v>226.1</v>
      </c>
      <c r="PM32" s="19">
        <v>208</v>
      </c>
      <c r="PN32" s="19">
        <v>208</v>
      </c>
      <c r="PO32" s="19">
        <v>18.100000000000001</v>
      </c>
      <c r="PP32" s="19">
        <v>2</v>
      </c>
      <c r="PQ32" s="19">
        <v>1</v>
      </c>
      <c r="PR32" s="19">
        <v>0.99997000000000003</v>
      </c>
      <c r="PS32" s="19">
        <v>1.00003</v>
      </c>
      <c r="PT32" s="19">
        <v>1.8</v>
      </c>
      <c r="PU32" s="19">
        <v>1.78</v>
      </c>
      <c r="PV32" s="19">
        <v>1.78</v>
      </c>
      <c r="PW32" s="19">
        <v>0.02</v>
      </c>
      <c r="PX32" s="19">
        <v>4.2</v>
      </c>
      <c r="PY32" s="19">
        <v>4.2</v>
      </c>
      <c r="PZ32" s="19">
        <v>4.2</v>
      </c>
      <c r="QA32" s="19">
        <v>0</v>
      </c>
      <c r="QB32" s="19">
        <v>20.5</v>
      </c>
      <c r="QC32" s="19">
        <v>20.274049999999999</v>
      </c>
      <c r="QD32" s="19">
        <v>20.273980000000002</v>
      </c>
      <c r="QE32" s="19">
        <v>0.22602</v>
      </c>
      <c r="QF32" s="19">
        <v>7.9</v>
      </c>
      <c r="QG32" s="19">
        <v>8</v>
      </c>
      <c r="QH32" s="19">
        <v>8</v>
      </c>
      <c r="QI32" s="19">
        <v>-0.1</v>
      </c>
      <c r="QJ32" s="19">
        <v>10.9</v>
      </c>
      <c r="QK32" s="19">
        <v>10.2439</v>
      </c>
      <c r="QL32" s="19">
        <v>10.2439</v>
      </c>
      <c r="QM32" s="19">
        <v>0.65610000000000002</v>
      </c>
      <c r="QN32" s="19">
        <v>2.1</v>
      </c>
      <c r="QO32" s="19">
        <v>2.5</v>
      </c>
      <c r="QP32" s="19">
        <v>2.5</v>
      </c>
      <c r="QQ32" s="19">
        <v>-0.4</v>
      </c>
      <c r="QR32" s="19">
        <v>15.1</v>
      </c>
      <c r="QS32" s="19">
        <v>17.073170000000001</v>
      </c>
      <c r="QT32" s="19">
        <v>17.073170000000001</v>
      </c>
      <c r="QU32" s="19">
        <v>-1.9731700000000001</v>
      </c>
      <c r="QV32" s="19">
        <v>14.872999999999999</v>
      </c>
      <c r="QW32" s="19">
        <v>14.614000000000001</v>
      </c>
      <c r="QX32" s="19">
        <v>14.614000000000001</v>
      </c>
      <c r="QY32" s="19">
        <v>0.25900000000000001</v>
      </c>
      <c r="QZ32" s="19">
        <v>18.651</v>
      </c>
      <c r="RA32" s="19">
        <v>17.399999999999999</v>
      </c>
      <c r="RB32" s="19">
        <v>17.399999999999999</v>
      </c>
      <c r="RC32" s="19">
        <v>1.2509999999999999</v>
      </c>
      <c r="RD32" s="19">
        <v>22.2</v>
      </c>
      <c r="RE32" s="19">
        <v>18.8</v>
      </c>
      <c r="RF32" s="19">
        <v>14.692</v>
      </c>
      <c r="RG32" s="19">
        <v>7.508</v>
      </c>
      <c r="RH32" s="19">
        <v>65.900000000000006</v>
      </c>
      <c r="RI32" s="19">
        <v>67.2</v>
      </c>
      <c r="RJ32" s="19">
        <v>48.889000000000003</v>
      </c>
      <c r="RK32" s="19">
        <v>17.010999999999999</v>
      </c>
      <c r="RL32" s="19">
        <v>19.7</v>
      </c>
      <c r="RM32" s="19">
        <v>15.534000000000001</v>
      </c>
      <c r="RN32" s="19">
        <v>15.534000000000001</v>
      </c>
      <c r="RO32" s="19">
        <v>4.1660000000000004</v>
      </c>
      <c r="RP32" s="19">
        <v>2.5</v>
      </c>
      <c r="RQ32" s="19">
        <v>2.1</v>
      </c>
      <c r="RR32" s="19">
        <v>2.1</v>
      </c>
      <c r="RS32" s="19">
        <v>0.4</v>
      </c>
      <c r="RT32" s="19">
        <v>16.100000000000001</v>
      </c>
      <c r="RU32" s="19">
        <v>13.79369</v>
      </c>
      <c r="RV32" s="19">
        <v>19.791519999999998</v>
      </c>
      <c r="RW32" s="19">
        <v>-3.6915200000000001</v>
      </c>
      <c r="RX32" s="19">
        <v>2.2999999999999998</v>
      </c>
      <c r="RY32" s="19">
        <v>2</v>
      </c>
      <c r="RZ32" s="19">
        <v>2</v>
      </c>
      <c r="SA32" s="19">
        <v>0.3</v>
      </c>
      <c r="SB32" s="19">
        <v>0.4</v>
      </c>
      <c r="SC32" s="19">
        <v>0.4</v>
      </c>
      <c r="SD32" s="19">
        <v>0.4</v>
      </c>
      <c r="SE32" s="19">
        <v>0</v>
      </c>
      <c r="SF32" s="19">
        <v>0.36</v>
      </c>
      <c r="SG32" s="19">
        <v>0.35799999999999998</v>
      </c>
      <c r="SH32" s="19">
        <v>0.35799999999999998</v>
      </c>
      <c r="SI32" s="19">
        <v>2E-3</v>
      </c>
      <c r="SJ32" s="19">
        <v>8.8000000000000007</v>
      </c>
      <c r="SK32" s="19">
        <v>6.9</v>
      </c>
      <c r="SL32" s="19">
        <v>6.9</v>
      </c>
      <c r="SM32" s="19">
        <v>1.9</v>
      </c>
      <c r="SN32" s="19">
        <v>7.7</v>
      </c>
      <c r="SO32" s="19">
        <v>7.2</v>
      </c>
      <c r="SP32" s="19">
        <v>7.2</v>
      </c>
      <c r="SQ32" s="19">
        <v>0.5</v>
      </c>
      <c r="SR32" s="19">
        <v>12.3</v>
      </c>
      <c r="SS32" s="19">
        <v>16</v>
      </c>
      <c r="ST32" s="19">
        <v>10</v>
      </c>
      <c r="SU32" s="19">
        <v>2.2999999999999998</v>
      </c>
      <c r="SV32" s="19">
        <v>17</v>
      </c>
      <c r="SW32" s="19">
        <v>20</v>
      </c>
      <c r="SX32" s="19">
        <v>13.65854</v>
      </c>
      <c r="SY32" s="19">
        <v>3.3414600000000001</v>
      </c>
      <c r="SZ32" s="19">
        <v>10</v>
      </c>
      <c r="TA32" s="19">
        <v>9.5</v>
      </c>
      <c r="TB32" s="19">
        <v>9.5</v>
      </c>
      <c r="TC32" s="19">
        <v>0.5</v>
      </c>
      <c r="TD32" s="19">
        <v>19.7</v>
      </c>
      <c r="TE32" s="19">
        <v>15.3</v>
      </c>
      <c r="TF32" s="19">
        <v>14.694000000000001</v>
      </c>
      <c r="TG32" s="19">
        <v>5.0060000000000002</v>
      </c>
      <c r="TH32" s="19">
        <v>73.8</v>
      </c>
      <c r="TI32" s="19">
        <v>62.619</v>
      </c>
      <c r="TJ32" s="19">
        <v>62.619</v>
      </c>
      <c r="TK32" s="19">
        <v>11.180999999999999</v>
      </c>
      <c r="TL32" s="19">
        <v>39.799999999999997</v>
      </c>
      <c r="TM32" s="19">
        <v>34.329000000000001</v>
      </c>
      <c r="TN32" s="19">
        <v>34.329000000000001</v>
      </c>
      <c r="TO32" s="19">
        <v>5.4710000000000001</v>
      </c>
      <c r="TP32" s="19">
        <v>62.2</v>
      </c>
      <c r="TQ32" s="19">
        <v>53.7</v>
      </c>
      <c r="TR32" s="19">
        <v>26.34</v>
      </c>
      <c r="TS32" s="19">
        <v>35.86</v>
      </c>
      <c r="TT32" s="19">
        <v>75</v>
      </c>
      <c r="TU32" s="19">
        <v>62</v>
      </c>
      <c r="TV32" s="19">
        <v>27.54</v>
      </c>
      <c r="TW32" s="19">
        <v>47.46</v>
      </c>
      <c r="TX32" s="19">
        <v>9.6999999999999993</v>
      </c>
      <c r="TY32" s="19">
        <v>6.7</v>
      </c>
      <c r="TZ32" s="19">
        <v>3.34</v>
      </c>
      <c r="UA32" s="19">
        <v>6.36</v>
      </c>
      <c r="UB32" s="19">
        <v>5.6</v>
      </c>
      <c r="UC32" s="19">
        <v>5</v>
      </c>
      <c r="UD32" s="19">
        <v>1.64</v>
      </c>
      <c r="UE32" s="19">
        <v>3.96</v>
      </c>
      <c r="UF32" s="19">
        <v>50</v>
      </c>
      <c r="UG32" s="19">
        <v>49.11</v>
      </c>
      <c r="UH32" s="19">
        <v>49.11</v>
      </c>
      <c r="UI32" s="19">
        <v>0.89</v>
      </c>
      <c r="UJ32" s="19">
        <v>19.100000000000001</v>
      </c>
      <c r="UK32" s="19">
        <v>19.5122</v>
      </c>
      <c r="UL32" s="19">
        <v>19.51219</v>
      </c>
      <c r="UM32" s="19">
        <v>-0.41219</v>
      </c>
      <c r="UN32" s="19">
        <v>4.8</v>
      </c>
      <c r="UO32" s="19">
        <v>6</v>
      </c>
      <c r="UP32" s="19">
        <v>6</v>
      </c>
      <c r="UQ32" s="19">
        <v>-1.2</v>
      </c>
      <c r="UR32" s="19">
        <v>4.5999999999999996</v>
      </c>
      <c r="US32" s="19">
        <v>8.1</v>
      </c>
      <c r="UT32" s="19">
        <v>8.1</v>
      </c>
      <c r="UU32" s="19">
        <v>-3.5</v>
      </c>
      <c r="UV32" s="19">
        <v>20.399999999999999</v>
      </c>
      <c r="UW32" s="19">
        <v>19.51219</v>
      </c>
      <c r="UX32" s="19">
        <v>19.512170000000001</v>
      </c>
      <c r="UY32" s="19">
        <v>0.88783000000000001</v>
      </c>
      <c r="UZ32" s="19">
        <v>20.399999999999999</v>
      </c>
      <c r="VA32" s="19">
        <v>19.51219</v>
      </c>
      <c r="VB32" s="19">
        <v>19.512170000000001</v>
      </c>
      <c r="VC32" s="19">
        <v>0.88783000000000001</v>
      </c>
      <c r="VD32" s="19">
        <v>20.100000000000001</v>
      </c>
      <c r="VE32" s="19">
        <v>19.51219</v>
      </c>
      <c r="VF32" s="19">
        <v>19.512170000000001</v>
      </c>
      <c r="VG32" s="19">
        <v>0.58782999999999996</v>
      </c>
      <c r="VH32" s="19">
        <v>14.7</v>
      </c>
      <c r="VI32" s="19">
        <v>12.981999999999999</v>
      </c>
      <c r="VJ32" s="19">
        <v>12.981999999999999</v>
      </c>
      <c r="VK32" s="19">
        <v>1.718</v>
      </c>
      <c r="VL32" s="19">
        <v>253</v>
      </c>
      <c r="VM32" s="19">
        <v>251.6</v>
      </c>
      <c r="VN32" s="19">
        <v>250.904</v>
      </c>
      <c r="VO32" s="19">
        <v>2.0960000000000001</v>
      </c>
      <c r="VP32" s="19">
        <v>18.3</v>
      </c>
      <c r="VQ32" s="19">
        <v>14.167</v>
      </c>
      <c r="VR32" s="19">
        <v>14.167</v>
      </c>
      <c r="VS32" s="19">
        <v>4.133</v>
      </c>
      <c r="VT32" s="19">
        <v>149</v>
      </c>
      <c r="VU32" s="19">
        <v>119.236</v>
      </c>
      <c r="VV32" s="19">
        <v>119.236</v>
      </c>
      <c r="VW32" s="19">
        <v>29.763999999999999</v>
      </c>
      <c r="VX32" s="19">
        <v>0.6</v>
      </c>
      <c r="VY32" s="19">
        <v>0.6</v>
      </c>
      <c r="VZ32" s="19">
        <v>0.6</v>
      </c>
      <c r="WA32" s="19">
        <v>0</v>
      </c>
      <c r="WB32" s="19">
        <v>0</v>
      </c>
      <c r="WC32" s="19">
        <v>50.6</v>
      </c>
      <c r="WD32" s="19">
        <v>40.412999999999997</v>
      </c>
      <c r="WE32" s="19">
        <v>-40.412999999999997</v>
      </c>
      <c r="WF32" s="19">
        <v>1.4</v>
      </c>
      <c r="WG32" s="19">
        <v>60.7</v>
      </c>
      <c r="WH32" s="19">
        <v>51.042999999999999</v>
      </c>
      <c r="WI32" s="19">
        <v>-49.643000000000001</v>
      </c>
      <c r="WJ32" s="19">
        <v>113</v>
      </c>
      <c r="WK32" s="19">
        <v>93.847999999999999</v>
      </c>
      <c r="WL32" s="19">
        <v>93.847999999999999</v>
      </c>
      <c r="WM32" s="19">
        <v>19.152000000000001</v>
      </c>
      <c r="WN32" s="19">
        <v>4.3</v>
      </c>
      <c r="WO32" s="19">
        <v>4.2</v>
      </c>
      <c r="WP32" s="19">
        <v>4.2</v>
      </c>
      <c r="WQ32" s="19">
        <v>0.1</v>
      </c>
      <c r="WR32" s="19">
        <v>2.2000000000000002</v>
      </c>
      <c r="WS32" s="19">
        <v>2.4</v>
      </c>
      <c r="WT32" s="19">
        <v>2.4</v>
      </c>
      <c r="WU32" s="19">
        <v>-0.2</v>
      </c>
      <c r="WV32" s="19">
        <v>1.2</v>
      </c>
      <c r="WW32" s="19">
        <v>1.2</v>
      </c>
      <c r="WX32" s="19">
        <v>1.2</v>
      </c>
      <c r="WY32" s="19">
        <v>0</v>
      </c>
      <c r="WZ32" s="19">
        <v>1.2</v>
      </c>
      <c r="XA32" s="19">
        <v>1.4</v>
      </c>
      <c r="XB32" s="19">
        <v>1.4</v>
      </c>
      <c r="XC32" s="19">
        <v>-0.2</v>
      </c>
      <c r="XD32" s="19">
        <v>18.2</v>
      </c>
      <c r="XE32" s="19">
        <v>12.855</v>
      </c>
      <c r="XF32" s="19">
        <v>12.855</v>
      </c>
      <c r="XG32" s="19">
        <v>5.3449999999999998</v>
      </c>
      <c r="XH32" s="19">
        <v>5.6</v>
      </c>
      <c r="XI32" s="19">
        <v>5.6</v>
      </c>
      <c r="XJ32" s="19">
        <v>5.6</v>
      </c>
      <c r="XK32" s="19">
        <v>0</v>
      </c>
      <c r="XL32" s="19">
        <v>18.3</v>
      </c>
      <c r="XM32" s="19">
        <v>16.78049</v>
      </c>
      <c r="XN32" s="19">
        <v>16.78049</v>
      </c>
      <c r="XO32" s="19">
        <v>1.5195099999999999</v>
      </c>
      <c r="XP32" s="19">
        <v>10.3</v>
      </c>
      <c r="XQ32" s="19">
        <v>10</v>
      </c>
      <c r="XR32" s="19">
        <v>10</v>
      </c>
      <c r="XS32" s="19">
        <v>0.3</v>
      </c>
      <c r="XT32" s="19">
        <v>27.1</v>
      </c>
      <c r="XU32" s="19">
        <v>30.25</v>
      </c>
      <c r="XV32" s="19">
        <v>28</v>
      </c>
      <c r="XW32" s="19">
        <v>-0.9</v>
      </c>
      <c r="XX32" s="19">
        <v>33.4</v>
      </c>
      <c r="XY32" s="19">
        <v>30.25</v>
      </c>
      <c r="XZ32" s="19">
        <v>28</v>
      </c>
      <c r="YA32" s="19">
        <v>5.4</v>
      </c>
      <c r="YB32" s="19"/>
      <c r="YC32" s="19"/>
      <c r="YD32" s="19"/>
      <c r="YE32" s="19">
        <v>0</v>
      </c>
      <c r="YF32" s="19"/>
      <c r="YG32" s="19"/>
      <c r="YH32" s="19"/>
      <c r="YI32" s="19">
        <v>0</v>
      </c>
      <c r="YJ32" s="19"/>
      <c r="YK32" s="19">
        <v>6.99</v>
      </c>
      <c r="YL32" s="19">
        <v>6.99</v>
      </c>
      <c r="YM32" s="19">
        <v>-6.99</v>
      </c>
      <c r="YN32" s="19">
        <v>10.6</v>
      </c>
      <c r="YO32" s="19">
        <v>11</v>
      </c>
      <c r="YP32" s="19">
        <v>11</v>
      </c>
      <c r="YQ32" s="19">
        <v>-0.4</v>
      </c>
      <c r="YR32" s="19"/>
      <c r="YS32" s="19"/>
      <c r="YT32" s="19"/>
      <c r="YU32" s="19">
        <v>0</v>
      </c>
    </row>
    <row r="33" spans="1:671" ht="24" customHeight="1" x14ac:dyDescent="0.3">
      <c r="A33" s="1"/>
      <c r="B33" s="13" t="s">
        <v>46</v>
      </c>
      <c r="C33" s="13" t="s">
        <v>663</v>
      </c>
      <c r="D33" s="14">
        <v>202.9</v>
      </c>
      <c r="E33" s="14">
        <v>203.40136000000001</v>
      </c>
      <c r="F33" s="14">
        <v>203.40136000000001</v>
      </c>
      <c r="G33" s="14">
        <v>-0.50136000000000003</v>
      </c>
      <c r="H33" s="14">
        <v>399.6</v>
      </c>
      <c r="I33" s="14">
        <v>364.33130999999997</v>
      </c>
      <c r="J33" s="14">
        <v>317.97532000000001</v>
      </c>
      <c r="K33" s="14">
        <v>81.624679999999998</v>
      </c>
      <c r="L33" s="14">
        <v>129.19999999999999</v>
      </c>
      <c r="M33" s="14">
        <v>118.63863000000001</v>
      </c>
      <c r="N33" s="14">
        <v>103.54355</v>
      </c>
      <c r="O33" s="14">
        <v>25.65645</v>
      </c>
      <c r="P33" s="14"/>
      <c r="Q33" s="14"/>
      <c r="R33" s="14"/>
      <c r="S33" s="14">
        <v>0</v>
      </c>
      <c r="T33" s="14"/>
      <c r="U33" s="14"/>
      <c r="V33" s="14"/>
      <c r="W33" s="14">
        <v>0</v>
      </c>
      <c r="X33" s="14">
        <v>35</v>
      </c>
      <c r="Y33" s="14">
        <v>42.191890000000001</v>
      </c>
      <c r="Z33" s="14">
        <v>30.702390000000001</v>
      </c>
      <c r="AA33" s="14">
        <v>4.2976099999999997</v>
      </c>
      <c r="AB33" s="14">
        <v>154.5</v>
      </c>
      <c r="AC33" s="14">
        <v>145.83123000000001</v>
      </c>
      <c r="AD33" s="14">
        <v>159.49677</v>
      </c>
      <c r="AE33" s="14">
        <v>-4.9967699999999997</v>
      </c>
      <c r="AF33" s="14"/>
      <c r="AG33" s="14"/>
      <c r="AH33" s="14"/>
      <c r="AI33" s="14">
        <v>0</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0</v>
      </c>
      <c r="BM33" s="14"/>
      <c r="BN33" s="14"/>
      <c r="BO33" s="14">
        <v>0</v>
      </c>
      <c r="BP33" s="14">
        <v>9.9</v>
      </c>
      <c r="BQ33" s="14">
        <v>3.45607</v>
      </c>
      <c r="BR33" s="14">
        <v>3.45607</v>
      </c>
      <c r="BS33" s="14">
        <v>6.4439299999999999</v>
      </c>
      <c r="BT33" s="14"/>
      <c r="BU33" s="14"/>
      <c r="BV33" s="14"/>
      <c r="BW33" s="14">
        <v>0</v>
      </c>
      <c r="BX33" s="14"/>
      <c r="BY33" s="14"/>
      <c r="BZ33" s="14"/>
      <c r="CA33" s="14">
        <v>0</v>
      </c>
      <c r="CB33" s="14"/>
      <c r="CC33" s="14"/>
      <c r="CD33" s="14"/>
      <c r="CE33" s="14">
        <v>0</v>
      </c>
      <c r="CF33" s="14"/>
      <c r="CG33" s="14"/>
      <c r="CH33" s="14"/>
      <c r="CI33" s="14">
        <v>0</v>
      </c>
      <c r="CJ33" s="14">
        <v>166.1</v>
      </c>
      <c r="CK33" s="14">
        <v>164.06706</v>
      </c>
      <c r="CL33" s="14">
        <v>164.06704999999999</v>
      </c>
      <c r="CM33" s="14">
        <v>2.03295</v>
      </c>
      <c r="CN33" s="14">
        <v>7.5</v>
      </c>
      <c r="CO33" s="14">
        <v>5.1383299999999998</v>
      </c>
      <c r="CP33" s="14">
        <v>5.1383299999999998</v>
      </c>
      <c r="CQ33" s="14">
        <v>2.3616700000000002</v>
      </c>
      <c r="CR33" s="14">
        <v>4.8</v>
      </c>
      <c r="CS33" s="14">
        <v>2.8205</v>
      </c>
      <c r="CT33" s="14">
        <v>2.8204899999999999</v>
      </c>
      <c r="CU33" s="14">
        <v>1.9795100000000001</v>
      </c>
      <c r="CV33" s="14"/>
      <c r="CW33" s="14"/>
      <c r="CX33" s="14"/>
      <c r="CY33" s="14">
        <v>0</v>
      </c>
      <c r="CZ33" s="14">
        <v>6.9</v>
      </c>
      <c r="DA33" s="14">
        <v>6.8787000000000003</v>
      </c>
      <c r="DB33" s="14">
        <v>6.8787000000000003</v>
      </c>
      <c r="DC33" s="14">
        <v>2.1299999999999999E-2</v>
      </c>
      <c r="DD33" s="14">
        <v>10.1</v>
      </c>
      <c r="DE33" s="14">
        <v>14.933920000000001</v>
      </c>
      <c r="DF33" s="14"/>
      <c r="DG33" s="14">
        <v>10.1</v>
      </c>
      <c r="DH33" s="14">
        <v>50.6</v>
      </c>
      <c r="DI33" s="14">
        <v>49.968089999999997</v>
      </c>
      <c r="DJ33" s="14">
        <v>35.527630000000002</v>
      </c>
      <c r="DK33" s="14">
        <v>15.072369999999999</v>
      </c>
      <c r="DL33" s="14"/>
      <c r="DM33" s="14"/>
      <c r="DN33" s="14"/>
      <c r="DO33" s="14">
        <v>0</v>
      </c>
      <c r="DP33" s="14"/>
      <c r="DQ33" s="14"/>
      <c r="DR33" s="14"/>
      <c r="DS33" s="14">
        <v>0</v>
      </c>
      <c r="DT33" s="14"/>
      <c r="DU33" s="14"/>
      <c r="DV33" s="14"/>
      <c r="DW33" s="14">
        <v>0</v>
      </c>
      <c r="DX33" s="14"/>
      <c r="DY33" s="14"/>
      <c r="DZ33" s="14"/>
      <c r="EA33" s="14">
        <v>0</v>
      </c>
      <c r="EB33" s="14">
        <v>88.1</v>
      </c>
      <c r="EC33" s="14">
        <v>81.891390000000001</v>
      </c>
      <c r="ED33" s="14">
        <v>81.891540000000006</v>
      </c>
      <c r="EE33" s="14">
        <v>6.2084599999999996</v>
      </c>
      <c r="EF33" s="14">
        <v>20.7</v>
      </c>
      <c r="EG33" s="14"/>
      <c r="EH33" s="14"/>
      <c r="EI33" s="14">
        <v>20.7</v>
      </c>
      <c r="EJ33" s="14"/>
      <c r="EK33" s="14"/>
      <c r="EL33" s="14"/>
      <c r="EM33" s="14">
        <v>0</v>
      </c>
      <c r="EN33" s="14"/>
      <c r="EO33" s="14"/>
      <c r="EP33" s="14"/>
      <c r="EQ33" s="14">
        <v>0</v>
      </c>
      <c r="ER33" s="14"/>
      <c r="ES33" s="14"/>
      <c r="ET33" s="14"/>
      <c r="EU33" s="14">
        <v>0</v>
      </c>
      <c r="EV33" s="14">
        <v>6.5</v>
      </c>
      <c r="EW33" s="14">
        <v>6.39</v>
      </c>
      <c r="EX33" s="14">
        <v>6.39</v>
      </c>
      <c r="EY33" s="14">
        <v>0.11</v>
      </c>
      <c r="EZ33" s="14">
        <v>0</v>
      </c>
      <c r="FA33" s="14">
        <v>150.36044999999999</v>
      </c>
      <c r="FB33" s="14">
        <v>150.36044999999999</v>
      </c>
      <c r="FC33" s="14">
        <v>-150.36044999999999</v>
      </c>
      <c r="FD33" s="14">
        <v>32</v>
      </c>
      <c r="FE33" s="14">
        <v>51.353960000000001</v>
      </c>
      <c r="FF33" s="14">
        <v>51.688130000000001</v>
      </c>
      <c r="FG33" s="14">
        <v>-19.688130000000001</v>
      </c>
      <c r="FH33" s="14">
        <v>149.4</v>
      </c>
      <c r="FI33" s="14">
        <v>149.98721</v>
      </c>
      <c r="FJ33" s="14">
        <v>66.941590000000005</v>
      </c>
      <c r="FK33" s="14">
        <v>82.458410000000001</v>
      </c>
      <c r="FL33" s="14">
        <v>22.9</v>
      </c>
      <c r="FM33" s="14">
        <v>28.233239999999999</v>
      </c>
      <c r="FN33" s="14">
        <v>16.975490000000001</v>
      </c>
      <c r="FO33" s="14">
        <v>5.9245099999999997</v>
      </c>
      <c r="FP33" s="14">
        <v>15.15667</v>
      </c>
      <c r="FQ33" s="14">
        <v>14.94232</v>
      </c>
      <c r="FR33" s="14">
        <v>14.23915</v>
      </c>
      <c r="FS33" s="14">
        <v>0.91752</v>
      </c>
      <c r="FT33" s="14">
        <v>18.8</v>
      </c>
      <c r="FU33" s="14">
        <v>18.048780000000001</v>
      </c>
      <c r="FV33" s="14">
        <v>18.048780000000001</v>
      </c>
      <c r="FW33" s="14">
        <v>0.75122</v>
      </c>
      <c r="FX33" s="14">
        <v>88.1</v>
      </c>
      <c r="FY33" s="14">
        <v>87.773570000000007</v>
      </c>
      <c r="FZ33" s="14">
        <v>87.773570000000007</v>
      </c>
      <c r="GA33" s="14">
        <v>0.32643</v>
      </c>
      <c r="GB33" s="14">
        <v>179.9</v>
      </c>
      <c r="GC33" s="14">
        <v>185.82039</v>
      </c>
      <c r="GD33" s="14">
        <v>185.82039</v>
      </c>
      <c r="GE33" s="14">
        <v>-5.9203900000000003</v>
      </c>
      <c r="GF33" s="14">
        <v>180.5</v>
      </c>
      <c r="GG33" s="14">
        <v>185.82039</v>
      </c>
      <c r="GH33" s="14">
        <v>185.82039</v>
      </c>
      <c r="GI33" s="14">
        <v>-5.3203899999999997</v>
      </c>
      <c r="GJ33" s="14">
        <v>183.8</v>
      </c>
      <c r="GK33" s="14">
        <v>186.37841</v>
      </c>
      <c r="GL33" s="14">
        <v>186.37841</v>
      </c>
      <c r="GM33" s="14">
        <v>-2.5784099999999999</v>
      </c>
      <c r="GN33" s="14">
        <v>86.1</v>
      </c>
      <c r="GO33" s="14">
        <v>110.48202000000001</v>
      </c>
      <c r="GP33" s="14">
        <v>110.48159</v>
      </c>
      <c r="GQ33" s="14">
        <v>-24.381589999999999</v>
      </c>
      <c r="GR33" s="14">
        <v>0</v>
      </c>
      <c r="GS33" s="14"/>
      <c r="GT33" s="14"/>
      <c r="GU33" s="14">
        <v>0</v>
      </c>
      <c r="GV33" s="14">
        <v>32</v>
      </c>
      <c r="GW33" s="14">
        <v>23.768419999999999</v>
      </c>
      <c r="GX33" s="14">
        <v>23.768419999999999</v>
      </c>
      <c r="GY33" s="14">
        <v>8.2315799999999992</v>
      </c>
      <c r="GZ33" s="14">
        <v>3.2</v>
      </c>
      <c r="HA33" s="14">
        <v>4.4207700000000001</v>
      </c>
      <c r="HB33" s="14">
        <v>4.4207700000000001</v>
      </c>
      <c r="HC33" s="14">
        <v>-1.2207699999999999</v>
      </c>
      <c r="HD33" s="14">
        <v>32.299999999999997</v>
      </c>
      <c r="HE33" s="14">
        <v>32.556559999999998</v>
      </c>
      <c r="HF33" s="14">
        <v>32.556550000000001</v>
      </c>
      <c r="HG33" s="14">
        <v>-0.25655</v>
      </c>
      <c r="HH33" s="14">
        <v>56.7</v>
      </c>
      <c r="HI33" s="14">
        <v>41.19464</v>
      </c>
      <c r="HJ33" s="14">
        <v>41.194650000000003</v>
      </c>
      <c r="HK33" s="14">
        <v>15.50535</v>
      </c>
      <c r="HL33" s="14"/>
      <c r="HM33" s="14"/>
      <c r="HN33" s="14"/>
      <c r="HO33" s="14">
        <v>0</v>
      </c>
      <c r="HP33" s="14"/>
      <c r="HQ33" s="14"/>
      <c r="HR33" s="14"/>
      <c r="HS33" s="14">
        <v>0</v>
      </c>
      <c r="HT33" s="14">
        <v>62.5</v>
      </c>
      <c r="HU33" s="14">
        <v>59.014850000000003</v>
      </c>
      <c r="HV33" s="14">
        <v>85.480990000000006</v>
      </c>
      <c r="HW33" s="14">
        <v>-22.980989999999998</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127.3</v>
      </c>
      <c r="IW33" s="14">
        <v>108.32557</v>
      </c>
      <c r="IX33" s="14">
        <v>92.689239999999998</v>
      </c>
      <c r="IY33" s="14">
        <v>34.610759999999999</v>
      </c>
      <c r="IZ33" s="14">
        <v>103.2</v>
      </c>
      <c r="JA33" s="14">
        <v>110.99997999999999</v>
      </c>
      <c r="JB33" s="14">
        <v>162.89510999999999</v>
      </c>
      <c r="JC33" s="14">
        <v>-59.69511</v>
      </c>
      <c r="JD33" s="14">
        <v>103.1</v>
      </c>
      <c r="JE33" s="14">
        <v>110.99997999999999</v>
      </c>
      <c r="JF33" s="14">
        <v>162.89510999999999</v>
      </c>
      <c r="JG33" s="14">
        <v>-59.795110000000001</v>
      </c>
      <c r="JH33" s="14">
        <v>103.2</v>
      </c>
      <c r="JI33" s="14">
        <v>110.99997999999999</v>
      </c>
      <c r="JJ33" s="14">
        <v>162.89510999999999</v>
      </c>
      <c r="JK33" s="14">
        <v>-59.69511</v>
      </c>
      <c r="JL33" s="14">
        <v>189.8</v>
      </c>
      <c r="JM33" s="14">
        <v>166.99997999999999</v>
      </c>
      <c r="JN33" s="14">
        <v>245.07642000000001</v>
      </c>
      <c r="JO33" s="14">
        <v>-55.276420000000002</v>
      </c>
      <c r="JP33" s="14"/>
      <c r="JQ33" s="14"/>
      <c r="JR33" s="14">
        <v>44.848480000000002</v>
      </c>
      <c r="JS33" s="14">
        <v>-44.848480000000002</v>
      </c>
      <c r="JT33" s="14"/>
      <c r="JU33" s="14"/>
      <c r="JV33" s="14">
        <v>22.491579999999999</v>
      </c>
      <c r="JW33" s="14">
        <v>-22.491579999999999</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c r="KW33" s="14">
        <v>0.63188999999999995</v>
      </c>
      <c r="KX33" s="14">
        <v>0.63188999999999995</v>
      </c>
      <c r="KY33" s="14">
        <v>-0.63188999999999995</v>
      </c>
      <c r="KZ33" s="14">
        <v>177.5</v>
      </c>
      <c r="LA33" s="14">
        <v>151.39039</v>
      </c>
      <c r="LB33" s="14">
        <v>151.39033000000001</v>
      </c>
      <c r="LC33" s="14">
        <v>26.109670000000001</v>
      </c>
      <c r="LD33" s="14">
        <v>62.8</v>
      </c>
      <c r="LE33" s="14">
        <v>76.48621</v>
      </c>
      <c r="LF33" s="14">
        <v>64.232619999999997</v>
      </c>
      <c r="LG33" s="14">
        <v>-1.43262</v>
      </c>
      <c r="LH33" s="14">
        <v>65.900000000000006</v>
      </c>
      <c r="LI33" s="14">
        <v>67.199219999999997</v>
      </c>
      <c r="LJ33" s="14">
        <v>67.199219999999997</v>
      </c>
      <c r="LK33" s="14">
        <v>-1.29922</v>
      </c>
      <c r="LL33" s="14">
        <v>62.8</v>
      </c>
      <c r="LM33" s="14">
        <v>65.075050000000005</v>
      </c>
      <c r="LN33" s="14">
        <v>60.826030000000003</v>
      </c>
      <c r="LO33" s="14">
        <v>1.97397</v>
      </c>
      <c r="LP33" s="14">
        <v>30.1</v>
      </c>
      <c r="LQ33" s="14">
        <v>29.980560000000001</v>
      </c>
      <c r="LR33" s="14">
        <v>29.980560000000001</v>
      </c>
      <c r="LS33" s="14">
        <v>0.11944</v>
      </c>
      <c r="LT33" s="14"/>
      <c r="LU33" s="14"/>
      <c r="LV33" s="14"/>
      <c r="LW33" s="14">
        <v>0</v>
      </c>
      <c r="LX33" s="14"/>
      <c r="LY33" s="14"/>
      <c r="LZ33" s="14"/>
      <c r="MA33" s="14">
        <v>0</v>
      </c>
      <c r="MB33" s="14"/>
      <c r="MC33" s="14"/>
      <c r="MD33" s="14"/>
      <c r="ME33" s="14">
        <v>0</v>
      </c>
      <c r="MF33" s="14">
        <v>101.6</v>
      </c>
      <c r="MG33" s="14">
        <v>109.89</v>
      </c>
      <c r="MH33" s="14">
        <v>145.40790999999999</v>
      </c>
      <c r="MI33" s="14">
        <v>-43.80791</v>
      </c>
      <c r="MJ33" s="14">
        <v>101.3</v>
      </c>
      <c r="MK33" s="14">
        <v>109.89</v>
      </c>
      <c r="ML33" s="14">
        <v>145.40790999999999</v>
      </c>
      <c r="MM33" s="14">
        <v>-44.107909999999997</v>
      </c>
      <c r="MN33" s="14">
        <v>122.2</v>
      </c>
      <c r="MO33" s="14">
        <v>110.22</v>
      </c>
      <c r="MP33" s="14">
        <v>145.84457</v>
      </c>
      <c r="MQ33" s="14">
        <v>-23.644570000000002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200.9</v>
      </c>
      <c r="NM33" s="14">
        <v>206.49083999999999</v>
      </c>
      <c r="NN33" s="14">
        <v>206.49084999999999</v>
      </c>
      <c r="NO33" s="14">
        <v>-5.5908499999999997</v>
      </c>
      <c r="NP33" s="14">
        <v>95.3</v>
      </c>
      <c r="NQ33" s="14">
        <v>103.55547</v>
      </c>
      <c r="NR33" s="14">
        <v>103.55547</v>
      </c>
      <c r="NS33" s="14">
        <v>-8.2554700000000008</v>
      </c>
      <c r="NT33" s="14">
        <v>2.5</v>
      </c>
      <c r="NU33" s="14">
        <v>2.0776500000000002</v>
      </c>
      <c r="NV33" s="14">
        <v>3.14418</v>
      </c>
      <c r="NW33" s="14">
        <v>-0.64417999999999997</v>
      </c>
      <c r="NX33" s="14"/>
      <c r="NY33" s="14"/>
      <c r="NZ33" s="14">
        <v>3.29854</v>
      </c>
      <c r="OA33" s="14">
        <v>-3.29854</v>
      </c>
      <c r="OB33" s="14">
        <v>5.7</v>
      </c>
      <c r="OC33" s="14">
        <v>4.2</v>
      </c>
      <c r="OD33" s="14">
        <v>4.2</v>
      </c>
      <c r="OE33" s="14">
        <v>1.5</v>
      </c>
      <c r="OF33" s="14">
        <v>1.2</v>
      </c>
      <c r="OG33" s="14">
        <v>0.85699999999999998</v>
      </c>
      <c r="OH33" s="14">
        <v>0.85699999999999998</v>
      </c>
      <c r="OI33" s="14">
        <v>0.34300000000000003</v>
      </c>
      <c r="OJ33" s="14">
        <v>81.900000000000006</v>
      </c>
      <c r="OK33" s="14">
        <v>87.7</v>
      </c>
      <c r="OL33" s="14">
        <v>76.492000000000004</v>
      </c>
      <c r="OM33" s="14">
        <v>5.4080000000000004</v>
      </c>
      <c r="ON33" s="14">
        <v>80.7</v>
      </c>
      <c r="OO33" s="14">
        <v>76.7</v>
      </c>
      <c r="OP33" s="14">
        <v>76.87</v>
      </c>
      <c r="OQ33" s="14">
        <v>3.83</v>
      </c>
      <c r="OR33" s="14">
        <v>13.9</v>
      </c>
      <c r="OS33" s="14">
        <v>14.753</v>
      </c>
      <c r="OT33" s="14">
        <v>14.753</v>
      </c>
      <c r="OU33" s="14">
        <v>-0.85299999999999998</v>
      </c>
      <c r="OV33" s="14">
        <v>0.2</v>
      </c>
      <c r="OW33" s="14">
        <v>0.4</v>
      </c>
      <c r="OX33" s="14">
        <v>0.4</v>
      </c>
      <c r="OY33" s="14">
        <v>-0.2</v>
      </c>
      <c r="OZ33" s="14">
        <v>16.100000000000001</v>
      </c>
      <c r="PA33" s="14">
        <v>8.56663</v>
      </c>
      <c r="PB33" s="14">
        <v>8.5667000000000009</v>
      </c>
      <c r="PC33" s="14">
        <v>7.5332999999999997</v>
      </c>
      <c r="PD33" s="14">
        <v>9.9</v>
      </c>
      <c r="PE33" s="14">
        <v>9</v>
      </c>
      <c r="PF33" s="14">
        <v>9.0000099999999996</v>
      </c>
      <c r="PG33" s="14">
        <v>0.89998999999999996</v>
      </c>
      <c r="PH33" s="14">
        <v>3</v>
      </c>
      <c r="PI33" s="14">
        <v>3.4184299999999999</v>
      </c>
      <c r="PJ33" s="14">
        <v>2.6709000000000001</v>
      </c>
      <c r="PK33" s="14">
        <v>0.3291</v>
      </c>
      <c r="PL33" s="14">
        <v>226.4</v>
      </c>
      <c r="PM33" s="14">
        <v>206</v>
      </c>
      <c r="PN33" s="14">
        <v>206</v>
      </c>
      <c r="PO33" s="14">
        <v>20.399999999999999</v>
      </c>
      <c r="PP33" s="14">
        <v>2</v>
      </c>
      <c r="PQ33" s="14">
        <v>1</v>
      </c>
      <c r="PR33" s="14">
        <v>0.99997000000000003</v>
      </c>
      <c r="PS33" s="14">
        <v>1.00003</v>
      </c>
      <c r="PT33" s="14">
        <v>1.8</v>
      </c>
      <c r="PU33" s="14">
        <v>1.78</v>
      </c>
      <c r="PV33" s="14">
        <v>1.78</v>
      </c>
      <c r="PW33" s="14">
        <v>0.02</v>
      </c>
      <c r="PX33" s="14">
        <v>4.2</v>
      </c>
      <c r="PY33" s="14">
        <v>4.2</v>
      </c>
      <c r="PZ33" s="14">
        <v>4.2</v>
      </c>
      <c r="QA33" s="14">
        <v>0</v>
      </c>
      <c r="QB33" s="14">
        <v>20.3</v>
      </c>
      <c r="QC33" s="14">
        <v>20.274049999999999</v>
      </c>
      <c r="QD33" s="14">
        <v>20.273980000000002</v>
      </c>
      <c r="QE33" s="14">
        <v>2.6020000000000001E-2</v>
      </c>
      <c r="QF33" s="14">
        <v>7.9</v>
      </c>
      <c r="QG33" s="14">
        <v>8</v>
      </c>
      <c r="QH33" s="14">
        <v>8</v>
      </c>
      <c r="QI33" s="14">
        <v>-0.1</v>
      </c>
      <c r="QJ33" s="14">
        <v>10.9</v>
      </c>
      <c r="QK33" s="14">
        <v>10.2439</v>
      </c>
      <c r="QL33" s="14">
        <v>10.2439</v>
      </c>
      <c r="QM33" s="14">
        <v>0.65610000000000002</v>
      </c>
      <c r="QN33" s="14">
        <v>2.1</v>
      </c>
      <c r="QO33" s="14">
        <v>2.5</v>
      </c>
      <c r="QP33" s="14">
        <v>2.5</v>
      </c>
      <c r="QQ33" s="14">
        <v>-0.4</v>
      </c>
      <c r="QR33" s="14">
        <v>15.1</v>
      </c>
      <c r="QS33" s="14">
        <v>17.073170000000001</v>
      </c>
      <c r="QT33" s="14">
        <v>17.073170000000001</v>
      </c>
      <c r="QU33" s="14">
        <v>-1.9731700000000001</v>
      </c>
      <c r="QV33" s="14">
        <v>14.738</v>
      </c>
      <c r="QW33" s="14">
        <v>14.471</v>
      </c>
      <c r="QX33" s="14">
        <v>14.471</v>
      </c>
      <c r="QY33" s="14">
        <v>0.26700000000000002</v>
      </c>
      <c r="QZ33" s="14">
        <v>18.684999999999999</v>
      </c>
      <c r="RA33" s="14">
        <v>17.193000000000001</v>
      </c>
      <c r="RB33" s="14">
        <v>17.193000000000001</v>
      </c>
      <c r="RC33" s="14">
        <v>1.492</v>
      </c>
      <c r="RD33" s="14">
        <v>18.8</v>
      </c>
      <c r="RE33" s="14">
        <v>19.3</v>
      </c>
      <c r="RF33" s="14">
        <v>15.087999999999999</v>
      </c>
      <c r="RG33" s="14">
        <v>3.7120000000000002</v>
      </c>
      <c r="RH33" s="14">
        <v>59.5</v>
      </c>
      <c r="RI33" s="14">
        <v>70</v>
      </c>
      <c r="RJ33" s="14">
        <v>52.018999999999998</v>
      </c>
      <c r="RK33" s="14">
        <v>7.4809999999999999</v>
      </c>
      <c r="RL33" s="14">
        <v>19.7</v>
      </c>
      <c r="RM33" s="14">
        <v>14.746</v>
      </c>
      <c r="RN33" s="14">
        <v>14.746</v>
      </c>
      <c r="RO33" s="14">
        <v>4.9539999999999997</v>
      </c>
      <c r="RP33" s="14">
        <v>2.4</v>
      </c>
      <c r="RQ33" s="14">
        <v>2.1</v>
      </c>
      <c r="RR33" s="14">
        <v>2.1</v>
      </c>
      <c r="RS33" s="14">
        <v>0.3</v>
      </c>
      <c r="RT33" s="14">
        <v>16.100000000000001</v>
      </c>
      <c r="RU33" s="14">
        <v>13.66386</v>
      </c>
      <c r="RV33" s="14">
        <v>19.791630000000001</v>
      </c>
      <c r="RW33" s="14">
        <v>-3.69163</v>
      </c>
      <c r="RX33" s="14">
        <v>2.2999999999999998</v>
      </c>
      <c r="RY33" s="14">
        <v>2</v>
      </c>
      <c r="RZ33" s="14">
        <v>2</v>
      </c>
      <c r="SA33" s="14">
        <v>0.3</v>
      </c>
      <c r="SB33" s="14">
        <v>0.4</v>
      </c>
      <c r="SC33" s="14">
        <v>0.4</v>
      </c>
      <c r="SD33" s="14">
        <v>0.4</v>
      </c>
      <c r="SE33" s="14">
        <v>0</v>
      </c>
      <c r="SF33" s="14">
        <v>0.22800000000000001</v>
      </c>
      <c r="SG33" s="14">
        <v>0.36199999999999999</v>
      </c>
      <c r="SH33" s="14">
        <v>0.36199999999999999</v>
      </c>
      <c r="SI33" s="14">
        <v>-0.13400000000000001</v>
      </c>
      <c r="SJ33" s="14">
        <v>8.8000000000000007</v>
      </c>
      <c r="SK33" s="14">
        <v>6.9</v>
      </c>
      <c r="SL33" s="14">
        <v>6.9</v>
      </c>
      <c r="SM33" s="14">
        <v>1.9</v>
      </c>
      <c r="SN33" s="14">
        <v>7.3</v>
      </c>
      <c r="SO33" s="14">
        <v>7.2</v>
      </c>
      <c r="SP33" s="14">
        <v>7.2</v>
      </c>
      <c r="SQ33" s="14">
        <v>0.1</v>
      </c>
      <c r="SR33" s="14">
        <v>12.5</v>
      </c>
      <c r="SS33" s="14">
        <v>16</v>
      </c>
      <c r="ST33" s="14">
        <v>10</v>
      </c>
      <c r="SU33" s="14">
        <v>2.5</v>
      </c>
      <c r="SV33" s="14">
        <v>17</v>
      </c>
      <c r="SW33" s="14">
        <v>20</v>
      </c>
      <c r="SX33" s="14">
        <v>13.65854</v>
      </c>
      <c r="SY33" s="14">
        <v>3.3414600000000001</v>
      </c>
      <c r="SZ33" s="14">
        <v>10</v>
      </c>
      <c r="TA33" s="14">
        <v>9.5</v>
      </c>
      <c r="TB33" s="14">
        <v>9.5</v>
      </c>
      <c r="TC33" s="14">
        <v>0.5</v>
      </c>
      <c r="TD33" s="14">
        <v>18.399999999999999</v>
      </c>
      <c r="TE33" s="14">
        <v>16.2</v>
      </c>
      <c r="TF33" s="14">
        <v>15.695</v>
      </c>
      <c r="TG33" s="14">
        <v>2.7050000000000001</v>
      </c>
      <c r="TH33" s="14">
        <v>76.5</v>
      </c>
      <c r="TI33" s="14">
        <v>65.209000000000003</v>
      </c>
      <c r="TJ33" s="14">
        <v>65.209000000000003</v>
      </c>
      <c r="TK33" s="14">
        <v>11.291</v>
      </c>
      <c r="TL33" s="14">
        <v>40.200000000000003</v>
      </c>
      <c r="TM33" s="14">
        <v>34.061</v>
      </c>
      <c r="TN33" s="14">
        <v>34.061</v>
      </c>
      <c r="TO33" s="14">
        <v>6.1390000000000002</v>
      </c>
      <c r="TP33" s="14">
        <v>70.2</v>
      </c>
      <c r="TQ33" s="14">
        <v>59.2</v>
      </c>
      <c r="TR33" s="14">
        <v>47.58</v>
      </c>
      <c r="TS33" s="14">
        <v>22.62</v>
      </c>
      <c r="TT33" s="14">
        <v>84.7</v>
      </c>
      <c r="TU33" s="14">
        <v>66.599999999999994</v>
      </c>
      <c r="TV33" s="14">
        <v>51.47</v>
      </c>
      <c r="TW33" s="14">
        <v>33.229999999999997</v>
      </c>
      <c r="TX33" s="14">
        <v>9.5</v>
      </c>
      <c r="TY33" s="14">
        <v>7.4</v>
      </c>
      <c r="TZ33" s="14">
        <v>5.97</v>
      </c>
      <c r="UA33" s="14">
        <v>3.53</v>
      </c>
      <c r="UB33" s="14">
        <v>5.7</v>
      </c>
      <c r="UC33" s="14">
        <v>5.5</v>
      </c>
      <c r="UD33" s="14">
        <v>2.95</v>
      </c>
      <c r="UE33" s="14">
        <v>2.75</v>
      </c>
      <c r="UF33" s="14">
        <v>50</v>
      </c>
      <c r="UG33" s="14">
        <v>49.05</v>
      </c>
      <c r="UH33" s="14">
        <v>49.05</v>
      </c>
      <c r="UI33" s="14">
        <v>0.95</v>
      </c>
      <c r="UJ33" s="14">
        <v>18.600000000000001</v>
      </c>
      <c r="UK33" s="14">
        <v>19.5122</v>
      </c>
      <c r="UL33" s="14">
        <v>19.51219</v>
      </c>
      <c r="UM33" s="14">
        <v>-0.91218999999999995</v>
      </c>
      <c r="UN33" s="14">
        <v>4.8</v>
      </c>
      <c r="UO33" s="14">
        <v>6</v>
      </c>
      <c r="UP33" s="14">
        <v>6</v>
      </c>
      <c r="UQ33" s="14">
        <v>-1.2</v>
      </c>
      <c r="UR33" s="14">
        <v>4.5999999999999996</v>
      </c>
      <c r="US33" s="14">
        <v>8.1</v>
      </c>
      <c r="UT33" s="14">
        <v>8.1</v>
      </c>
      <c r="UU33" s="14">
        <v>-3.5</v>
      </c>
      <c r="UV33" s="14">
        <v>20.399999999999999</v>
      </c>
      <c r="UW33" s="14">
        <v>19.51219</v>
      </c>
      <c r="UX33" s="14">
        <v>19.512170000000001</v>
      </c>
      <c r="UY33" s="14">
        <v>0.88783000000000001</v>
      </c>
      <c r="UZ33" s="14">
        <v>20.399999999999999</v>
      </c>
      <c r="VA33" s="14">
        <v>19.51219</v>
      </c>
      <c r="VB33" s="14">
        <v>19.512170000000001</v>
      </c>
      <c r="VC33" s="14">
        <v>0.88783000000000001</v>
      </c>
      <c r="VD33" s="14">
        <v>20.100000000000001</v>
      </c>
      <c r="VE33" s="14">
        <v>19.51219</v>
      </c>
      <c r="VF33" s="14">
        <v>19.512170000000001</v>
      </c>
      <c r="VG33" s="14">
        <v>0.58782999999999996</v>
      </c>
      <c r="VH33" s="14">
        <v>14.9</v>
      </c>
      <c r="VI33" s="14">
        <v>12.744</v>
      </c>
      <c r="VJ33" s="14">
        <v>12.744</v>
      </c>
      <c r="VK33" s="14">
        <v>2.1560000000000001</v>
      </c>
      <c r="VL33" s="14">
        <v>252.9</v>
      </c>
      <c r="VM33" s="14">
        <v>251.5</v>
      </c>
      <c r="VN33" s="14">
        <v>250.524</v>
      </c>
      <c r="VO33" s="14">
        <v>2.3759999999999999</v>
      </c>
      <c r="VP33" s="14">
        <v>18.2</v>
      </c>
      <c r="VQ33" s="14">
        <v>13.923999999999999</v>
      </c>
      <c r="VR33" s="14">
        <v>13.923999999999999</v>
      </c>
      <c r="VS33" s="14">
        <v>4.2759999999999998</v>
      </c>
      <c r="VT33" s="14">
        <v>148.5</v>
      </c>
      <c r="VU33" s="14">
        <v>120.83799999999999</v>
      </c>
      <c r="VV33" s="14">
        <v>120.83799999999999</v>
      </c>
      <c r="VW33" s="14">
        <v>27.661999999999999</v>
      </c>
      <c r="VX33" s="14">
        <v>0.6</v>
      </c>
      <c r="VY33" s="14">
        <v>0.6</v>
      </c>
      <c r="VZ33" s="14">
        <v>0.6</v>
      </c>
      <c r="WA33" s="14">
        <v>0</v>
      </c>
      <c r="WB33" s="14">
        <v>4</v>
      </c>
      <c r="WC33" s="14">
        <v>69.900000000000006</v>
      </c>
      <c r="WD33" s="14">
        <v>53.765999999999998</v>
      </c>
      <c r="WE33" s="14">
        <v>-49.765999999999998</v>
      </c>
      <c r="WF33" s="14">
        <v>18.600000000000001</v>
      </c>
      <c r="WG33" s="14">
        <v>72.8</v>
      </c>
      <c r="WH33" s="14">
        <v>60.496000000000002</v>
      </c>
      <c r="WI33" s="14">
        <v>-41.896000000000001</v>
      </c>
      <c r="WJ33" s="14">
        <v>112.4</v>
      </c>
      <c r="WK33" s="14">
        <v>93.096999999999994</v>
      </c>
      <c r="WL33" s="14">
        <v>93.096999999999994</v>
      </c>
      <c r="WM33" s="14">
        <v>19.303000000000001</v>
      </c>
      <c r="WN33" s="14">
        <v>4.3</v>
      </c>
      <c r="WO33" s="14">
        <v>4.2</v>
      </c>
      <c r="WP33" s="14">
        <v>4.2</v>
      </c>
      <c r="WQ33" s="14">
        <v>0.1</v>
      </c>
      <c r="WR33" s="14">
        <v>2.2000000000000002</v>
      </c>
      <c r="WS33" s="14">
        <v>2.4</v>
      </c>
      <c r="WT33" s="14">
        <v>2.4</v>
      </c>
      <c r="WU33" s="14">
        <v>-0.2</v>
      </c>
      <c r="WV33" s="14">
        <v>1.2</v>
      </c>
      <c r="WW33" s="14">
        <v>1.2</v>
      </c>
      <c r="WX33" s="14">
        <v>1.2</v>
      </c>
      <c r="WY33" s="14">
        <v>0</v>
      </c>
      <c r="WZ33" s="14">
        <v>1.2</v>
      </c>
      <c r="XA33" s="14">
        <v>1.4</v>
      </c>
      <c r="XB33" s="14">
        <v>1.4</v>
      </c>
      <c r="XC33" s="14">
        <v>-0.2</v>
      </c>
      <c r="XD33" s="14">
        <v>17.899999999999999</v>
      </c>
      <c r="XE33" s="14">
        <v>12.457000000000001</v>
      </c>
      <c r="XF33" s="14">
        <v>12.457000000000001</v>
      </c>
      <c r="XG33" s="14">
        <v>5.4429999999999996</v>
      </c>
      <c r="XH33" s="14">
        <v>5.6</v>
      </c>
      <c r="XI33" s="14">
        <v>5.6</v>
      </c>
      <c r="XJ33" s="14">
        <v>5.6</v>
      </c>
      <c r="XK33" s="14">
        <v>0</v>
      </c>
      <c r="XL33" s="14">
        <v>18.5</v>
      </c>
      <c r="XM33" s="14">
        <v>16.78049</v>
      </c>
      <c r="XN33" s="14">
        <v>16.78049</v>
      </c>
      <c r="XO33" s="14">
        <v>1.7195100000000001</v>
      </c>
      <c r="XP33" s="14">
        <v>10.4</v>
      </c>
      <c r="XQ33" s="14">
        <v>10</v>
      </c>
      <c r="XR33" s="14">
        <v>10</v>
      </c>
      <c r="XS33" s="14">
        <v>0.4</v>
      </c>
      <c r="XT33" s="14">
        <v>26.9</v>
      </c>
      <c r="XU33" s="14">
        <v>30.25</v>
      </c>
      <c r="XV33" s="14">
        <v>28</v>
      </c>
      <c r="XW33" s="14">
        <v>-1.1000000000000001</v>
      </c>
      <c r="XX33" s="14">
        <v>33.299999999999997</v>
      </c>
      <c r="XY33" s="14">
        <v>30.25</v>
      </c>
      <c r="XZ33" s="14">
        <v>28</v>
      </c>
      <c r="YA33" s="14">
        <v>5.3</v>
      </c>
      <c r="YB33" s="14"/>
      <c r="YC33" s="14"/>
      <c r="YD33" s="14"/>
      <c r="YE33" s="14">
        <v>0</v>
      </c>
      <c r="YF33" s="14"/>
      <c r="YG33" s="14"/>
      <c r="YH33" s="14"/>
      <c r="YI33" s="14">
        <v>0</v>
      </c>
      <c r="YJ33" s="14"/>
      <c r="YK33" s="14">
        <v>6.99</v>
      </c>
      <c r="YL33" s="14">
        <v>6.99</v>
      </c>
      <c r="YM33" s="14">
        <v>-6.99</v>
      </c>
      <c r="YN33" s="14">
        <v>10.1</v>
      </c>
      <c r="YO33" s="14">
        <v>11</v>
      </c>
      <c r="YP33" s="14">
        <v>11</v>
      </c>
      <c r="YQ33" s="14">
        <v>-0.9</v>
      </c>
      <c r="YR33" s="14"/>
      <c r="YS33" s="14"/>
      <c r="YT33" s="14"/>
      <c r="YU33" s="14">
        <v>0</v>
      </c>
    </row>
    <row r="34" spans="1:671" ht="24" customHeight="1" x14ac:dyDescent="0.3">
      <c r="A34" s="1"/>
      <c r="B34" s="16" t="s">
        <v>46</v>
      </c>
      <c r="C34" s="16" t="s">
        <v>664</v>
      </c>
      <c r="D34" s="17">
        <v>203.8</v>
      </c>
      <c r="E34" s="17">
        <v>203.40136000000001</v>
      </c>
      <c r="F34" s="17">
        <v>203.40136000000001</v>
      </c>
      <c r="G34" s="17">
        <v>0.39863999999999999</v>
      </c>
      <c r="H34" s="17">
        <v>400.3</v>
      </c>
      <c r="I34" s="17">
        <v>310.01961999999997</v>
      </c>
      <c r="J34" s="17">
        <v>344.62096000000003</v>
      </c>
      <c r="K34" s="17">
        <v>55.679040000000001</v>
      </c>
      <c r="L34" s="17">
        <v>128.6</v>
      </c>
      <c r="M34" s="17">
        <v>100.9529</v>
      </c>
      <c r="N34" s="17">
        <v>112.22027</v>
      </c>
      <c r="O34" s="17">
        <v>16.379729999999999</v>
      </c>
      <c r="P34" s="17"/>
      <c r="Q34" s="17"/>
      <c r="R34" s="17"/>
      <c r="S34" s="17">
        <v>0</v>
      </c>
      <c r="T34" s="17"/>
      <c r="U34" s="17"/>
      <c r="V34" s="17"/>
      <c r="W34" s="17">
        <v>0</v>
      </c>
      <c r="X34" s="17">
        <v>34.700000000000003</v>
      </c>
      <c r="Y34" s="17">
        <v>76.797719999999998</v>
      </c>
      <c r="Z34" s="17">
        <v>30.702529999999999</v>
      </c>
      <c r="AA34" s="17">
        <v>3.9974699999999999</v>
      </c>
      <c r="AB34" s="17">
        <v>151.30000000000001</v>
      </c>
      <c r="AC34" s="17">
        <v>163.73929999999999</v>
      </c>
      <c r="AD34" s="17">
        <v>159.64123000000001</v>
      </c>
      <c r="AE34" s="17">
        <v>-8.3412299999999995</v>
      </c>
      <c r="AF34" s="17"/>
      <c r="AG34" s="17"/>
      <c r="AH34" s="17"/>
      <c r="AI34" s="17">
        <v>0</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0</v>
      </c>
      <c r="BM34" s="17"/>
      <c r="BN34" s="17"/>
      <c r="BO34" s="17">
        <v>0</v>
      </c>
      <c r="BP34" s="17">
        <v>9.6999999999999993</v>
      </c>
      <c r="BQ34" s="17">
        <v>3.45607</v>
      </c>
      <c r="BR34" s="17">
        <v>3.45607</v>
      </c>
      <c r="BS34" s="17">
        <v>6.2439299999999998</v>
      </c>
      <c r="BT34" s="17"/>
      <c r="BU34" s="17"/>
      <c r="BV34" s="17"/>
      <c r="BW34" s="17">
        <v>0</v>
      </c>
      <c r="BX34" s="17"/>
      <c r="BY34" s="17"/>
      <c r="BZ34" s="17"/>
      <c r="CA34" s="17">
        <v>0</v>
      </c>
      <c r="CB34" s="17"/>
      <c r="CC34" s="17"/>
      <c r="CD34" s="17"/>
      <c r="CE34" s="17">
        <v>0</v>
      </c>
      <c r="CF34" s="17"/>
      <c r="CG34" s="17"/>
      <c r="CH34" s="17"/>
      <c r="CI34" s="17">
        <v>0</v>
      </c>
      <c r="CJ34" s="17">
        <v>165.6</v>
      </c>
      <c r="CK34" s="17">
        <v>164.06704999999999</v>
      </c>
      <c r="CL34" s="17">
        <v>164.06704999999999</v>
      </c>
      <c r="CM34" s="17">
        <v>1.53295</v>
      </c>
      <c r="CN34" s="17">
        <v>7.4</v>
      </c>
      <c r="CO34" s="17">
        <v>5.1383299999999998</v>
      </c>
      <c r="CP34" s="17">
        <v>5.1383299999999998</v>
      </c>
      <c r="CQ34" s="17">
        <v>2.2616700000000001</v>
      </c>
      <c r="CR34" s="17">
        <v>5.0999999999999996</v>
      </c>
      <c r="CS34" s="17">
        <v>2.8205</v>
      </c>
      <c r="CT34" s="17">
        <v>2.8204899999999999</v>
      </c>
      <c r="CU34" s="17">
        <v>2.2795100000000001</v>
      </c>
      <c r="CV34" s="17"/>
      <c r="CW34" s="17"/>
      <c r="CX34" s="17"/>
      <c r="CY34" s="17">
        <v>0</v>
      </c>
      <c r="CZ34" s="17">
        <v>6.9</v>
      </c>
      <c r="DA34" s="17">
        <v>6.8787000000000003</v>
      </c>
      <c r="DB34" s="17">
        <v>6.8787000000000003</v>
      </c>
      <c r="DC34" s="17">
        <v>2.1299999999999999E-2</v>
      </c>
      <c r="DD34" s="17">
        <v>10</v>
      </c>
      <c r="DE34" s="17">
        <v>14.933920000000001</v>
      </c>
      <c r="DF34" s="17"/>
      <c r="DG34" s="17">
        <v>10</v>
      </c>
      <c r="DH34" s="17">
        <v>50.1</v>
      </c>
      <c r="DI34" s="17">
        <v>49.96808</v>
      </c>
      <c r="DJ34" s="17">
        <v>35.09178</v>
      </c>
      <c r="DK34" s="17">
        <v>15.00822</v>
      </c>
      <c r="DL34" s="17"/>
      <c r="DM34" s="17"/>
      <c r="DN34" s="17"/>
      <c r="DO34" s="17">
        <v>0</v>
      </c>
      <c r="DP34" s="17"/>
      <c r="DQ34" s="17"/>
      <c r="DR34" s="17"/>
      <c r="DS34" s="17">
        <v>0</v>
      </c>
      <c r="DT34" s="17"/>
      <c r="DU34" s="17"/>
      <c r="DV34" s="17"/>
      <c r="DW34" s="17">
        <v>0</v>
      </c>
      <c r="DX34" s="17"/>
      <c r="DY34" s="17"/>
      <c r="DZ34" s="17"/>
      <c r="EA34" s="17">
        <v>0</v>
      </c>
      <c r="EB34" s="17">
        <v>88.3</v>
      </c>
      <c r="EC34" s="17">
        <v>81.154929999999993</v>
      </c>
      <c r="ED34" s="17">
        <v>81.154960000000003</v>
      </c>
      <c r="EE34" s="17">
        <v>7.1450399999999998</v>
      </c>
      <c r="EF34" s="17">
        <v>20.6</v>
      </c>
      <c r="EG34" s="17"/>
      <c r="EH34" s="17"/>
      <c r="EI34" s="17">
        <v>20.6</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32</v>
      </c>
      <c r="FE34" s="17">
        <v>51.353949999999998</v>
      </c>
      <c r="FF34" s="17">
        <v>51.688130000000001</v>
      </c>
      <c r="FG34" s="17">
        <v>-19.688130000000001</v>
      </c>
      <c r="FH34" s="17">
        <v>144</v>
      </c>
      <c r="FI34" s="17">
        <v>139.59894</v>
      </c>
      <c r="FJ34" s="17">
        <v>66.941850000000002</v>
      </c>
      <c r="FK34" s="17">
        <v>77.058149999999998</v>
      </c>
      <c r="FL34" s="17">
        <v>22.7</v>
      </c>
      <c r="FM34" s="17">
        <v>28.233239999999999</v>
      </c>
      <c r="FN34" s="17">
        <v>16.975490000000001</v>
      </c>
      <c r="FO34" s="17">
        <v>5.7245100000000004</v>
      </c>
      <c r="FP34" s="17">
        <v>15.065810000000001</v>
      </c>
      <c r="FQ34" s="17">
        <v>14.94232</v>
      </c>
      <c r="FR34" s="17">
        <v>14.23915</v>
      </c>
      <c r="FS34" s="17">
        <v>0.82665999999999995</v>
      </c>
      <c r="FT34" s="17">
        <v>18.8</v>
      </c>
      <c r="FU34" s="17">
        <v>18.048780000000001</v>
      </c>
      <c r="FV34" s="17">
        <v>18.048780000000001</v>
      </c>
      <c r="FW34" s="17">
        <v>0.75122</v>
      </c>
      <c r="FX34" s="17">
        <v>91.5</v>
      </c>
      <c r="FY34" s="17">
        <v>87.773570000000007</v>
      </c>
      <c r="FZ34" s="17">
        <v>87.773570000000007</v>
      </c>
      <c r="GA34" s="17">
        <v>3.7264300000000001</v>
      </c>
      <c r="GB34" s="17">
        <v>179.8</v>
      </c>
      <c r="GC34" s="17">
        <v>185.82028</v>
      </c>
      <c r="GD34" s="17">
        <v>185.82039</v>
      </c>
      <c r="GE34" s="17">
        <v>-6.0203899999999999</v>
      </c>
      <c r="GF34" s="17">
        <v>180.1</v>
      </c>
      <c r="GG34" s="17">
        <v>185.82028</v>
      </c>
      <c r="GH34" s="17">
        <v>185.82039</v>
      </c>
      <c r="GI34" s="17">
        <v>-5.7203900000000001</v>
      </c>
      <c r="GJ34" s="17">
        <v>184</v>
      </c>
      <c r="GK34" s="17">
        <v>186.3783</v>
      </c>
      <c r="GL34" s="17">
        <v>186.37841</v>
      </c>
      <c r="GM34" s="17">
        <v>-2.3784100000000001</v>
      </c>
      <c r="GN34" s="17">
        <v>86.3</v>
      </c>
      <c r="GO34" s="17">
        <v>110.48202000000001</v>
      </c>
      <c r="GP34" s="17">
        <v>110.482</v>
      </c>
      <c r="GQ34" s="17">
        <v>-24.181999999999999</v>
      </c>
      <c r="GR34" s="17">
        <v>0</v>
      </c>
      <c r="GS34" s="17"/>
      <c r="GT34" s="17"/>
      <c r="GU34" s="17">
        <v>0</v>
      </c>
      <c r="GV34" s="17">
        <v>32.1</v>
      </c>
      <c r="GW34" s="17">
        <v>33.069099999999999</v>
      </c>
      <c r="GX34" s="17">
        <v>23.768419999999999</v>
      </c>
      <c r="GY34" s="17">
        <v>8.3315800000000007</v>
      </c>
      <c r="GZ34" s="17">
        <v>3.2</v>
      </c>
      <c r="HA34" s="17">
        <v>4.4207700000000001</v>
      </c>
      <c r="HB34" s="17">
        <v>4.4207700000000001</v>
      </c>
      <c r="HC34" s="17">
        <v>-1.2207699999999999</v>
      </c>
      <c r="HD34" s="17">
        <v>32.200000000000003</v>
      </c>
      <c r="HE34" s="17">
        <v>32.556550000000001</v>
      </c>
      <c r="HF34" s="17">
        <v>32.556550000000001</v>
      </c>
      <c r="HG34" s="17">
        <v>-0.35654999999999998</v>
      </c>
      <c r="HH34" s="17">
        <v>42.2</v>
      </c>
      <c r="HI34" s="17">
        <v>41.194650000000003</v>
      </c>
      <c r="HJ34" s="17">
        <v>41.194650000000003</v>
      </c>
      <c r="HK34" s="17">
        <v>1.00535</v>
      </c>
      <c r="HL34" s="17"/>
      <c r="HM34" s="17"/>
      <c r="HN34" s="17"/>
      <c r="HO34" s="17">
        <v>0</v>
      </c>
      <c r="HP34" s="17"/>
      <c r="HQ34" s="17"/>
      <c r="HR34" s="17"/>
      <c r="HS34" s="17">
        <v>0</v>
      </c>
      <c r="HT34" s="17">
        <v>62.5</v>
      </c>
      <c r="HU34" s="17">
        <v>67.396280000000004</v>
      </c>
      <c r="HV34" s="17">
        <v>85.481979999999993</v>
      </c>
      <c r="HW34" s="17">
        <v>-22.98198</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127.2</v>
      </c>
      <c r="IW34" s="17">
        <v>132.8383</v>
      </c>
      <c r="IX34" s="17">
        <v>92.68974</v>
      </c>
      <c r="IY34" s="17">
        <v>34.510260000000002</v>
      </c>
      <c r="IZ34" s="17">
        <v>93.8</v>
      </c>
      <c r="JA34" s="17">
        <v>105.27048000000001</v>
      </c>
      <c r="JB34" s="17">
        <v>170.93923000000001</v>
      </c>
      <c r="JC34" s="17">
        <v>-77.139229999999998</v>
      </c>
      <c r="JD34" s="17">
        <v>93.9</v>
      </c>
      <c r="JE34" s="17">
        <v>105.27048000000001</v>
      </c>
      <c r="JF34" s="17">
        <v>170.93923000000001</v>
      </c>
      <c r="JG34" s="17">
        <v>-77.039230000000003</v>
      </c>
      <c r="JH34" s="17">
        <v>93.5</v>
      </c>
      <c r="JI34" s="17">
        <v>105.27048000000001</v>
      </c>
      <c r="JJ34" s="17">
        <v>170.93923000000001</v>
      </c>
      <c r="JK34" s="17">
        <v>-77.439229999999995</v>
      </c>
      <c r="JL34" s="17">
        <v>179.7</v>
      </c>
      <c r="JM34" s="17">
        <v>158.37991</v>
      </c>
      <c r="JN34" s="17">
        <v>257.17885000000001</v>
      </c>
      <c r="JO34" s="17">
        <v>-77.478849999999994</v>
      </c>
      <c r="JP34" s="17"/>
      <c r="JQ34" s="17"/>
      <c r="JR34" s="17">
        <v>44.848480000000002</v>
      </c>
      <c r="JS34" s="17">
        <v>-44.848480000000002</v>
      </c>
      <c r="JT34" s="17"/>
      <c r="JU34" s="17"/>
      <c r="JV34" s="17">
        <v>22.491579999999999</v>
      </c>
      <c r="JW34" s="17">
        <v>-22.491579999999999</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c r="KW34" s="17">
        <v>0.63188999999999995</v>
      </c>
      <c r="KX34" s="17">
        <v>0.63188999999999995</v>
      </c>
      <c r="KY34" s="17">
        <v>-0.63188999999999995</v>
      </c>
      <c r="KZ34" s="17">
        <v>198.9</v>
      </c>
      <c r="LA34" s="17">
        <v>204.74630999999999</v>
      </c>
      <c r="LB34" s="17">
        <v>178.16685000000001</v>
      </c>
      <c r="LC34" s="17">
        <v>20.733149999999998</v>
      </c>
      <c r="LD34" s="17">
        <v>61</v>
      </c>
      <c r="LE34" s="17">
        <v>73.528400000000005</v>
      </c>
      <c r="LF34" s="17">
        <v>79.235669999999999</v>
      </c>
      <c r="LG34" s="17">
        <v>-18.235669999999999</v>
      </c>
      <c r="LH34" s="17">
        <v>66</v>
      </c>
      <c r="LI34" s="17">
        <v>66.099320000000006</v>
      </c>
      <c r="LJ34" s="17">
        <v>67.199219999999997</v>
      </c>
      <c r="LK34" s="17">
        <v>-1.19922</v>
      </c>
      <c r="LL34" s="17">
        <v>61</v>
      </c>
      <c r="LM34" s="17">
        <v>64.903999999999996</v>
      </c>
      <c r="LN34" s="17">
        <v>65.715639999999993</v>
      </c>
      <c r="LO34" s="17">
        <v>-4.7156399999999996</v>
      </c>
      <c r="LP34" s="17">
        <v>30.2</v>
      </c>
      <c r="LQ34" s="17">
        <v>26.886199999999999</v>
      </c>
      <c r="LR34" s="17">
        <v>29.980560000000001</v>
      </c>
      <c r="LS34" s="17">
        <v>0.21944</v>
      </c>
      <c r="LT34" s="17"/>
      <c r="LU34" s="17"/>
      <c r="LV34" s="17"/>
      <c r="LW34" s="17">
        <v>0</v>
      </c>
      <c r="LX34" s="17"/>
      <c r="LY34" s="17"/>
      <c r="LZ34" s="17"/>
      <c r="MA34" s="17">
        <v>0</v>
      </c>
      <c r="MB34" s="17"/>
      <c r="MC34" s="17"/>
      <c r="MD34" s="17"/>
      <c r="ME34" s="17">
        <v>0</v>
      </c>
      <c r="MF34" s="17">
        <v>102.8</v>
      </c>
      <c r="MG34" s="17">
        <v>109.89</v>
      </c>
      <c r="MH34" s="17">
        <v>145.40791999999999</v>
      </c>
      <c r="MI34" s="17">
        <v>-42.60792</v>
      </c>
      <c r="MJ34" s="17">
        <v>102.5</v>
      </c>
      <c r="MK34" s="17">
        <v>109.89</v>
      </c>
      <c r="ML34" s="17">
        <v>145.40791999999999</v>
      </c>
      <c r="MM34" s="17">
        <v>-42.907919999999997</v>
      </c>
      <c r="MN34" s="17">
        <v>122.2</v>
      </c>
      <c r="MO34" s="17">
        <v>110.22</v>
      </c>
      <c r="MP34" s="17">
        <v>145.84458000000001</v>
      </c>
      <c r="MQ34" s="17">
        <v>-23.644580000000001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204.8</v>
      </c>
      <c r="NM34" s="17">
        <v>144.72297</v>
      </c>
      <c r="NN34" s="17">
        <v>206.49084999999999</v>
      </c>
      <c r="NO34" s="17">
        <v>-1.69085</v>
      </c>
      <c r="NP34" s="17">
        <v>97.3</v>
      </c>
      <c r="NQ34" s="17">
        <v>72.578789999999998</v>
      </c>
      <c r="NR34" s="17">
        <v>103.55547</v>
      </c>
      <c r="NS34" s="17">
        <v>-6.2554699999999999</v>
      </c>
      <c r="NT34" s="17">
        <v>2.5</v>
      </c>
      <c r="NU34" s="17">
        <v>2.0776500000000002</v>
      </c>
      <c r="NV34" s="17">
        <v>3.14418</v>
      </c>
      <c r="NW34" s="17">
        <v>-0.64417999999999997</v>
      </c>
      <c r="NX34" s="17"/>
      <c r="NY34" s="17"/>
      <c r="NZ34" s="17">
        <v>3.29854</v>
      </c>
      <c r="OA34" s="17">
        <v>-3.29854</v>
      </c>
      <c r="OB34" s="17">
        <v>5.7</v>
      </c>
      <c r="OC34" s="17">
        <v>4.2</v>
      </c>
      <c r="OD34" s="17">
        <v>4.2</v>
      </c>
      <c r="OE34" s="17">
        <v>1.5</v>
      </c>
      <c r="OF34" s="17">
        <v>1.2</v>
      </c>
      <c r="OG34" s="17">
        <v>0.85399999999999998</v>
      </c>
      <c r="OH34" s="17">
        <v>0.85399999999999998</v>
      </c>
      <c r="OI34" s="17">
        <v>0.34599999999999997</v>
      </c>
      <c r="OJ34" s="17">
        <v>78.7</v>
      </c>
      <c r="OK34" s="17">
        <v>89.8</v>
      </c>
      <c r="OL34" s="17">
        <v>78.756</v>
      </c>
      <c r="OM34" s="17">
        <v>-5.6000000000000001E-2</v>
      </c>
      <c r="ON34" s="17">
        <v>80.8</v>
      </c>
      <c r="OO34" s="17">
        <v>78</v>
      </c>
      <c r="OP34" s="17">
        <v>75.926000000000002</v>
      </c>
      <c r="OQ34" s="17">
        <v>4.8739999999999997</v>
      </c>
      <c r="OR34" s="17">
        <v>13.4</v>
      </c>
      <c r="OS34" s="17">
        <v>14.561</v>
      </c>
      <c r="OT34" s="17">
        <v>14.561</v>
      </c>
      <c r="OU34" s="17">
        <v>-1.161</v>
      </c>
      <c r="OV34" s="17">
        <v>0.2</v>
      </c>
      <c r="OW34" s="17">
        <v>0.3</v>
      </c>
      <c r="OX34" s="17">
        <v>0.3</v>
      </c>
      <c r="OY34" s="17">
        <v>-0.1</v>
      </c>
      <c r="OZ34" s="17">
        <v>15.6</v>
      </c>
      <c r="PA34" s="17">
        <v>8.5666899999999995</v>
      </c>
      <c r="PB34" s="17">
        <v>8.5667000000000009</v>
      </c>
      <c r="PC34" s="17">
        <v>7.0332999999999997</v>
      </c>
      <c r="PD34" s="17">
        <v>9.9</v>
      </c>
      <c r="PE34" s="17">
        <v>9</v>
      </c>
      <c r="PF34" s="17">
        <v>9.0000099999999996</v>
      </c>
      <c r="PG34" s="17">
        <v>0.89998999999999996</v>
      </c>
      <c r="PH34" s="17">
        <v>3</v>
      </c>
      <c r="PI34" s="17">
        <v>5.6699700000000002</v>
      </c>
      <c r="PJ34" s="17">
        <v>2.6709100000000001</v>
      </c>
      <c r="PK34" s="17">
        <v>0.32908999999999999</v>
      </c>
      <c r="PL34" s="17">
        <v>225.5</v>
      </c>
      <c r="PM34" s="17">
        <v>204</v>
      </c>
      <c r="PN34" s="17">
        <v>204</v>
      </c>
      <c r="PO34" s="17">
        <v>21.5</v>
      </c>
      <c r="PP34" s="17">
        <v>2</v>
      </c>
      <c r="PQ34" s="17">
        <v>0.99997999999999998</v>
      </c>
      <c r="PR34" s="17">
        <v>0.99997000000000003</v>
      </c>
      <c r="PS34" s="17">
        <v>1.00003</v>
      </c>
      <c r="PT34" s="17">
        <v>1.8</v>
      </c>
      <c r="PU34" s="17">
        <v>1.78</v>
      </c>
      <c r="PV34" s="17">
        <v>1.78</v>
      </c>
      <c r="PW34" s="17">
        <v>0.02</v>
      </c>
      <c r="PX34" s="17">
        <v>4.0999999999999996</v>
      </c>
      <c r="PY34" s="17">
        <v>4.2</v>
      </c>
      <c r="PZ34" s="17">
        <v>4.2</v>
      </c>
      <c r="QA34" s="17">
        <v>-0.1</v>
      </c>
      <c r="QB34" s="17">
        <v>20.6</v>
      </c>
      <c r="QC34" s="17">
        <v>20.273990000000001</v>
      </c>
      <c r="QD34" s="17">
        <v>20.273980000000002</v>
      </c>
      <c r="QE34" s="17">
        <v>0.32601999999999998</v>
      </c>
      <c r="QF34" s="17">
        <v>7.9</v>
      </c>
      <c r="QG34" s="17">
        <v>8</v>
      </c>
      <c r="QH34" s="17">
        <v>8</v>
      </c>
      <c r="QI34" s="17">
        <v>-0.1</v>
      </c>
      <c r="QJ34" s="17">
        <v>10.8</v>
      </c>
      <c r="QK34" s="17">
        <v>10.2439</v>
      </c>
      <c r="QL34" s="17">
        <v>10.2439</v>
      </c>
      <c r="QM34" s="17">
        <v>0.55610000000000004</v>
      </c>
      <c r="QN34" s="17">
        <v>2.1</v>
      </c>
      <c r="QO34" s="17">
        <v>2.5</v>
      </c>
      <c r="QP34" s="17">
        <v>2.5</v>
      </c>
      <c r="QQ34" s="17">
        <v>-0.4</v>
      </c>
      <c r="QR34" s="17">
        <v>15.1</v>
      </c>
      <c r="QS34" s="17">
        <v>17.073170000000001</v>
      </c>
      <c r="QT34" s="17">
        <v>17.073170000000001</v>
      </c>
      <c r="QU34" s="17">
        <v>-1.9731700000000001</v>
      </c>
      <c r="QV34" s="17">
        <v>14.433</v>
      </c>
      <c r="QW34" s="17">
        <v>14.095000000000001</v>
      </c>
      <c r="QX34" s="17">
        <v>14.095000000000001</v>
      </c>
      <c r="QY34" s="17">
        <v>0.33800000000000002</v>
      </c>
      <c r="QZ34" s="17">
        <v>18.808</v>
      </c>
      <c r="RA34" s="17">
        <v>16.57</v>
      </c>
      <c r="RB34" s="17">
        <v>16.57</v>
      </c>
      <c r="RC34" s="17">
        <v>2.238</v>
      </c>
      <c r="RD34" s="17">
        <v>19.5</v>
      </c>
      <c r="RE34" s="17">
        <v>19</v>
      </c>
      <c r="RF34" s="17">
        <v>15.446</v>
      </c>
      <c r="RG34" s="17">
        <v>4.0540000000000003</v>
      </c>
      <c r="RH34" s="17">
        <v>62.9</v>
      </c>
      <c r="RI34" s="17">
        <v>71.900000000000006</v>
      </c>
      <c r="RJ34" s="17">
        <v>55.06</v>
      </c>
      <c r="RK34" s="17">
        <v>7.84</v>
      </c>
      <c r="RL34" s="17">
        <v>19.7</v>
      </c>
      <c r="RM34" s="17">
        <v>15.340999999999999</v>
      </c>
      <c r="RN34" s="17">
        <v>15.340999999999999</v>
      </c>
      <c r="RO34" s="17">
        <v>4.359</v>
      </c>
      <c r="RP34" s="17">
        <v>2.5</v>
      </c>
      <c r="RQ34" s="17">
        <v>2.1</v>
      </c>
      <c r="RR34" s="17">
        <v>2.1</v>
      </c>
      <c r="RS34" s="17">
        <v>0.4</v>
      </c>
      <c r="RT34" s="17">
        <v>16.100000000000001</v>
      </c>
      <c r="RU34" s="17">
        <v>15.604430000000001</v>
      </c>
      <c r="RV34" s="17">
        <v>19.79186</v>
      </c>
      <c r="RW34" s="17">
        <v>-3.6918600000000001</v>
      </c>
      <c r="RX34" s="17">
        <v>2.2999999999999998</v>
      </c>
      <c r="RY34" s="17">
        <v>2</v>
      </c>
      <c r="RZ34" s="17">
        <v>2</v>
      </c>
      <c r="SA34" s="17">
        <v>0.3</v>
      </c>
      <c r="SB34" s="17">
        <v>0.4</v>
      </c>
      <c r="SC34" s="17">
        <v>0.4</v>
      </c>
      <c r="SD34" s="17">
        <v>0.4</v>
      </c>
      <c r="SE34" s="17">
        <v>0</v>
      </c>
      <c r="SF34" s="17">
        <v>0.35499999999999998</v>
      </c>
      <c r="SG34" s="17">
        <v>0.37</v>
      </c>
      <c r="SH34" s="17">
        <v>0.37</v>
      </c>
      <c r="SI34" s="17">
        <v>-1.4999999999999999E-2</v>
      </c>
      <c r="SJ34" s="17">
        <v>8.8000000000000007</v>
      </c>
      <c r="SK34" s="17">
        <v>6.9</v>
      </c>
      <c r="SL34" s="17">
        <v>6.9</v>
      </c>
      <c r="SM34" s="17">
        <v>1.9</v>
      </c>
      <c r="SN34" s="17">
        <v>7.4</v>
      </c>
      <c r="SO34" s="17">
        <v>7.2</v>
      </c>
      <c r="SP34" s="17">
        <v>7.2</v>
      </c>
      <c r="SQ34" s="17">
        <v>0.2</v>
      </c>
      <c r="SR34" s="17">
        <v>12.4</v>
      </c>
      <c r="SS34" s="17">
        <v>16</v>
      </c>
      <c r="ST34" s="17">
        <v>10</v>
      </c>
      <c r="SU34" s="17">
        <v>2.4</v>
      </c>
      <c r="SV34" s="17">
        <v>17</v>
      </c>
      <c r="SW34" s="17">
        <v>20</v>
      </c>
      <c r="SX34" s="17">
        <v>13.65854</v>
      </c>
      <c r="SY34" s="17">
        <v>3.3414600000000001</v>
      </c>
      <c r="SZ34" s="17">
        <v>10</v>
      </c>
      <c r="TA34" s="17">
        <v>9.5</v>
      </c>
      <c r="TB34" s="17">
        <v>9.5</v>
      </c>
      <c r="TC34" s="17">
        <v>0.5</v>
      </c>
      <c r="TD34" s="17">
        <v>15.3</v>
      </c>
      <c r="TE34" s="17">
        <v>16.5</v>
      </c>
      <c r="TF34" s="17">
        <v>16.768999999999998</v>
      </c>
      <c r="TG34" s="17">
        <v>-1.4690000000000001</v>
      </c>
      <c r="TH34" s="17">
        <v>76</v>
      </c>
      <c r="TI34" s="17">
        <v>66.971000000000004</v>
      </c>
      <c r="TJ34" s="17">
        <v>66.971000000000004</v>
      </c>
      <c r="TK34" s="17">
        <v>9.0289999999999999</v>
      </c>
      <c r="TL34" s="17">
        <v>40.5</v>
      </c>
      <c r="TM34" s="17">
        <v>33.828000000000003</v>
      </c>
      <c r="TN34" s="17">
        <v>33.828000000000003</v>
      </c>
      <c r="TO34" s="17">
        <v>6.6719999999999997</v>
      </c>
      <c r="TP34" s="17">
        <v>69.5</v>
      </c>
      <c r="TQ34" s="17">
        <v>63.9</v>
      </c>
      <c r="TR34" s="17">
        <v>47.58</v>
      </c>
      <c r="TS34" s="17">
        <v>21.92</v>
      </c>
      <c r="TT34" s="17">
        <v>95.8</v>
      </c>
      <c r="TU34" s="17">
        <v>70.400000000000006</v>
      </c>
      <c r="TV34" s="17">
        <v>51.47</v>
      </c>
      <c r="TW34" s="17">
        <v>44.33</v>
      </c>
      <c r="TX34" s="17">
        <v>10.7</v>
      </c>
      <c r="TY34" s="17">
        <v>7.7</v>
      </c>
      <c r="TZ34" s="17">
        <v>5.97</v>
      </c>
      <c r="UA34" s="17">
        <v>4.7300000000000004</v>
      </c>
      <c r="UB34" s="17">
        <v>7.3</v>
      </c>
      <c r="UC34" s="17">
        <v>5.7</v>
      </c>
      <c r="UD34" s="17">
        <v>2.95</v>
      </c>
      <c r="UE34" s="17">
        <v>4.3499999999999996</v>
      </c>
      <c r="UF34" s="17">
        <v>50</v>
      </c>
      <c r="UG34" s="17">
        <v>49.17</v>
      </c>
      <c r="UH34" s="17">
        <v>49.17</v>
      </c>
      <c r="UI34" s="17">
        <v>0.83</v>
      </c>
      <c r="UJ34" s="17">
        <v>18.3</v>
      </c>
      <c r="UK34" s="17">
        <v>19.51219</v>
      </c>
      <c r="UL34" s="17">
        <v>19.51219</v>
      </c>
      <c r="UM34" s="17">
        <v>-1.2121900000000001</v>
      </c>
      <c r="UN34" s="17">
        <v>4.8</v>
      </c>
      <c r="UO34" s="17">
        <v>6</v>
      </c>
      <c r="UP34" s="17">
        <v>6</v>
      </c>
      <c r="UQ34" s="17">
        <v>-1.2</v>
      </c>
      <c r="UR34" s="17">
        <v>4.5999999999999996</v>
      </c>
      <c r="US34" s="17">
        <v>8.1</v>
      </c>
      <c r="UT34" s="17">
        <v>8.1</v>
      </c>
      <c r="UU34" s="17">
        <v>-3.5</v>
      </c>
      <c r="UV34" s="17">
        <v>20.399999999999999</v>
      </c>
      <c r="UW34" s="17">
        <v>19.512180000000001</v>
      </c>
      <c r="UX34" s="17">
        <v>19.512170000000001</v>
      </c>
      <c r="UY34" s="17">
        <v>0.88783000000000001</v>
      </c>
      <c r="UZ34" s="17">
        <v>20.399999999999999</v>
      </c>
      <c r="VA34" s="17">
        <v>19.512180000000001</v>
      </c>
      <c r="VB34" s="17">
        <v>19.512170000000001</v>
      </c>
      <c r="VC34" s="17">
        <v>0.88783000000000001</v>
      </c>
      <c r="VD34" s="17">
        <v>20.100000000000001</v>
      </c>
      <c r="VE34" s="17">
        <v>19.512180000000001</v>
      </c>
      <c r="VF34" s="17">
        <v>19.512170000000001</v>
      </c>
      <c r="VG34" s="17">
        <v>0.58782999999999996</v>
      </c>
      <c r="VH34" s="17">
        <v>15.1</v>
      </c>
      <c r="VI34" s="17">
        <v>12.499000000000001</v>
      </c>
      <c r="VJ34" s="17">
        <v>12.499000000000001</v>
      </c>
      <c r="VK34" s="17">
        <v>2.601</v>
      </c>
      <c r="VL34" s="17">
        <v>253.2</v>
      </c>
      <c r="VM34" s="17">
        <v>251.4</v>
      </c>
      <c r="VN34" s="17">
        <v>250.08099999999999</v>
      </c>
      <c r="VO34" s="17">
        <v>3.1190000000000002</v>
      </c>
      <c r="VP34" s="17">
        <v>17.7</v>
      </c>
      <c r="VQ34" s="17">
        <v>16</v>
      </c>
      <c r="VR34" s="17">
        <v>13.654</v>
      </c>
      <c r="VS34" s="17">
        <v>4.0460000000000003</v>
      </c>
      <c r="VT34" s="17">
        <v>147.5</v>
      </c>
      <c r="VU34" s="17">
        <v>141.19999999999999</v>
      </c>
      <c r="VV34" s="17">
        <v>120.697</v>
      </c>
      <c r="VW34" s="17">
        <v>26.803000000000001</v>
      </c>
      <c r="VX34" s="17">
        <v>0.6</v>
      </c>
      <c r="VY34" s="17">
        <v>0.6</v>
      </c>
      <c r="VZ34" s="17">
        <v>0.6</v>
      </c>
      <c r="WA34" s="17">
        <v>0</v>
      </c>
      <c r="WB34" s="17">
        <v>46.8</v>
      </c>
      <c r="WC34" s="17">
        <v>88</v>
      </c>
      <c r="WD34" s="17">
        <v>69.281000000000006</v>
      </c>
      <c r="WE34" s="17">
        <v>-22.481000000000002</v>
      </c>
      <c r="WF34" s="17">
        <v>37.1</v>
      </c>
      <c r="WG34" s="17">
        <v>84.7</v>
      </c>
      <c r="WH34" s="17">
        <v>69.994</v>
      </c>
      <c r="WI34" s="17">
        <v>-32.893999999999998</v>
      </c>
      <c r="WJ34" s="17">
        <v>105.7</v>
      </c>
      <c r="WK34" s="17">
        <v>105.7</v>
      </c>
      <c r="WL34" s="17">
        <v>92.289000000000001</v>
      </c>
      <c r="WM34" s="17">
        <v>13.411</v>
      </c>
      <c r="WN34" s="17">
        <v>4.3</v>
      </c>
      <c r="WO34" s="17">
        <v>4.2</v>
      </c>
      <c r="WP34" s="17">
        <v>4.2</v>
      </c>
      <c r="WQ34" s="17">
        <v>0.1</v>
      </c>
      <c r="WR34" s="17">
        <v>2.2000000000000002</v>
      </c>
      <c r="WS34" s="17">
        <v>2.4</v>
      </c>
      <c r="WT34" s="17">
        <v>2.4</v>
      </c>
      <c r="WU34" s="17">
        <v>-0.2</v>
      </c>
      <c r="WV34" s="17">
        <v>1.2</v>
      </c>
      <c r="WW34" s="17">
        <v>1.2</v>
      </c>
      <c r="WX34" s="17">
        <v>1.2</v>
      </c>
      <c r="WY34" s="17">
        <v>0</v>
      </c>
      <c r="WZ34" s="17">
        <v>1.2</v>
      </c>
      <c r="XA34" s="17">
        <v>1.4</v>
      </c>
      <c r="XB34" s="17">
        <v>1.4</v>
      </c>
      <c r="XC34" s="17">
        <v>-0.2</v>
      </c>
      <c r="XD34" s="17">
        <v>17.600000000000001</v>
      </c>
      <c r="XE34" s="17">
        <v>15.5</v>
      </c>
      <c r="XF34" s="17">
        <v>11.667999999999999</v>
      </c>
      <c r="XG34" s="17">
        <v>5.9320000000000004</v>
      </c>
      <c r="XH34" s="17">
        <v>5.6</v>
      </c>
      <c r="XI34" s="17">
        <v>5.6</v>
      </c>
      <c r="XJ34" s="17">
        <v>5.6</v>
      </c>
      <c r="XK34" s="17">
        <v>0</v>
      </c>
      <c r="XL34" s="17">
        <v>18.5</v>
      </c>
      <c r="XM34" s="17">
        <v>16.78049</v>
      </c>
      <c r="XN34" s="17">
        <v>16.78049</v>
      </c>
      <c r="XO34" s="17">
        <v>1.7195100000000001</v>
      </c>
      <c r="XP34" s="17">
        <v>9.9</v>
      </c>
      <c r="XQ34" s="17">
        <v>10.8</v>
      </c>
      <c r="XR34" s="17">
        <v>10.8</v>
      </c>
      <c r="XS34" s="17">
        <v>-0.9</v>
      </c>
      <c r="XT34" s="17">
        <v>27</v>
      </c>
      <c r="XU34" s="17">
        <v>30.25</v>
      </c>
      <c r="XV34" s="17">
        <v>28</v>
      </c>
      <c r="XW34" s="17">
        <v>-1</v>
      </c>
      <c r="XX34" s="17">
        <v>33.4</v>
      </c>
      <c r="XY34" s="17">
        <v>30.25</v>
      </c>
      <c r="XZ34" s="17">
        <v>28</v>
      </c>
      <c r="YA34" s="17">
        <v>5.4</v>
      </c>
      <c r="YB34" s="17"/>
      <c r="YC34" s="17"/>
      <c r="YD34" s="17"/>
      <c r="YE34" s="17">
        <v>0</v>
      </c>
      <c r="YF34" s="17"/>
      <c r="YG34" s="17"/>
      <c r="YH34" s="17"/>
      <c r="YI34" s="17">
        <v>0</v>
      </c>
      <c r="YJ34" s="17"/>
      <c r="YK34" s="17">
        <v>6.99</v>
      </c>
      <c r="YL34" s="17">
        <v>6.99</v>
      </c>
      <c r="YM34" s="17">
        <v>-6.99</v>
      </c>
      <c r="YN34" s="17">
        <v>10.199999999999999</v>
      </c>
      <c r="YO34" s="17">
        <v>11</v>
      </c>
      <c r="YP34" s="17">
        <v>11</v>
      </c>
      <c r="YQ34" s="17">
        <v>-0.8</v>
      </c>
      <c r="YR34" s="17"/>
      <c r="YS34" s="17"/>
      <c r="YT34" s="17"/>
      <c r="YU34" s="17">
        <v>0</v>
      </c>
    </row>
    <row r="35" spans="1:671" ht="24" customHeight="1" x14ac:dyDescent="0.3">
      <c r="A35" s="1"/>
      <c r="B35" s="16" t="s">
        <v>46</v>
      </c>
      <c r="C35" s="16" t="s">
        <v>665</v>
      </c>
      <c r="D35" s="17">
        <v>206.4</v>
      </c>
      <c r="E35" s="17">
        <v>203.40136000000001</v>
      </c>
      <c r="F35" s="17">
        <v>203.40136000000001</v>
      </c>
      <c r="G35" s="17">
        <v>2.99864</v>
      </c>
      <c r="H35" s="17">
        <v>400.7</v>
      </c>
      <c r="I35" s="17">
        <v>308.73473000000001</v>
      </c>
      <c r="J35" s="17">
        <v>374.45771999999999</v>
      </c>
      <c r="K35" s="17">
        <v>26.242280000000001</v>
      </c>
      <c r="L35" s="17">
        <v>128.80000000000001</v>
      </c>
      <c r="M35" s="17">
        <v>100.53449999999999</v>
      </c>
      <c r="N35" s="17">
        <v>121.93613999999999</v>
      </c>
      <c r="O35" s="17">
        <v>6.8638599999999999</v>
      </c>
      <c r="P35" s="17"/>
      <c r="Q35" s="17"/>
      <c r="R35" s="17"/>
      <c r="S35" s="17">
        <v>0</v>
      </c>
      <c r="T35" s="17"/>
      <c r="U35" s="17"/>
      <c r="V35" s="17"/>
      <c r="W35" s="17">
        <v>0</v>
      </c>
      <c r="X35" s="17">
        <v>74</v>
      </c>
      <c r="Y35" s="17">
        <v>76.797790000000006</v>
      </c>
      <c r="Z35" s="17">
        <v>30.702559999999998</v>
      </c>
      <c r="AA35" s="17">
        <v>43.297440000000002</v>
      </c>
      <c r="AB35" s="17">
        <v>151.6</v>
      </c>
      <c r="AC35" s="17">
        <v>164.12898999999999</v>
      </c>
      <c r="AD35" s="17">
        <v>159.64080999999999</v>
      </c>
      <c r="AE35" s="17">
        <v>-8.0408100000000005</v>
      </c>
      <c r="AF35" s="17"/>
      <c r="AG35" s="17"/>
      <c r="AH35" s="17"/>
      <c r="AI35" s="17">
        <v>0</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0</v>
      </c>
      <c r="BM35" s="17"/>
      <c r="BN35" s="17"/>
      <c r="BO35" s="17">
        <v>0</v>
      </c>
      <c r="BP35" s="17">
        <v>9.6999999999999993</v>
      </c>
      <c r="BQ35" s="17">
        <v>3.45607</v>
      </c>
      <c r="BR35" s="17">
        <v>3.45607</v>
      </c>
      <c r="BS35" s="17">
        <v>6.2439299999999998</v>
      </c>
      <c r="BT35" s="17"/>
      <c r="BU35" s="17"/>
      <c r="BV35" s="17"/>
      <c r="BW35" s="17">
        <v>0</v>
      </c>
      <c r="BX35" s="17"/>
      <c r="BY35" s="17"/>
      <c r="BZ35" s="17"/>
      <c r="CA35" s="17">
        <v>0</v>
      </c>
      <c r="CB35" s="17"/>
      <c r="CC35" s="17"/>
      <c r="CD35" s="17"/>
      <c r="CE35" s="17">
        <v>0</v>
      </c>
      <c r="CF35" s="17"/>
      <c r="CG35" s="17"/>
      <c r="CH35" s="17"/>
      <c r="CI35" s="17">
        <v>0</v>
      </c>
      <c r="CJ35" s="17">
        <v>166</v>
      </c>
      <c r="CK35" s="17">
        <v>164.06704999999999</v>
      </c>
      <c r="CL35" s="17">
        <v>164.06704999999999</v>
      </c>
      <c r="CM35" s="17">
        <v>1.9329499999999999</v>
      </c>
      <c r="CN35" s="17">
        <v>7.3</v>
      </c>
      <c r="CO35" s="17">
        <v>5.1383299999999998</v>
      </c>
      <c r="CP35" s="17">
        <v>5.1383299999999998</v>
      </c>
      <c r="CQ35" s="17">
        <v>2.16167</v>
      </c>
      <c r="CR35" s="17">
        <v>5.3</v>
      </c>
      <c r="CS35" s="17">
        <v>2.8205</v>
      </c>
      <c r="CT35" s="17">
        <v>2.8204899999999999</v>
      </c>
      <c r="CU35" s="17">
        <v>2.4795099999999999</v>
      </c>
      <c r="CV35" s="17"/>
      <c r="CW35" s="17"/>
      <c r="CX35" s="17"/>
      <c r="CY35" s="17">
        <v>0</v>
      </c>
      <c r="CZ35" s="17">
        <v>6.9</v>
      </c>
      <c r="DA35" s="17">
        <v>6.8787000000000003</v>
      </c>
      <c r="DB35" s="17">
        <v>6.8787000000000003</v>
      </c>
      <c r="DC35" s="17">
        <v>2.1299999999999999E-2</v>
      </c>
      <c r="DD35" s="17">
        <v>10.3</v>
      </c>
      <c r="DE35" s="17">
        <v>14.933920000000001</v>
      </c>
      <c r="DF35" s="17">
        <v>6.7868300000000001</v>
      </c>
      <c r="DG35" s="17">
        <v>3.5131700000000001</v>
      </c>
      <c r="DH35" s="17">
        <v>50.5</v>
      </c>
      <c r="DI35" s="17">
        <v>49.96808</v>
      </c>
      <c r="DJ35" s="17">
        <v>29.808900000000001</v>
      </c>
      <c r="DK35" s="17">
        <v>20.691099999999999</v>
      </c>
      <c r="DL35" s="17"/>
      <c r="DM35" s="17"/>
      <c r="DN35" s="17"/>
      <c r="DO35" s="17">
        <v>0</v>
      </c>
      <c r="DP35" s="17"/>
      <c r="DQ35" s="17"/>
      <c r="DR35" s="17"/>
      <c r="DS35" s="17">
        <v>0</v>
      </c>
      <c r="DT35" s="17"/>
      <c r="DU35" s="17"/>
      <c r="DV35" s="17"/>
      <c r="DW35" s="17">
        <v>0</v>
      </c>
      <c r="DX35" s="17"/>
      <c r="DY35" s="17"/>
      <c r="DZ35" s="17"/>
      <c r="EA35" s="17">
        <v>0</v>
      </c>
      <c r="EB35" s="17">
        <v>88.2</v>
      </c>
      <c r="EC35" s="17">
        <v>80.806039999999996</v>
      </c>
      <c r="ED35" s="17">
        <v>80.754059999999996</v>
      </c>
      <c r="EE35" s="17">
        <v>7.4459400000000002</v>
      </c>
      <c r="EF35" s="17">
        <v>20.6</v>
      </c>
      <c r="EG35" s="17"/>
      <c r="EH35" s="17"/>
      <c r="EI35" s="17">
        <v>20.6</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31</v>
      </c>
      <c r="FE35" s="17">
        <v>51.353949999999998</v>
      </c>
      <c r="FF35" s="17">
        <v>51.688130000000001</v>
      </c>
      <c r="FG35" s="17">
        <v>-20.688130000000001</v>
      </c>
      <c r="FH35" s="17">
        <v>132.4</v>
      </c>
      <c r="FI35" s="17">
        <v>141.11872</v>
      </c>
      <c r="FJ35" s="17">
        <v>71.298950000000005</v>
      </c>
      <c r="FK35" s="17">
        <v>61.101050000000001</v>
      </c>
      <c r="FL35" s="17">
        <v>22.5</v>
      </c>
      <c r="FM35" s="17">
        <v>28.233239999999999</v>
      </c>
      <c r="FN35" s="17">
        <v>16.975490000000001</v>
      </c>
      <c r="FO35" s="17">
        <v>5.5245100000000003</v>
      </c>
      <c r="FP35" s="17">
        <v>14.99586</v>
      </c>
      <c r="FQ35" s="17">
        <v>14.94232</v>
      </c>
      <c r="FR35" s="17">
        <v>14.23915</v>
      </c>
      <c r="FS35" s="17">
        <v>0.75670999999999999</v>
      </c>
      <c r="FT35" s="17">
        <v>18.8</v>
      </c>
      <c r="FU35" s="17">
        <v>18.048780000000001</v>
      </c>
      <c r="FV35" s="17">
        <v>18.048780000000001</v>
      </c>
      <c r="FW35" s="17">
        <v>0.75122</v>
      </c>
      <c r="FX35" s="17">
        <v>91.2</v>
      </c>
      <c r="FY35" s="17">
        <v>87.773570000000007</v>
      </c>
      <c r="FZ35" s="17">
        <v>87.773570000000007</v>
      </c>
      <c r="GA35" s="17">
        <v>3.4264299999999999</v>
      </c>
      <c r="GB35" s="17">
        <v>179.8</v>
      </c>
      <c r="GC35" s="17">
        <v>185.82029</v>
      </c>
      <c r="GD35" s="17">
        <v>185.82039</v>
      </c>
      <c r="GE35" s="17">
        <v>-6.0203899999999999</v>
      </c>
      <c r="GF35" s="17">
        <v>180.3</v>
      </c>
      <c r="GG35" s="17">
        <v>185.82029</v>
      </c>
      <c r="GH35" s="17">
        <v>185.82039</v>
      </c>
      <c r="GI35" s="17">
        <v>-5.5203899999999999</v>
      </c>
      <c r="GJ35" s="17">
        <v>184.5</v>
      </c>
      <c r="GK35" s="17">
        <v>186.37831</v>
      </c>
      <c r="GL35" s="17">
        <v>186.37841</v>
      </c>
      <c r="GM35" s="17">
        <v>-1.8784099999999999</v>
      </c>
      <c r="GN35" s="17">
        <v>86.2</v>
      </c>
      <c r="GO35" s="17">
        <v>110.48202000000001</v>
      </c>
      <c r="GP35" s="17">
        <v>110.48201</v>
      </c>
      <c r="GQ35" s="17">
        <v>-24.28201</v>
      </c>
      <c r="GR35" s="17">
        <v>0</v>
      </c>
      <c r="GS35" s="17"/>
      <c r="GT35" s="17"/>
      <c r="GU35" s="17">
        <v>0</v>
      </c>
      <c r="GV35" s="17">
        <v>32</v>
      </c>
      <c r="GW35" s="17">
        <v>33.069099999999999</v>
      </c>
      <c r="GX35" s="17">
        <v>23.768419999999999</v>
      </c>
      <c r="GY35" s="17">
        <v>8.2315799999999992</v>
      </c>
      <c r="GZ35" s="17">
        <v>3.2</v>
      </c>
      <c r="HA35" s="17">
        <v>4.4207700000000001</v>
      </c>
      <c r="HB35" s="17">
        <v>4.4207700000000001</v>
      </c>
      <c r="HC35" s="17">
        <v>-1.2207699999999999</v>
      </c>
      <c r="HD35" s="17">
        <v>32.200000000000003</v>
      </c>
      <c r="HE35" s="17">
        <v>32.556550000000001</v>
      </c>
      <c r="HF35" s="17">
        <v>32.556550000000001</v>
      </c>
      <c r="HG35" s="17">
        <v>-0.35654999999999998</v>
      </c>
      <c r="HH35" s="17">
        <v>50.6</v>
      </c>
      <c r="HI35" s="17">
        <v>58.187890000000003</v>
      </c>
      <c r="HJ35" s="17">
        <v>41.194650000000003</v>
      </c>
      <c r="HK35" s="17">
        <v>9.4053500000000003</v>
      </c>
      <c r="HL35" s="17"/>
      <c r="HM35" s="17"/>
      <c r="HN35" s="17"/>
      <c r="HO35" s="17">
        <v>0</v>
      </c>
      <c r="HP35" s="17"/>
      <c r="HQ35" s="17"/>
      <c r="HR35" s="17"/>
      <c r="HS35" s="17">
        <v>0</v>
      </c>
      <c r="HT35" s="17">
        <v>62.3</v>
      </c>
      <c r="HU35" s="17">
        <v>73.167760000000001</v>
      </c>
      <c r="HV35" s="17"/>
      <c r="HW35" s="17">
        <v>62.3</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127.3</v>
      </c>
      <c r="IW35" s="17">
        <v>132.8383</v>
      </c>
      <c r="IX35" s="17">
        <v>92.68974</v>
      </c>
      <c r="IY35" s="17">
        <v>34.610259999999997</v>
      </c>
      <c r="IZ35" s="17">
        <v>80.400000000000006</v>
      </c>
      <c r="JA35" s="17">
        <v>102.95377000000001</v>
      </c>
      <c r="JB35" s="17">
        <v>170.93992</v>
      </c>
      <c r="JC35" s="17">
        <v>-90.539919999999995</v>
      </c>
      <c r="JD35" s="17">
        <v>80.400000000000006</v>
      </c>
      <c r="JE35" s="17">
        <v>102.95377000000001</v>
      </c>
      <c r="JF35" s="17">
        <v>170.93992</v>
      </c>
      <c r="JG35" s="17">
        <v>-90.539919999999995</v>
      </c>
      <c r="JH35" s="17">
        <v>79.7</v>
      </c>
      <c r="JI35" s="17">
        <v>102.95377000000001</v>
      </c>
      <c r="JJ35" s="17">
        <v>170.93992</v>
      </c>
      <c r="JK35" s="17">
        <v>-91.239919999999998</v>
      </c>
      <c r="JL35" s="17">
        <v>168</v>
      </c>
      <c r="JM35" s="17">
        <v>154.89440999999999</v>
      </c>
      <c r="JN35" s="17">
        <v>257.17988000000003</v>
      </c>
      <c r="JO35" s="17">
        <v>-89.179879999999997</v>
      </c>
      <c r="JP35" s="17"/>
      <c r="JQ35" s="17"/>
      <c r="JR35" s="17">
        <v>44.848480000000002</v>
      </c>
      <c r="JS35" s="17">
        <v>-44.848480000000002</v>
      </c>
      <c r="JT35" s="17"/>
      <c r="JU35" s="17"/>
      <c r="JV35" s="17">
        <v>22.491579999999999</v>
      </c>
      <c r="JW35" s="17">
        <v>-22.491579999999999</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c r="KW35" s="17">
        <v>0.63188999999999995</v>
      </c>
      <c r="KX35" s="17">
        <v>0.63188999999999995</v>
      </c>
      <c r="KY35" s="17">
        <v>-0.63188999999999995</v>
      </c>
      <c r="KZ35" s="17">
        <v>143.5</v>
      </c>
      <c r="LA35" s="17">
        <v>198.50039000000001</v>
      </c>
      <c r="LB35" s="17">
        <v>178.16685000000001</v>
      </c>
      <c r="LC35" s="17">
        <v>-34.666849999999997</v>
      </c>
      <c r="LD35" s="17">
        <v>68.900000000000006</v>
      </c>
      <c r="LE35" s="17">
        <v>51.109180000000002</v>
      </c>
      <c r="LF35" s="17">
        <v>59.280650000000001</v>
      </c>
      <c r="LG35" s="17">
        <v>9.6193500000000007</v>
      </c>
      <c r="LH35" s="17">
        <v>66</v>
      </c>
      <c r="LI35" s="17">
        <v>67.199219999999997</v>
      </c>
      <c r="LJ35" s="17">
        <v>67.199219999999997</v>
      </c>
      <c r="LK35" s="17">
        <v>-1.19922</v>
      </c>
      <c r="LL35" s="17">
        <v>60.9</v>
      </c>
      <c r="LM35" s="17">
        <v>56.050699999999999</v>
      </c>
      <c r="LN35" s="17">
        <v>61.174840000000003</v>
      </c>
      <c r="LO35" s="17">
        <v>-0.27483999999999997</v>
      </c>
      <c r="LP35" s="17">
        <v>30</v>
      </c>
      <c r="LQ35" s="17">
        <v>29.980560000000001</v>
      </c>
      <c r="LR35" s="17">
        <v>29.980560000000001</v>
      </c>
      <c r="LS35" s="17">
        <v>1.9439999999999999E-2</v>
      </c>
      <c r="LT35" s="17"/>
      <c r="LU35" s="17"/>
      <c r="LV35" s="17"/>
      <c r="LW35" s="17">
        <v>0</v>
      </c>
      <c r="LX35" s="17"/>
      <c r="LY35" s="17"/>
      <c r="LZ35" s="17"/>
      <c r="MA35" s="17">
        <v>0</v>
      </c>
      <c r="MB35" s="17"/>
      <c r="MC35" s="17"/>
      <c r="MD35" s="17"/>
      <c r="ME35" s="17">
        <v>0</v>
      </c>
      <c r="MF35" s="17">
        <v>103.4</v>
      </c>
      <c r="MG35" s="17">
        <v>109.89</v>
      </c>
      <c r="MH35" s="17">
        <v>145.40791999999999</v>
      </c>
      <c r="MI35" s="17">
        <v>-42.007919999999999</v>
      </c>
      <c r="MJ35" s="17">
        <v>102</v>
      </c>
      <c r="MK35" s="17">
        <v>109.89</v>
      </c>
      <c r="ML35" s="17">
        <v>145.40791999999999</v>
      </c>
      <c r="MM35" s="17">
        <v>-43.407919999999997</v>
      </c>
      <c r="MN35" s="17">
        <v>122.9</v>
      </c>
      <c r="MO35" s="17">
        <v>110.22</v>
      </c>
      <c r="MP35" s="17">
        <v>145.84458000000001</v>
      </c>
      <c r="MQ35" s="17">
        <v>-22.944579999999998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205.1</v>
      </c>
      <c r="NM35" s="17">
        <v>144.72297</v>
      </c>
      <c r="NN35" s="17">
        <v>206.49084999999999</v>
      </c>
      <c r="NO35" s="17">
        <v>-1.3908499999999999</v>
      </c>
      <c r="NP35" s="17">
        <v>97.8</v>
      </c>
      <c r="NQ35" s="17">
        <v>72.578789999999998</v>
      </c>
      <c r="NR35" s="17">
        <v>103.55547</v>
      </c>
      <c r="NS35" s="17">
        <v>-5.7554699999999999</v>
      </c>
      <c r="NT35" s="17">
        <v>3</v>
      </c>
      <c r="NU35" s="17">
        <v>2.0776500000000002</v>
      </c>
      <c r="NV35" s="17">
        <v>3.14418</v>
      </c>
      <c r="NW35" s="17">
        <v>-0.14418</v>
      </c>
      <c r="NX35" s="17"/>
      <c r="NY35" s="17"/>
      <c r="NZ35" s="17">
        <v>3.29854</v>
      </c>
      <c r="OA35" s="17">
        <v>-3.29854</v>
      </c>
      <c r="OB35" s="17">
        <v>5.7</v>
      </c>
      <c r="OC35" s="17">
        <v>4.2</v>
      </c>
      <c r="OD35" s="17">
        <v>4.2</v>
      </c>
      <c r="OE35" s="17">
        <v>1.5</v>
      </c>
      <c r="OF35" s="17">
        <v>1.3</v>
      </c>
      <c r="OG35" s="17">
        <v>0.85399999999999998</v>
      </c>
      <c r="OH35" s="17">
        <v>0.85399999999999998</v>
      </c>
      <c r="OI35" s="17">
        <v>0.44600000000000001</v>
      </c>
      <c r="OJ35" s="17">
        <v>71.8</v>
      </c>
      <c r="OK35" s="17">
        <v>87.3</v>
      </c>
      <c r="OL35" s="17">
        <v>79.296000000000006</v>
      </c>
      <c r="OM35" s="17">
        <v>-7.4960000000000004</v>
      </c>
      <c r="ON35" s="17">
        <v>80.8</v>
      </c>
      <c r="OO35" s="17">
        <v>78.599999999999994</v>
      </c>
      <c r="OP35" s="17">
        <v>74.822999999999993</v>
      </c>
      <c r="OQ35" s="17">
        <v>5.9770000000000003</v>
      </c>
      <c r="OR35" s="17">
        <v>14.3</v>
      </c>
      <c r="OS35" s="17">
        <v>13.96</v>
      </c>
      <c r="OT35" s="17">
        <v>13.96</v>
      </c>
      <c r="OU35" s="17">
        <v>0.34</v>
      </c>
      <c r="OV35" s="17">
        <v>0.1</v>
      </c>
      <c r="OW35" s="17">
        <v>0.2</v>
      </c>
      <c r="OX35" s="17">
        <v>0.2</v>
      </c>
      <c r="OY35" s="17">
        <v>-0.1</v>
      </c>
      <c r="OZ35" s="17">
        <v>15.2</v>
      </c>
      <c r="PA35" s="17">
        <v>8.5666899999999995</v>
      </c>
      <c r="PB35" s="17">
        <v>8.5667000000000009</v>
      </c>
      <c r="PC35" s="17">
        <v>6.6333000000000002</v>
      </c>
      <c r="PD35" s="17">
        <v>9.9</v>
      </c>
      <c r="PE35" s="17">
        <v>9</v>
      </c>
      <c r="PF35" s="17">
        <v>9.0000099999999996</v>
      </c>
      <c r="PG35" s="17">
        <v>0.89998999999999996</v>
      </c>
      <c r="PH35" s="17">
        <v>4.8</v>
      </c>
      <c r="PI35" s="17">
        <v>5.6699799999999998</v>
      </c>
      <c r="PJ35" s="17">
        <v>2.6709100000000001</v>
      </c>
      <c r="PK35" s="17">
        <v>2.1290900000000001</v>
      </c>
      <c r="PL35" s="17">
        <v>224.4</v>
      </c>
      <c r="PM35" s="17">
        <v>199</v>
      </c>
      <c r="PN35" s="17">
        <v>199</v>
      </c>
      <c r="PO35" s="17">
        <v>25.4</v>
      </c>
      <c r="PP35" s="17">
        <v>2</v>
      </c>
      <c r="PQ35" s="17">
        <v>0.99997999999999998</v>
      </c>
      <c r="PR35" s="17">
        <v>0.99997000000000003</v>
      </c>
      <c r="PS35" s="17">
        <v>1.00003</v>
      </c>
      <c r="PT35" s="17">
        <v>1.8</v>
      </c>
      <c r="PU35" s="17">
        <v>1.78</v>
      </c>
      <c r="PV35" s="17">
        <v>1.78</v>
      </c>
      <c r="PW35" s="17">
        <v>0.02</v>
      </c>
      <c r="PX35" s="17">
        <v>4.0999999999999996</v>
      </c>
      <c r="PY35" s="17">
        <v>4.2</v>
      </c>
      <c r="PZ35" s="17">
        <v>4.2</v>
      </c>
      <c r="QA35" s="17">
        <v>-0.1</v>
      </c>
      <c r="QB35" s="17">
        <v>20.5</v>
      </c>
      <c r="QC35" s="17">
        <v>20.273990000000001</v>
      </c>
      <c r="QD35" s="17">
        <v>20.273980000000002</v>
      </c>
      <c r="QE35" s="17">
        <v>0.22602</v>
      </c>
      <c r="QF35" s="17">
        <v>7.9</v>
      </c>
      <c r="QG35" s="17">
        <v>8</v>
      </c>
      <c r="QH35" s="17">
        <v>8</v>
      </c>
      <c r="QI35" s="17">
        <v>-0.1</v>
      </c>
      <c r="QJ35" s="17">
        <v>11</v>
      </c>
      <c r="QK35" s="17">
        <v>10.2439</v>
      </c>
      <c r="QL35" s="17">
        <v>10.2439</v>
      </c>
      <c r="QM35" s="17">
        <v>0.75609999999999999</v>
      </c>
      <c r="QN35" s="17">
        <v>2.1</v>
      </c>
      <c r="QO35" s="17">
        <v>2.5</v>
      </c>
      <c r="QP35" s="17">
        <v>2.5</v>
      </c>
      <c r="QQ35" s="17">
        <v>-0.4</v>
      </c>
      <c r="QR35" s="17">
        <v>15.1</v>
      </c>
      <c r="QS35" s="17">
        <v>17.073170000000001</v>
      </c>
      <c r="QT35" s="17">
        <v>17.073170000000001</v>
      </c>
      <c r="QU35" s="17">
        <v>-1.9731700000000001</v>
      </c>
      <c r="QV35" s="17">
        <v>14.326000000000001</v>
      </c>
      <c r="QW35" s="17">
        <v>13.621</v>
      </c>
      <c r="QX35" s="17">
        <v>13.621</v>
      </c>
      <c r="QY35" s="17">
        <v>0.70499999999999996</v>
      </c>
      <c r="QZ35" s="17">
        <v>18.678999999999998</v>
      </c>
      <c r="RA35" s="17">
        <v>15.77</v>
      </c>
      <c r="RB35" s="17">
        <v>15.77</v>
      </c>
      <c r="RC35" s="17">
        <v>2.9089999999999998</v>
      </c>
      <c r="RD35" s="17">
        <v>16.3</v>
      </c>
      <c r="RE35" s="17">
        <v>18.5</v>
      </c>
      <c r="RF35" s="17">
        <v>15.515000000000001</v>
      </c>
      <c r="RG35" s="17">
        <v>0.78500000000000003</v>
      </c>
      <c r="RH35" s="17">
        <v>48.1</v>
      </c>
      <c r="RI35" s="17">
        <v>70.900000000000006</v>
      </c>
      <c r="RJ35" s="17">
        <v>56.48</v>
      </c>
      <c r="RK35" s="17">
        <v>-8.3800000000000008</v>
      </c>
      <c r="RL35" s="17">
        <v>19.7</v>
      </c>
      <c r="RM35" s="17">
        <v>16.065999999999999</v>
      </c>
      <c r="RN35" s="17">
        <v>16.065999999999999</v>
      </c>
      <c r="RO35" s="17">
        <v>3.6339999999999999</v>
      </c>
      <c r="RP35" s="17">
        <v>2.5</v>
      </c>
      <c r="RQ35" s="17">
        <v>2.1</v>
      </c>
      <c r="RR35" s="17">
        <v>2.1</v>
      </c>
      <c r="RS35" s="17">
        <v>0.4</v>
      </c>
      <c r="RT35" s="17">
        <v>16.100000000000001</v>
      </c>
      <c r="RU35" s="17">
        <v>16.940719999999999</v>
      </c>
      <c r="RV35" s="17"/>
      <c r="RW35" s="17">
        <v>16.100000000000001</v>
      </c>
      <c r="RX35" s="17">
        <v>2.2000000000000002</v>
      </c>
      <c r="RY35" s="17">
        <v>2</v>
      </c>
      <c r="RZ35" s="17">
        <v>2</v>
      </c>
      <c r="SA35" s="17">
        <v>0.2</v>
      </c>
      <c r="SB35" s="17">
        <v>0.4</v>
      </c>
      <c r="SC35" s="17">
        <v>0.4</v>
      </c>
      <c r="SD35" s="17">
        <v>0.4</v>
      </c>
      <c r="SE35" s="17">
        <v>0</v>
      </c>
      <c r="SF35" s="17">
        <v>0.35199999999999998</v>
      </c>
      <c r="SG35" s="17">
        <v>0.376</v>
      </c>
      <c r="SH35" s="17">
        <v>0.376</v>
      </c>
      <c r="SI35" s="17">
        <v>-2.4E-2</v>
      </c>
      <c r="SJ35" s="17">
        <v>8.8000000000000007</v>
      </c>
      <c r="SK35" s="17">
        <v>6.9</v>
      </c>
      <c r="SL35" s="17">
        <v>6.9</v>
      </c>
      <c r="SM35" s="17">
        <v>1.9</v>
      </c>
      <c r="SN35" s="17">
        <v>7.4</v>
      </c>
      <c r="SO35" s="17">
        <v>7.2</v>
      </c>
      <c r="SP35" s="17">
        <v>7.2</v>
      </c>
      <c r="SQ35" s="17">
        <v>0.2</v>
      </c>
      <c r="SR35" s="17">
        <v>12.5</v>
      </c>
      <c r="SS35" s="17">
        <v>16</v>
      </c>
      <c r="ST35" s="17">
        <v>10</v>
      </c>
      <c r="SU35" s="17">
        <v>2.5</v>
      </c>
      <c r="SV35" s="17">
        <v>17.100000000000001</v>
      </c>
      <c r="SW35" s="17">
        <v>20</v>
      </c>
      <c r="SX35" s="17">
        <v>13.65854</v>
      </c>
      <c r="SY35" s="17">
        <v>3.4414600000000002</v>
      </c>
      <c r="SZ35" s="17">
        <v>10</v>
      </c>
      <c r="TA35" s="17">
        <v>9.5</v>
      </c>
      <c r="TB35" s="17">
        <v>9.5</v>
      </c>
      <c r="TC35" s="17">
        <v>0.5</v>
      </c>
      <c r="TD35" s="17">
        <v>21.1</v>
      </c>
      <c r="TE35" s="17">
        <v>16.5</v>
      </c>
      <c r="TF35" s="17">
        <v>17.245999999999999</v>
      </c>
      <c r="TG35" s="17">
        <v>3.8540000000000001</v>
      </c>
      <c r="TH35" s="17">
        <v>70.7</v>
      </c>
      <c r="TI35" s="17">
        <v>67.724000000000004</v>
      </c>
      <c r="TJ35" s="17">
        <v>67.724000000000004</v>
      </c>
      <c r="TK35" s="17">
        <v>2.976</v>
      </c>
      <c r="TL35" s="17">
        <v>40.1</v>
      </c>
      <c r="TM35" s="17">
        <v>32.582999999999998</v>
      </c>
      <c r="TN35" s="17">
        <v>32.582999999999998</v>
      </c>
      <c r="TO35" s="17">
        <v>7.5170000000000003</v>
      </c>
      <c r="TP35" s="17">
        <v>90.5</v>
      </c>
      <c r="TQ35" s="17">
        <v>66.7</v>
      </c>
      <c r="TR35" s="17">
        <v>74.959999999999994</v>
      </c>
      <c r="TS35" s="17">
        <v>15.54</v>
      </c>
      <c r="TT35" s="17">
        <v>82.4</v>
      </c>
      <c r="TU35" s="17">
        <v>72</v>
      </c>
      <c r="TV35" s="17">
        <v>81.510000000000005</v>
      </c>
      <c r="TW35" s="17">
        <v>0.89</v>
      </c>
      <c r="TX35" s="17">
        <v>15.3</v>
      </c>
      <c r="TY35" s="17">
        <v>7.8</v>
      </c>
      <c r="TZ35" s="17">
        <v>9.4499999999999993</v>
      </c>
      <c r="UA35" s="17">
        <v>5.85</v>
      </c>
      <c r="UB35" s="17">
        <v>10.7</v>
      </c>
      <c r="UC35" s="17">
        <v>5.8</v>
      </c>
      <c r="UD35" s="17">
        <v>4.79</v>
      </c>
      <c r="UE35" s="17">
        <v>5.91</v>
      </c>
      <c r="UF35" s="17">
        <v>50</v>
      </c>
      <c r="UG35" s="17">
        <v>49.29</v>
      </c>
      <c r="UH35" s="17">
        <v>49.29</v>
      </c>
      <c r="UI35" s="17">
        <v>0.71</v>
      </c>
      <c r="UJ35" s="17">
        <v>18</v>
      </c>
      <c r="UK35" s="17">
        <v>19.51219</v>
      </c>
      <c r="UL35" s="17">
        <v>19.51219</v>
      </c>
      <c r="UM35" s="17">
        <v>-1.5121899999999999</v>
      </c>
      <c r="UN35" s="17">
        <v>4.8</v>
      </c>
      <c r="UO35" s="17">
        <v>6</v>
      </c>
      <c r="UP35" s="17">
        <v>6</v>
      </c>
      <c r="UQ35" s="17">
        <v>-1.2</v>
      </c>
      <c r="UR35" s="17">
        <v>4.5999999999999996</v>
      </c>
      <c r="US35" s="17">
        <v>8.1</v>
      </c>
      <c r="UT35" s="17">
        <v>8.1</v>
      </c>
      <c r="UU35" s="17">
        <v>-3.5</v>
      </c>
      <c r="UV35" s="17">
        <v>20.399999999999999</v>
      </c>
      <c r="UW35" s="17">
        <v>19.512180000000001</v>
      </c>
      <c r="UX35" s="17">
        <v>19.512170000000001</v>
      </c>
      <c r="UY35" s="17">
        <v>0.88783000000000001</v>
      </c>
      <c r="UZ35" s="17">
        <v>20.399999999999999</v>
      </c>
      <c r="VA35" s="17">
        <v>19.512180000000001</v>
      </c>
      <c r="VB35" s="17">
        <v>19.512170000000001</v>
      </c>
      <c r="VC35" s="17">
        <v>0.88783000000000001</v>
      </c>
      <c r="VD35" s="17">
        <v>20.100000000000001</v>
      </c>
      <c r="VE35" s="17">
        <v>19.512180000000001</v>
      </c>
      <c r="VF35" s="17">
        <v>19.512170000000001</v>
      </c>
      <c r="VG35" s="17">
        <v>0.58782999999999996</v>
      </c>
      <c r="VH35" s="17">
        <v>15.1</v>
      </c>
      <c r="VI35" s="17">
        <v>11.763</v>
      </c>
      <c r="VJ35" s="17">
        <v>11.763</v>
      </c>
      <c r="VK35" s="17">
        <v>3.3370000000000002</v>
      </c>
      <c r="VL35" s="17">
        <v>252.9</v>
      </c>
      <c r="VM35" s="17">
        <v>250.4</v>
      </c>
      <c r="VN35" s="17">
        <v>249.44499999999999</v>
      </c>
      <c r="VO35" s="17">
        <v>3.4550000000000001</v>
      </c>
      <c r="VP35" s="17">
        <v>16.899999999999999</v>
      </c>
      <c r="VQ35" s="17">
        <v>14.3</v>
      </c>
      <c r="VR35" s="17">
        <v>13.042</v>
      </c>
      <c r="VS35" s="17">
        <v>3.8580000000000001</v>
      </c>
      <c r="VT35" s="17">
        <v>144.5</v>
      </c>
      <c r="VU35" s="17">
        <v>140.5</v>
      </c>
      <c r="VV35" s="17">
        <v>119.059</v>
      </c>
      <c r="VW35" s="17">
        <v>25.440999999999999</v>
      </c>
      <c r="VX35" s="17">
        <v>0.6</v>
      </c>
      <c r="VY35" s="17">
        <v>0.6</v>
      </c>
      <c r="VZ35" s="17">
        <v>0.6</v>
      </c>
      <c r="WA35" s="17">
        <v>0</v>
      </c>
      <c r="WB35" s="17">
        <v>68.2</v>
      </c>
      <c r="WC35" s="17">
        <v>102.5</v>
      </c>
      <c r="WD35" s="17">
        <v>86.412999999999997</v>
      </c>
      <c r="WE35" s="17">
        <v>-18.213000000000001</v>
      </c>
      <c r="WF35" s="17">
        <v>54.2</v>
      </c>
      <c r="WG35" s="17">
        <v>96.5</v>
      </c>
      <c r="WH35" s="17">
        <v>82.415999999999997</v>
      </c>
      <c r="WI35" s="17">
        <v>-28.216000000000001</v>
      </c>
      <c r="WJ35" s="17">
        <v>105.4</v>
      </c>
      <c r="WK35" s="17">
        <v>104.6</v>
      </c>
      <c r="WL35" s="17">
        <v>90.924000000000007</v>
      </c>
      <c r="WM35" s="17">
        <v>14.476000000000001</v>
      </c>
      <c r="WN35" s="17">
        <v>4.3</v>
      </c>
      <c r="WO35" s="17">
        <v>4.2</v>
      </c>
      <c r="WP35" s="17">
        <v>4.2</v>
      </c>
      <c r="WQ35" s="17">
        <v>0.1</v>
      </c>
      <c r="WR35" s="17">
        <v>2.2000000000000002</v>
      </c>
      <c r="WS35" s="17">
        <v>2.4</v>
      </c>
      <c r="WT35" s="17">
        <v>2.4</v>
      </c>
      <c r="WU35" s="17">
        <v>-0.2</v>
      </c>
      <c r="WV35" s="17">
        <v>1.2</v>
      </c>
      <c r="WW35" s="17">
        <v>1.2</v>
      </c>
      <c r="WX35" s="17">
        <v>1.2</v>
      </c>
      <c r="WY35" s="17">
        <v>0</v>
      </c>
      <c r="WZ35" s="17">
        <v>1.2</v>
      </c>
      <c r="XA35" s="17">
        <v>1.4</v>
      </c>
      <c r="XB35" s="17">
        <v>1.4</v>
      </c>
      <c r="XC35" s="17">
        <v>-0.2</v>
      </c>
      <c r="XD35" s="17">
        <v>17</v>
      </c>
      <c r="XE35" s="17">
        <v>14.2</v>
      </c>
      <c r="XF35" s="17">
        <v>10.714</v>
      </c>
      <c r="XG35" s="17">
        <v>6.2859999999999996</v>
      </c>
      <c r="XH35" s="17">
        <v>5.6</v>
      </c>
      <c r="XI35" s="17">
        <v>5.6</v>
      </c>
      <c r="XJ35" s="17">
        <v>5.6</v>
      </c>
      <c r="XK35" s="17">
        <v>0</v>
      </c>
      <c r="XL35" s="17">
        <v>18.5</v>
      </c>
      <c r="XM35" s="17">
        <v>16.78049</v>
      </c>
      <c r="XN35" s="17">
        <v>16.78049</v>
      </c>
      <c r="XO35" s="17">
        <v>1.7195100000000001</v>
      </c>
      <c r="XP35" s="17">
        <v>9.1</v>
      </c>
      <c r="XQ35" s="17">
        <v>10.8</v>
      </c>
      <c r="XR35" s="17">
        <v>10.8</v>
      </c>
      <c r="XS35" s="17">
        <v>-1.7</v>
      </c>
      <c r="XT35" s="17">
        <v>26.8</v>
      </c>
      <c r="XU35" s="17">
        <v>30.25</v>
      </c>
      <c r="XV35" s="17">
        <v>28</v>
      </c>
      <c r="XW35" s="17">
        <v>-1.2</v>
      </c>
      <c r="XX35" s="17">
        <v>33.4</v>
      </c>
      <c r="XY35" s="17">
        <v>30.25</v>
      </c>
      <c r="XZ35" s="17">
        <v>28</v>
      </c>
      <c r="YA35" s="17">
        <v>5.4</v>
      </c>
      <c r="YB35" s="17"/>
      <c r="YC35" s="17"/>
      <c r="YD35" s="17"/>
      <c r="YE35" s="17">
        <v>0</v>
      </c>
      <c r="YF35" s="17"/>
      <c r="YG35" s="17"/>
      <c r="YH35" s="17"/>
      <c r="YI35" s="17">
        <v>0</v>
      </c>
      <c r="YJ35" s="17"/>
      <c r="YK35" s="17">
        <v>6.99</v>
      </c>
      <c r="YL35" s="17">
        <v>6.99</v>
      </c>
      <c r="YM35" s="17">
        <v>-6.99</v>
      </c>
      <c r="YN35" s="17">
        <v>10.6</v>
      </c>
      <c r="YO35" s="17">
        <v>11</v>
      </c>
      <c r="YP35" s="17">
        <v>11</v>
      </c>
      <c r="YQ35" s="17">
        <v>-0.4</v>
      </c>
      <c r="YR35" s="17"/>
      <c r="YS35" s="17"/>
      <c r="YT35" s="17"/>
      <c r="YU35" s="17">
        <v>0</v>
      </c>
    </row>
    <row r="36" spans="1:671" ht="24" customHeight="1" x14ac:dyDescent="0.3">
      <c r="A36" s="1"/>
      <c r="B36" s="16" t="s">
        <v>46</v>
      </c>
      <c r="C36" s="16" t="s">
        <v>666</v>
      </c>
      <c r="D36" s="17">
        <v>204.9</v>
      </c>
      <c r="E36" s="17">
        <v>203.40136000000001</v>
      </c>
      <c r="F36" s="17">
        <v>203.40136000000001</v>
      </c>
      <c r="G36" s="17">
        <v>1.49864</v>
      </c>
      <c r="H36" s="17">
        <v>402.8</v>
      </c>
      <c r="I36" s="17">
        <v>304.69729000000001</v>
      </c>
      <c r="J36" s="17">
        <v>341.08456000000001</v>
      </c>
      <c r="K36" s="17">
        <v>61.715440000000001</v>
      </c>
      <c r="L36" s="17">
        <v>129.1</v>
      </c>
      <c r="M36" s="17">
        <v>99.21978</v>
      </c>
      <c r="N36" s="17">
        <v>111.06870000000001</v>
      </c>
      <c r="O36" s="17">
        <v>18.031300000000002</v>
      </c>
      <c r="P36" s="17"/>
      <c r="Q36" s="17"/>
      <c r="R36" s="17"/>
      <c r="S36" s="17">
        <v>0</v>
      </c>
      <c r="T36" s="17"/>
      <c r="U36" s="17"/>
      <c r="V36" s="17"/>
      <c r="W36" s="17">
        <v>0</v>
      </c>
      <c r="X36" s="17">
        <v>72.3</v>
      </c>
      <c r="Y36" s="17">
        <v>73.921449999999993</v>
      </c>
      <c r="Z36" s="17">
        <v>50.10398</v>
      </c>
      <c r="AA36" s="17">
        <v>22.196020000000001</v>
      </c>
      <c r="AB36" s="17">
        <v>152.4</v>
      </c>
      <c r="AC36" s="17">
        <v>163.93378999999999</v>
      </c>
      <c r="AD36" s="17">
        <v>159.83546999999999</v>
      </c>
      <c r="AE36" s="17">
        <v>-7.4354699999999996</v>
      </c>
      <c r="AF36" s="17"/>
      <c r="AG36" s="17"/>
      <c r="AH36" s="17"/>
      <c r="AI36" s="17">
        <v>0</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0</v>
      </c>
      <c r="BM36" s="17"/>
      <c r="BN36" s="17"/>
      <c r="BO36" s="17">
        <v>0</v>
      </c>
      <c r="BP36" s="17">
        <v>9.8000000000000007</v>
      </c>
      <c r="BQ36" s="17">
        <v>3.45607</v>
      </c>
      <c r="BR36" s="17">
        <v>3.45607</v>
      </c>
      <c r="BS36" s="17">
        <v>6.3439300000000003</v>
      </c>
      <c r="BT36" s="17"/>
      <c r="BU36" s="17"/>
      <c r="BV36" s="17"/>
      <c r="BW36" s="17">
        <v>0</v>
      </c>
      <c r="BX36" s="17"/>
      <c r="BY36" s="17"/>
      <c r="BZ36" s="17"/>
      <c r="CA36" s="17">
        <v>0</v>
      </c>
      <c r="CB36" s="17"/>
      <c r="CC36" s="17"/>
      <c r="CD36" s="17"/>
      <c r="CE36" s="17">
        <v>0</v>
      </c>
      <c r="CF36" s="17"/>
      <c r="CG36" s="17"/>
      <c r="CH36" s="17"/>
      <c r="CI36" s="17">
        <v>0</v>
      </c>
      <c r="CJ36" s="17">
        <v>169.1</v>
      </c>
      <c r="CK36" s="17">
        <v>164.06704999999999</v>
      </c>
      <c r="CL36" s="17">
        <v>164.06704999999999</v>
      </c>
      <c r="CM36" s="17">
        <v>5.0329499999999996</v>
      </c>
      <c r="CN36" s="17">
        <v>7.7</v>
      </c>
      <c r="CO36" s="17">
        <v>5.1383299999999998</v>
      </c>
      <c r="CP36" s="17">
        <v>5.1383299999999998</v>
      </c>
      <c r="CQ36" s="17">
        <v>2.5616699999999999</v>
      </c>
      <c r="CR36" s="17">
        <v>5.2</v>
      </c>
      <c r="CS36" s="17">
        <v>2.8205</v>
      </c>
      <c r="CT36" s="17">
        <v>2.8204899999999999</v>
      </c>
      <c r="CU36" s="17">
        <v>2.3795099999999998</v>
      </c>
      <c r="CV36" s="17"/>
      <c r="CW36" s="17"/>
      <c r="CX36" s="17"/>
      <c r="CY36" s="17">
        <v>0</v>
      </c>
      <c r="CZ36" s="17">
        <v>6.9</v>
      </c>
      <c r="DA36" s="17">
        <v>6.8787000000000003</v>
      </c>
      <c r="DB36" s="17">
        <v>6.8787000000000003</v>
      </c>
      <c r="DC36" s="17">
        <v>2.1299999999999999E-2</v>
      </c>
      <c r="DD36" s="17">
        <v>13.4</v>
      </c>
      <c r="DE36" s="17">
        <v>14.933920000000001</v>
      </c>
      <c r="DF36" s="17">
        <v>14.774419999999999</v>
      </c>
      <c r="DG36" s="17">
        <v>-1.37442</v>
      </c>
      <c r="DH36" s="17">
        <v>76</v>
      </c>
      <c r="DI36" s="17">
        <v>49.96808</v>
      </c>
      <c r="DJ36" s="17">
        <v>29.10183</v>
      </c>
      <c r="DK36" s="17">
        <v>46.89817</v>
      </c>
      <c r="DL36" s="17"/>
      <c r="DM36" s="17"/>
      <c r="DN36" s="17"/>
      <c r="DO36" s="17">
        <v>0</v>
      </c>
      <c r="DP36" s="17"/>
      <c r="DQ36" s="17"/>
      <c r="DR36" s="17"/>
      <c r="DS36" s="17">
        <v>0</v>
      </c>
      <c r="DT36" s="17"/>
      <c r="DU36" s="17"/>
      <c r="DV36" s="17"/>
      <c r="DW36" s="17">
        <v>0</v>
      </c>
      <c r="DX36" s="17"/>
      <c r="DY36" s="17"/>
      <c r="DZ36" s="17"/>
      <c r="EA36" s="17">
        <v>0</v>
      </c>
      <c r="EB36" s="17">
        <v>88.8</v>
      </c>
      <c r="EC36" s="17">
        <v>80.22054</v>
      </c>
      <c r="ED36" s="17">
        <v>80.192689999999999</v>
      </c>
      <c r="EE36" s="17">
        <v>8.60731</v>
      </c>
      <c r="EF36" s="17">
        <v>20.6</v>
      </c>
      <c r="EG36" s="17"/>
      <c r="EH36" s="17"/>
      <c r="EI36" s="17">
        <v>20.6</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31</v>
      </c>
      <c r="FE36" s="17">
        <v>51.353949999999998</v>
      </c>
      <c r="FF36" s="17">
        <v>51.688130000000001</v>
      </c>
      <c r="FG36" s="17">
        <v>-20.688130000000001</v>
      </c>
      <c r="FH36" s="17">
        <v>139.30000000000001</v>
      </c>
      <c r="FI36" s="17">
        <v>139.39001999999999</v>
      </c>
      <c r="FJ36" s="17">
        <v>66.941940000000002</v>
      </c>
      <c r="FK36" s="17">
        <v>72.358059999999995</v>
      </c>
      <c r="FL36" s="17">
        <v>22.8</v>
      </c>
      <c r="FM36" s="17">
        <v>28.233239999999999</v>
      </c>
      <c r="FN36" s="17">
        <v>16.975490000000001</v>
      </c>
      <c r="FO36" s="17">
        <v>5.8245100000000001</v>
      </c>
      <c r="FP36" s="17">
        <v>15.03623</v>
      </c>
      <c r="FQ36" s="17">
        <v>14.94232</v>
      </c>
      <c r="FR36" s="17">
        <v>14.23915</v>
      </c>
      <c r="FS36" s="17">
        <v>0.79708000000000001</v>
      </c>
      <c r="FT36" s="17">
        <v>18.8</v>
      </c>
      <c r="FU36" s="17">
        <v>18.048780000000001</v>
      </c>
      <c r="FV36" s="17">
        <v>18.048780000000001</v>
      </c>
      <c r="FW36" s="17">
        <v>0.75122</v>
      </c>
      <c r="FX36" s="17">
        <v>91.1</v>
      </c>
      <c r="FY36" s="17">
        <v>87.773570000000007</v>
      </c>
      <c r="FZ36" s="17">
        <v>87.773570000000007</v>
      </c>
      <c r="GA36" s="17">
        <v>3.3264300000000002</v>
      </c>
      <c r="GB36" s="17">
        <v>182</v>
      </c>
      <c r="GC36" s="17">
        <v>185.82024999999999</v>
      </c>
      <c r="GD36" s="17">
        <v>185.82039</v>
      </c>
      <c r="GE36" s="17">
        <v>-3.8203900000000002</v>
      </c>
      <c r="GF36" s="17">
        <v>182.6</v>
      </c>
      <c r="GG36" s="17">
        <v>185.82024999999999</v>
      </c>
      <c r="GH36" s="17">
        <v>185.82039</v>
      </c>
      <c r="GI36" s="17">
        <v>-3.2203900000000001</v>
      </c>
      <c r="GJ36" s="17">
        <v>184.4</v>
      </c>
      <c r="GK36" s="17">
        <v>186.37826000000001</v>
      </c>
      <c r="GL36" s="17">
        <v>186.37841</v>
      </c>
      <c r="GM36" s="17">
        <v>-1.97841</v>
      </c>
      <c r="GN36" s="17">
        <v>87.1</v>
      </c>
      <c r="GO36" s="17">
        <v>110.48202000000001</v>
      </c>
      <c r="GP36" s="17">
        <v>110.482</v>
      </c>
      <c r="GQ36" s="17">
        <v>-23.382000000000001</v>
      </c>
      <c r="GR36" s="17">
        <v>0</v>
      </c>
      <c r="GS36" s="17"/>
      <c r="GT36" s="17"/>
      <c r="GU36" s="17">
        <v>0</v>
      </c>
      <c r="GV36" s="17">
        <v>32.299999999999997</v>
      </c>
      <c r="GW36" s="17">
        <v>33.069099999999999</v>
      </c>
      <c r="GX36" s="17">
        <v>23.768419999999999</v>
      </c>
      <c r="GY36" s="17">
        <v>8.5315799999999999</v>
      </c>
      <c r="GZ36" s="17">
        <v>3.2</v>
      </c>
      <c r="HA36" s="17">
        <v>4.4207700000000001</v>
      </c>
      <c r="HB36" s="17">
        <v>4.4207700000000001</v>
      </c>
      <c r="HC36" s="17">
        <v>-1.2207699999999999</v>
      </c>
      <c r="HD36" s="17">
        <v>32.6</v>
      </c>
      <c r="HE36" s="17">
        <v>32.556550000000001</v>
      </c>
      <c r="HF36" s="17">
        <v>32.556550000000001</v>
      </c>
      <c r="HG36" s="17">
        <v>4.3450000000000003E-2</v>
      </c>
      <c r="HH36" s="17">
        <v>58.9</v>
      </c>
      <c r="HI36" s="17">
        <v>63.419029999999999</v>
      </c>
      <c r="HJ36" s="17">
        <v>41.194650000000003</v>
      </c>
      <c r="HK36" s="17">
        <v>17.705349999999999</v>
      </c>
      <c r="HL36" s="17"/>
      <c r="HM36" s="17"/>
      <c r="HN36" s="17"/>
      <c r="HO36" s="17">
        <v>0</v>
      </c>
      <c r="HP36" s="17"/>
      <c r="HQ36" s="17"/>
      <c r="HR36" s="17"/>
      <c r="HS36" s="17">
        <v>0</v>
      </c>
      <c r="HT36" s="17">
        <v>63.1</v>
      </c>
      <c r="HU36" s="17">
        <v>71.503150000000005</v>
      </c>
      <c r="HV36" s="17">
        <v>4.6344000000000003</v>
      </c>
      <c r="HW36" s="17">
        <v>58.465600000000002</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127.5</v>
      </c>
      <c r="IW36" s="17">
        <v>132.8383</v>
      </c>
      <c r="IX36" s="17">
        <v>92.68974</v>
      </c>
      <c r="IY36" s="17">
        <v>34.81026</v>
      </c>
      <c r="IZ36" s="17">
        <v>86.5</v>
      </c>
      <c r="JA36" s="17">
        <v>109.27813</v>
      </c>
      <c r="JB36" s="17">
        <v>168.36750000000001</v>
      </c>
      <c r="JC36" s="17">
        <v>-81.867500000000007</v>
      </c>
      <c r="JD36" s="17">
        <v>85.7</v>
      </c>
      <c r="JE36" s="17">
        <v>109.27813</v>
      </c>
      <c r="JF36" s="17">
        <v>168.36750000000001</v>
      </c>
      <c r="JG36" s="17">
        <v>-82.667500000000004</v>
      </c>
      <c r="JH36" s="17">
        <v>85.4</v>
      </c>
      <c r="JI36" s="17">
        <v>109.27813</v>
      </c>
      <c r="JJ36" s="17">
        <v>168.36750000000001</v>
      </c>
      <c r="JK36" s="17">
        <v>-82.967500000000001</v>
      </c>
      <c r="JL36" s="17">
        <v>177.6</v>
      </c>
      <c r="JM36" s="17">
        <v>164.40942999999999</v>
      </c>
      <c r="JN36" s="17">
        <v>253.30966000000001</v>
      </c>
      <c r="JO36" s="17">
        <v>-75.70966</v>
      </c>
      <c r="JP36" s="17"/>
      <c r="JQ36" s="17"/>
      <c r="JR36" s="17">
        <v>44.848480000000002</v>
      </c>
      <c r="JS36" s="17">
        <v>-44.848480000000002</v>
      </c>
      <c r="JT36" s="17"/>
      <c r="JU36" s="17"/>
      <c r="JV36" s="17">
        <v>22.491579999999999</v>
      </c>
      <c r="JW36" s="17">
        <v>-22.491579999999999</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c r="KW36" s="17">
        <v>0.63188999999999995</v>
      </c>
      <c r="KX36" s="17">
        <v>0.63188999999999995</v>
      </c>
      <c r="KY36" s="17">
        <v>-0.63188999999999995</v>
      </c>
      <c r="KZ36" s="17">
        <v>142.6</v>
      </c>
      <c r="LA36" s="17">
        <v>163.93030999999999</v>
      </c>
      <c r="LB36" s="17">
        <v>178.16685000000001</v>
      </c>
      <c r="LC36" s="17">
        <v>-35.566850000000002</v>
      </c>
      <c r="LD36" s="17">
        <v>50.2</v>
      </c>
      <c r="LE36" s="17">
        <v>49.433869999999999</v>
      </c>
      <c r="LF36" s="17">
        <v>59.28058</v>
      </c>
      <c r="LG36" s="17">
        <v>-9.0805799999999994</v>
      </c>
      <c r="LH36" s="17">
        <v>66.099999999999994</v>
      </c>
      <c r="LI36" s="17">
        <v>67.199219999999997</v>
      </c>
      <c r="LJ36" s="17">
        <v>67.199219999999997</v>
      </c>
      <c r="LK36" s="17">
        <v>-1.0992200000000001</v>
      </c>
      <c r="LL36" s="17">
        <v>64</v>
      </c>
      <c r="LM36" s="17">
        <v>53.491579999999999</v>
      </c>
      <c r="LN36" s="17">
        <v>59.278030000000001</v>
      </c>
      <c r="LO36" s="17">
        <v>4.7219699999999998</v>
      </c>
      <c r="LP36" s="17">
        <v>30.3</v>
      </c>
      <c r="LQ36" s="17">
        <v>29.980560000000001</v>
      </c>
      <c r="LR36" s="17">
        <v>29.980560000000001</v>
      </c>
      <c r="LS36" s="17">
        <v>0.31944</v>
      </c>
      <c r="LT36" s="17"/>
      <c r="LU36" s="17"/>
      <c r="LV36" s="17"/>
      <c r="LW36" s="17">
        <v>0</v>
      </c>
      <c r="LX36" s="17"/>
      <c r="LY36" s="17"/>
      <c r="LZ36" s="17"/>
      <c r="MA36" s="17">
        <v>0</v>
      </c>
      <c r="MB36" s="17"/>
      <c r="MC36" s="17"/>
      <c r="MD36" s="17"/>
      <c r="ME36" s="17">
        <v>0</v>
      </c>
      <c r="MF36" s="17">
        <v>103.2</v>
      </c>
      <c r="MG36" s="17">
        <v>109.89</v>
      </c>
      <c r="MH36" s="17">
        <v>145.40791999999999</v>
      </c>
      <c r="MI36" s="17">
        <v>-42.207920000000001</v>
      </c>
      <c r="MJ36" s="17">
        <v>103</v>
      </c>
      <c r="MK36" s="17">
        <v>109.89</v>
      </c>
      <c r="ML36" s="17">
        <v>145.40791999999999</v>
      </c>
      <c r="MM36" s="17">
        <v>-42.407919999999997</v>
      </c>
      <c r="MN36" s="17">
        <v>122.5</v>
      </c>
      <c r="MO36" s="17">
        <v>110.22</v>
      </c>
      <c r="MP36" s="17">
        <v>145.84458000000001</v>
      </c>
      <c r="MQ36" s="17">
        <v>-23.344580000000001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201.9</v>
      </c>
      <c r="NM36" s="17">
        <v>144.72297</v>
      </c>
      <c r="NN36" s="17">
        <v>206.49084999999999</v>
      </c>
      <c r="NO36" s="17">
        <v>-4.5908499999999997</v>
      </c>
      <c r="NP36" s="17">
        <v>96.6</v>
      </c>
      <c r="NQ36" s="17">
        <v>72.578789999999998</v>
      </c>
      <c r="NR36" s="17">
        <v>103.55547</v>
      </c>
      <c r="NS36" s="17">
        <v>-6.95547</v>
      </c>
      <c r="NT36" s="17">
        <v>3.3</v>
      </c>
      <c r="NU36" s="17">
        <v>2.0776500000000002</v>
      </c>
      <c r="NV36" s="17">
        <v>3.14418</v>
      </c>
      <c r="NW36" s="17">
        <v>0.15581999999999999</v>
      </c>
      <c r="NX36" s="17"/>
      <c r="NY36" s="17"/>
      <c r="NZ36" s="17">
        <v>3.29854</v>
      </c>
      <c r="OA36" s="17">
        <v>-3.29854</v>
      </c>
      <c r="OB36" s="17">
        <v>5.6</v>
      </c>
      <c r="OC36" s="17">
        <v>4.2</v>
      </c>
      <c r="OD36" s="17">
        <v>4.2</v>
      </c>
      <c r="OE36" s="17">
        <v>1.4</v>
      </c>
      <c r="OF36" s="17">
        <v>0.7</v>
      </c>
      <c r="OG36" s="17">
        <v>0.72099999999999997</v>
      </c>
      <c r="OH36" s="17">
        <v>0.72099999999999997</v>
      </c>
      <c r="OI36" s="17">
        <v>-2.1000000000000001E-2</v>
      </c>
      <c r="OJ36" s="17">
        <v>78</v>
      </c>
      <c r="OK36" s="17">
        <v>85.2</v>
      </c>
      <c r="OL36" s="17">
        <v>79.260999999999996</v>
      </c>
      <c r="OM36" s="17">
        <v>-1.2609999999999999</v>
      </c>
      <c r="ON36" s="17">
        <v>80.8</v>
      </c>
      <c r="OO36" s="17">
        <v>78.400000000000006</v>
      </c>
      <c r="OP36" s="17">
        <v>74.135000000000005</v>
      </c>
      <c r="OQ36" s="17">
        <v>6.665</v>
      </c>
      <c r="OR36" s="17">
        <v>14.7</v>
      </c>
      <c r="OS36" s="17">
        <v>13.222</v>
      </c>
      <c r="OT36" s="17">
        <v>13.222</v>
      </c>
      <c r="OU36" s="17">
        <v>1.478</v>
      </c>
      <c r="OV36" s="17">
        <v>0.1</v>
      </c>
      <c r="OW36" s="17">
        <v>0.2</v>
      </c>
      <c r="OX36" s="17">
        <v>0.2</v>
      </c>
      <c r="OY36" s="17">
        <v>-0.1</v>
      </c>
      <c r="OZ36" s="17">
        <v>15.3</v>
      </c>
      <c r="PA36" s="17">
        <v>8.5666899999999995</v>
      </c>
      <c r="PB36" s="17">
        <v>8.5667000000000009</v>
      </c>
      <c r="PC36" s="17">
        <v>6.7332999999999998</v>
      </c>
      <c r="PD36" s="17">
        <v>9.9</v>
      </c>
      <c r="PE36" s="17">
        <v>9</v>
      </c>
      <c r="PF36" s="17">
        <v>9.0000099999999996</v>
      </c>
      <c r="PG36" s="17">
        <v>0.89998999999999996</v>
      </c>
      <c r="PH36" s="17">
        <v>5.0999999999999996</v>
      </c>
      <c r="PI36" s="17">
        <v>5.4828299999999999</v>
      </c>
      <c r="PJ36" s="17">
        <v>3.9332099999999999</v>
      </c>
      <c r="PK36" s="17">
        <v>1.16679</v>
      </c>
      <c r="PL36" s="17">
        <v>222.5</v>
      </c>
      <c r="PM36" s="17">
        <v>194</v>
      </c>
      <c r="PN36" s="17">
        <v>194</v>
      </c>
      <c r="PO36" s="17">
        <v>28.5</v>
      </c>
      <c r="PP36" s="17">
        <v>2</v>
      </c>
      <c r="PQ36" s="17">
        <v>0.99997999999999998</v>
      </c>
      <c r="PR36" s="17">
        <v>0.99997000000000003</v>
      </c>
      <c r="PS36" s="17">
        <v>1.00003</v>
      </c>
      <c r="PT36" s="17">
        <v>1.8</v>
      </c>
      <c r="PU36" s="17">
        <v>1.78</v>
      </c>
      <c r="PV36" s="17">
        <v>1.78</v>
      </c>
      <c r="PW36" s="17">
        <v>0.02</v>
      </c>
      <c r="PX36" s="17">
        <v>4</v>
      </c>
      <c r="PY36" s="17">
        <v>4.2</v>
      </c>
      <c r="PZ36" s="17">
        <v>4.2</v>
      </c>
      <c r="QA36" s="17">
        <v>-0.2</v>
      </c>
      <c r="QB36" s="17">
        <v>20.6</v>
      </c>
      <c r="QC36" s="17">
        <v>20.273990000000001</v>
      </c>
      <c r="QD36" s="17">
        <v>20.273980000000002</v>
      </c>
      <c r="QE36" s="17">
        <v>0.32601999999999998</v>
      </c>
      <c r="QF36" s="17">
        <v>7.9</v>
      </c>
      <c r="QG36" s="17">
        <v>8</v>
      </c>
      <c r="QH36" s="17">
        <v>8</v>
      </c>
      <c r="QI36" s="17">
        <v>-0.1</v>
      </c>
      <c r="QJ36" s="17">
        <v>11</v>
      </c>
      <c r="QK36" s="17">
        <v>10.2439</v>
      </c>
      <c r="QL36" s="17">
        <v>10.2439</v>
      </c>
      <c r="QM36" s="17">
        <v>0.75609999999999999</v>
      </c>
      <c r="QN36" s="17">
        <v>2.1</v>
      </c>
      <c r="QO36" s="17">
        <v>2.5</v>
      </c>
      <c r="QP36" s="17">
        <v>2.5</v>
      </c>
      <c r="QQ36" s="17">
        <v>-0.4</v>
      </c>
      <c r="QR36" s="17">
        <v>15.1</v>
      </c>
      <c r="QS36" s="17">
        <v>17.073170000000001</v>
      </c>
      <c r="QT36" s="17">
        <v>17.073170000000001</v>
      </c>
      <c r="QU36" s="17">
        <v>-1.9731700000000001</v>
      </c>
      <c r="QV36" s="17">
        <v>14.173999999999999</v>
      </c>
      <c r="QW36" s="17">
        <v>13.276999999999999</v>
      </c>
      <c r="QX36" s="17">
        <v>13.276999999999999</v>
      </c>
      <c r="QY36" s="17">
        <v>0.89700000000000002</v>
      </c>
      <c r="QZ36" s="17">
        <v>18.420999999999999</v>
      </c>
      <c r="RA36" s="17">
        <v>15.417</v>
      </c>
      <c r="RB36" s="17">
        <v>15.417</v>
      </c>
      <c r="RC36" s="17">
        <v>3.004</v>
      </c>
      <c r="RD36" s="17">
        <v>15.8</v>
      </c>
      <c r="RE36" s="17">
        <v>17.899999999999999</v>
      </c>
      <c r="RF36" s="17">
        <v>15.488</v>
      </c>
      <c r="RG36" s="17">
        <v>0.312</v>
      </c>
      <c r="RH36" s="17">
        <v>50</v>
      </c>
      <c r="RI36" s="17">
        <v>69.8</v>
      </c>
      <c r="RJ36" s="17">
        <v>57.359000000000002</v>
      </c>
      <c r="RK36" s="17">
        <v>-7.359</v>
      </c>
      <c r="RL36" s="17">
        <v>19.600000000000001</v>
      </c>
      <c r="RM36" s="17">
        <v>15.257</v>
      </c>
      <c r="RN36" s="17">
        <v>15.257</v>
      </c>
      <c r="RO36" s="17">
        <v>4.343</v>
      </c>
      <c r="RP36" s="17">
        <v>2.5</v>
      </c>
      <c r="RQ36" s="17">
        <v>2.1</v>
      </c>
      <c r="RR36" s="17">
        <v>2.1</v>
      </c>
      <c r="RS36" s="17">
        <v>0.4</v>
      </c>
      <c r="RT36" s="17">
        <v>16.100000000000001</v>
      </c>
      <c r="RU36" s="17">
        <v>16.555309999999999</v>
      </c>
      <c r="RV36" s="17"/>
      <c r="RW36" s="17">
        <v>16.100000000000001</v>
      </c>
      <c r="RX36" s="17">
        <v>2.2999999999999998</v>
      </c>
      <c r="RY36" s="17">
        <v>2</v>
      </c>
      <c r="RZ36" s="17">
        <v>2</v>
      </c>
      <c r="SA36" s="17">
        <v>0.3</v>
      </c>
      <c r="SB36" s="17">
        <v>0.4</v>
      </c>
      <c r="SC36" s="17">
        <v>0.4</v>
      </c>
      <c r="SD36" s="17">
        <v>0.4</v>
      </c>
      <c r="SE36" s="17">
        <v>0</v>
      </c>
      <c r="SF36" s="17">
        <v>0.34499999999999997</v>
      </c>
      <c r="SG36" s="17">
        <v>0.36499999999999999</v>
      </c>
      <c r="SH36" s="17">
        <v>0.36499999999999999</v>
      </c>
      <c r="SI36" s="17">
        <v>-0.02</v>
      </c>
      <c r="SJ36" s="17">
        <v>8.8000000000000007</v>
      </c>
      <c r="SK36" s="17">
        <v>6.9</v>
      </c>
      <c r="SL36" s="17">
        <v>6.9</v>
      </c>
      <c r="SM36" s="17">
        <v>1.9</v>
      </c>
      <c r="SN36" s="17">
        <v>7.4</v>
      </c>
      <c r="SO36" s="17">
        <v>7.2</v>
      </c>
      <c r="SP36" s="17">
        <v>7.2</v>
      </c>
      <c r="SQ36" s="17">
        <v>0.2</v>
      </c>
      <c r="SR36" s="17">
        <v>12.6</v>
      </c>
      <c r="SS36" s="17">
        <v>16</v>
      </c>
      <c r="ST36" s="17">
        <v>10</v>
      </c>
      <c r="SU36" s="17">
        <v>2.6</v>
      </c>
      <c r="SV36" s="17">
        <v>17.2</v>
      </c>
      <c r="SW36" s="17">
        <v>20</v>
      </c>
      <c r="SX36" s="17">
        <v>13.65854</v>
      </c>
      <c r="SY36" s="17">
        <v>3.5414599999999998</v>
      </c>
      <c r="SZ36" s="17">
        <v>10</v>
      </c>
      <c r="TA36" s="17">
        <v>9.5</v>
      </c>
      <c r="TB36" s="17">
        <v>9.5</v>
      </c>
      <c r="TC36" s="17">
        <v>0.5</v>
      </c>
      <c r="TD36" s="17">
        <v>17.2</v>
      </c>
      <c r="TE36" s="17">
        <v>17.100000000000001</v>
      </c>
      <c r="TF36" s="17">
        <v>17.524000000000001</v>
      </c>
      <c r="TG36" s="17">
        <v>-0.32400000000000001</v>
      </c>
      <c r="TH36" s="17">
        <v>63.5</v>
      </c>
      <c r="TI36" s="17">
        <v>68.141000000000005</v>
      </c>
      <c r="TJ36" s="17">
        <v>68.141000000000005</v>
      </c>
      <c r="TK36" s="17">
        <v>-4.641</v>
      </c>
      <c r="TL36" s="17">
        <v>40.5</v>
      </c>
      <c r="TM36" s="17">
        <v>30.661999999999999</v>
      </c>
      <c r="TN36" s="17">
        <v>30.661999999999999</v>
      </c>
      <c r="TO36" s="17">
        <v>9.8379999999999992</v>
      </c>
      <c r="TP36" s="17">
        <v>75.900000000000006</v>
      </c>
      <c r="TQ36" s="17">
        <v>69</v>
      </c>
      <c r="TR36" s="17">
        <v>74.959999999999994</v>
      </c>
      <c r="TS36" s="17">
        <v>0.94</v>
      </c>
      <c r="TT36" s="17">
        <v>84.8</v>
      </c>
      <c r="TU36" s="17">
        <v>73.5</v>
      </c>
      <c r="TV36" s="17">
        <v>81.510000000000005</v>
      </c>
      <c r="TW36" s="17">
        <v>3.29</v>
      </c>
      <c r="TX36" s="17">
        <v>12.3</v>
      </c>
      <c r="TY36" s="17">
        <v>7.9</v>
      </c>
      <c r="TZ36" s="17">
        <v>9.4499999999999993</v>
      </c>
      <c r="UA36" s="17">
        <v>2.85</v>
      </c>
      <c r="UB36" s="17">
        <v>6.5</v>
      </c>
      <c r="UC36" s="17">
        <v>5.8</v>
      </c>
      <c r="UD36" s="17">
        <v>4.79</v>
      </c>
      <c r="UE36" s="17">
        <v>1.71</v>
      </c>
      <c r="UF36" s="17">
        <v>50</v>
      </c>
      <c r="UG36" s="17">
        <v>46.23</v>
      </c>
      <c r="UH36" s="17">
        <v>46.23</v>
      </c>
      <c r="UI36" s="17">
        <v>3.77</v>
      </c>
      <c r="UJ36" s="17">
        <v>18</v>
      </c>
      <c r="UK36" s="17">
        <v>19.51219</v>
      </c>
      <c r="UL36" s="17">
        <v>19.51219</v>
      </c>
      <c r="UM36" s="17">
        <v>-1.5121899999999999</v>
      </c>
      <c r="UN36" s="17">
        <v>4.5999999999999996</v>
      </c>
      <c r="UO36" s="17">
        <v>6</v>
      </c>
      <c r="UP36" s="17">
        <v>6</v>
      </c>
      <c r="UQ36" s="17">
        <v>-1.4</v>
      </c>
      <c r="UR36" s="17">
        <v>4.5999999999999996</v>
      </c>
      <c r="US36" s="17">
        <v>8.1</v>
      </c>
      <c r="UT36" s="17">
        <v>8.1</v>
      </c>
      <c r="UU36" s="17">
        <v>-3.5</v>
      </c>
      <c r="UV36" s="17">
        <v>20.399999999999999</v>
      </c>
      <c r="UW36" s="17">
        <v>19.512180000000001</v>
      </c>
      <c r="UX36" s="17">
        <v>19.512170000000001</v>
      </c>
      <c r="UY36" s="17">
        <v>0.88783000000000001</v>
      </c>
      <c r="UZ36" s="17">
        <v>20.399999999999999</v>
      </c>
      <c r="VA36" s="17">
        <v>19.512180000000001</v>
      </c>
      <c r="VB36" s="17">
        <v>19.512170000000001</v>
      </c>
      <c r="VC36" s="17">
        <v>0.88783000000000001</v>
      </c>
      <c r="VD36" s="17">
        <v>20.100000000000001</v>
      </c>
      <c r="VE36" s="17">
        <v>19.512180000000001</v>
      </c>
      <c r="VF36" s="17">
        <v>19.512170000000001</v>
      </c>
      <c r="VG36" s="17">
        <v>0.58782999999999996</v>
      </c>
      <c r="VH36" s="17">
        <v>14.4</v>
      </c>
      <c r="VI36" s="17">
        <v>10.862</v>
      </c>
      <c r="VJ36" s="17">
        <v>10.862</v>
      </c>
      <c r="VK36" s="17">
        <v>3.5379999999999998</v>
      </c>
      <c r="VL36" s="17">
        <v>253</v>
      </c>
      <c r="VM36" s="17">
        <v>248.7</v>
      </c>
      <c r="VN36" s="17">
        <v>248.69300000000001</v>
      </c>
      <c r="VO36" s="17">
        <v>4.3070000000000004</v>
      </c>
      <c r="VP36" s="17">
        <v>15.8</v>
      </c>
      <c r="VQ36" s="17">
        <v>12.6</v>
      </c>
      <c r="VR36" s="17">
        <v>12.073</v>
      </c>
      <c r="VS36" s="17">
        <v>3.7269999999999999</v>
      </c>
      <c r="VT36" s="17">
        <v>144.4</v>
      </c>
      <c r="VU36" s="17">
        <v>139.30000000000001</v>
      </c>
      <c r="VV36" s="17">
        <v>118.02</v>
      </c>
      <c r="VW36" s="17">
        <v>26.38</v>
      </c>
      <c r="VX36" s="17">
        <v>0.6</v>
      </c>
      <c r="VY36" s="17">
        <v>0.6</v>
      </c>
      <c r="VZ36" s="17">
        <v>0.6</v>
      </c>
      <c r="WA36" s="17">
        <v>0</v>
      </c>
      <c r="WB36" s="17">
        <v>77.8</v>
      </c>
      <c r="WC36" s="17">
        <v>114</v>
      </c>
      <c r="WD36" s="17">
        <v>104.083</v>
      </c>
      <c r="WE36" s="17">
        <v>-26.283000000000001</v>
      </c>
      <c r="WF36" s="17">
        <v>58.5</v>
      </c>
      <c r="WG36" s="17">
        <v>106.3</v>
      </c>
      <c r="WH36" s="17">
        <v>95.811999999999998</v>
      </c>
      <c r="WI36" s="17">
        <v>-37.311999999999998</v>
      </c>
      <c r="WJ36" s="17">
        <v>105.8</v>
      </c>
      <c r="WK36" s="17">
        <v>103.9</v>
      </c>
      <c r="WL36" s="17">
        <v>88.376999999999995</v>
      </c>
      <c r="WM36" s="17">
        <v>17.422999999999998</v>
      </c>
      <c r="WN36" s="17">
        <v>4.3</v>
      </c>
      <c r="WO36" s="17">
        <v>4.2</v>
      </c>
      <c r="WP36" s="17">
        <v>4.2</v>
      </c>
      <c r="WQ36" s="17">
        <v>0.1</v>
      </c>
      <c r="WR36" s="17">
        <v>2.2000000000000002</v>
      </c>
      <c r="WS36" s="17">
        <v>2.4</v>
      </c>
      <c r="WT36" s="17">
        <v>2.4</v>
      </c>
      <c r="WU36" s="17">
        <v>-0.2</v>
      </c>
      <c r="WV36" s="17">
        <v>1.2</v>
      </c>
      <c r="WW36" s="17">
        <v>1.2</v>
      </c>
      <c r="WX36" s="17">
        <v>1.2</v>
      </c>
      <c r="WY36" s="17">
        <v>0</v>
      </c>
      <c r="WZ36" s="17">
        <v>1.2</v>
      </c>
      <c r="XA36" s="17">
        <v>1.4</v>
      </c>
      <c r="XB36" s="17">
        <v>1.4</v>
      </c>
      <c r="XC36" s="17">
        <v>-0.2</v>
      </c>
      <c r="XD36" s="17">
        <v>16</v>
      </c>
      <c r="XE36" s="17">
        <v>12.5</v>
      </c>
      <c r="XF36" s="17">
        <v>9.8059999999999992</v>
      </c>
      <c r="XG36" s="17">
        <v>6.194</v>
      </c>
      <c r="XH36" s="17">
        <v>5.6</v>
      </c>
      <c r="XI36" s="17">
        <v>5.6</v>
      </c>
      <c r="XJ36" s="17">
        <v>5.6</v>
      </c>
      <c r="XK36" s="17">
        <v>0</v>
      </c>
      <c r="XL36" s="17">
        <v>18.3</v>
      </c>
      <c r="XM36" s="17">
        <v>16.78049</v>
      </c>
      <c r="XN36" s="17">
        <v>16.78049</v>
      </c>
      <c r="XO36" s="17">
        <v>1.5195099999999999</v>
      </c>
      <c r="XP36" s="17">
        <v>9</v>
      </c>
      <c r="XQ36" s="17">
        <v>10.8</v>
      </c>
      <c r="XR36" s="17">
        <v>10.8</v>
      </c>
      <c r="XS36" s="17">
        <v>-1.8</v>
      </c>
      <c r="XT36" s="17">
        <v>26.7</v>
      </c>
      <c r="XU36" s="17">
        <v>30.25</v>
      </c>
      <c r="XV36" s="17">
        <v>28</v>
      </c>
      <c r="XW36" s="17">
        <v>-1.3</v>
      </c>
      <c r="XX36" s="17">
        <v>33.4</v>
      </c>
      <c r="XY36" s="17">
        <v>30.25</v>
      </c>
      <c r="XZ36" s="17">
        <v>28</v>
      </c>
      <c r="YA36" s="17">
        <v>5.4</v>
      </c>
      <c r="YB36" s="17"/>
      <c r="YC36" s="17"/>
      <c r="YD36" s="17"/>
      <c r="YE36" s="17">
        <v>0</v>
      </c>
      <c r="YF36" s="17"/>
      <c r="YG36" s="17"/>
      <c r="YH36" s="17"/>
      <c r="YI36" s="17">
        <v>0</v>
      </c>
      <c r="YJ36" s="17"/>
      <c r="YK36" s="17">
        <v>6.99</v>
      </c>
      <c r="YL36" s="17">
        <v>6.99</v>
      </c>
      <c r="YM36" s="17">
        <v>-6.99</v>
      </c>
      <c r="YN36" s="17">
        <v>10.6</v>
      </c>
      <c r="YO36" s="17">
        <v>11</v>
      </c>
      <c r="YP36" s="17">
        <v>11</v>
      </c>
      <c r="YQ36" s="17">
        <v>-0.4</v>
      </c>
      <c r="YR36" s="17"/>
      <c r="YS36" s="17"/>
      <c r="YT36" s="17"/>
      <c r="YU36" s="17">
        <v>0</v>
      </c>
    </row>
    <row r="37" spans="1:671" ht="24" customHeight="1" x14ac:dyDescent="0.3">
      <c r="A37" s="1"/>
      <c r="B37" s="16" t="s">
        <v>46</v>
      </c>
      <c r="C37" s="16" t="s">
        <v>667</v>
      </c>
      <c r="D37" s="17">
        <v>201.9</v>
      </c>
      <c r="E37" s="17">
        <v>203.40136000000001</v>
      </c>
      <c r="F37" s="17">
        <v>203.40136000000001</v>
      </c>
      <c r="G37" s="17">
        <v>-1.50136</v>
      </c>
      <c r="H37" s="17">
        <v>397.3</v>
      </c>
      <c r="I37" s="17">
        <v>296.06972000000002</v>
      </c>
      <c r="J37" s="17">
        <v>306.70416</v>
      </c>
      <c r="K37" s="17">
        <v>90.595839999999995</v>
      </c>
      <c r="L37" s="17">
        <v>128.30000000000001</v>
      </c>
      <c r="M37" s="17">
        <v>96.410340000000005</v>
      </c>
      <c r="N37" s="17">
        <v>99.873279999999994</v>
      </c>
      <c r="O37" s="17">
        <v>28.42672</v>
      </c>
      <c r="P37" s="17"/>
      <c r="Q37" s="17"/>
      <c r="R37" s="17"/>
      <c r="S37" s="17">
        <v>0</v>
      </c>
      <c r="T37" s="17"/>
      <c r="U37" s="17"/>
      <c r="V37" s="17"/>
      <c r="W37" s="17">
        <v>0</v>
      </c>
      <c r="X37" s="17">
        <v>72.099999999999994</v>
      </c>
      <c r="Y37" s="17">
        <v>69.003590000000003</v>
      </c>
      <c r="Z37" s="17">
        <v>30.58483</v>
      </c>
      <c r="AA37" s="17">
        <v>41.515169999999998</v>
      </c>
      <c r="AB37" s="17">
        <v>145.30000000000001</v>
      </c>
      <c r="AC37" s="17">
        <v>163.9348</v>
      </c>
      <c r="AD37" s="17">
        <v>159.64167</v>
      </c>
      <c r="AE37" s="17">
        <v>-14.341670000000001</v>
      </c>
      <c r="AF37" s="17"/>
      <c r="AG37" s="17"/>
      <c r="AH37" s="17"/>
      <c r="AI37" s="17">
        <v>0</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0</v>
      </c>
      <c r="BM37" s="17"/>
      <c r="BN37" s="17"/>
      <c r="BO37" s="17">
        <v>0</v>
      </c>
      <c r="BP37" s="17">
        <v>9.6999999999999993</v>
      </c>
      <c r="BQ37" s="17">
        <v>3.45607</v>
      </c>
      <c r="BR37" s="17">
        <v>3.45607</v>
      </c>
      <c r="BS37" s="17">
        <v>6.2439299999999998</v>
      </c>
      <c r="BT37" s="17"/>
      <c r="BU37" s="17"/>
      <c r="BV37" s="17"/>
      <c r="BW37" s="17">
        <v>0</v>
      </c>
      <c r="BX37" s="17"/>
      <c r="BY37" s="17"/>
      <c r="BZ37" s="17"/>
      <c r="CA37" s="17">
        <v>0</v>
      </c>
      <c r="CB37" s="17"/>
      <c r="CC37" s="17"/>
      <c r="CD37" s="17"/>
      <c r="CE37" s="17">
        <v>0</v>
      </c>
      <c r="CF37" s="17"/>
      <c r="CG37" s="17"/>
      <c r="CH37" s="17"/>
      <c r="CI37" s="17">
        <v>0</v>
      </c>
      <c r="CJ37" s="17">
        <v>165.1</v>
      </c>
      <c r="CK37" s="17">
        <v>164.06704999999999</v>
      </c>
      <c r="CL37" s="17">
        <v>164.06704999999999</v>
      </c>
      <c r="CM37" s="17">
        <v>1.03295</v>
      </c>
      <c r="CN37" s="17">
        <v>7</v>
      </c>
      <c r="CO37" s="17">
        <v>5.1383299999999998</v>
      </c>
      <c r="CP37" s="17">
        <v>5.1383299999999998</v>
      </c>
      <c r="CQ37" s="17">
        <v>1.8616699999999999</v>
      </c>
      <c r="CR37" s="17">
        <v>5.0999999999999996</v>
      </c>
      <c r="CS37" s="17">
        <v>2.8205</v>
      </c>
      <c r="CT37" s="17">
        <v>2.8204899999999999</v>
      </c>
      <c r="CU37" s="17">
        <v>2.2795100000000001</v>
      </c>
      <c r="CV37" s="17"/>
      <c r="CW37" s="17"/>
      <c r="CX37" s="17"/>
      <c r="CY37" s="17">
        <v>0</v>
      </c>
      <c r="CZ37" s="17">
        <v>6.9</v>
      </c>
      <c r="DA37" s="17">
        <v>6.8787000000000003</v>
      </c>
      <c r="DB37" s="17">
        <v>6.8787000000000003</v>
      </c>
      <c r="DC37" s="17">
        <v>2.1299999999999999E-2</v>
      </c>
      <c r="DD37" s="17">
        <v>14.1</v>
      </c>
      <c r="DE37" s="17">
        <v>14.933920000000001</v>
      </c>
      <c r="DF37" s="17"/>
      <c r="DG37" s="17">
        <v>14.1</v>
      </c>
      <c r="DH37" s="17">
        <v>75.5</v>
      </c>
      <c r="DI37" s="17">
        <v>49.96808</v>
      </c>
      <c r="DJ37" s="17">
        <v>31.691680000000002</v>
      </c>
      <c r="DK37" s="17">
        <v>43.808320000000002</v>
      </c>
      <c r="DL37" s="17"/>
      <c r="DM37" s="17"/>
      <c r="DN37" s="17"/>
      <c r="DO37" s="17">
        <v>0</v>
      </c>
      <c r="DP37" s="17"/>
      <c r="DQ37" s="17"/>
      <c r="DR37" s="17"/>
      <c r="DS37" s="17">
        <v>0</v>
      </c>
      <c r="DT37" s="17"/>
      <c r="DU37" s="17"/>
      <c r="DV37" s="17"/>
      <c r="DW37" s="17">
        <v>0</v>
      </c>
      <c r="DX37" s="17"/>
      <c r="DY37" s="17"/>
      <c r="DZ37" s="17"/>
      <c r="EA37" s="17">
        <v>0</v>
      </c>
      <c r="EB37" s="17">
        <v>87.7</v>
      </c>
      <c r="EC37" s="17">
        <v>80.164839999999998</v>
      </c>
      <c r="ED37" s="17">
        <v>80.164860000000004</v>
      </c>
      <c r="EE37" s="17">
        <v>7.5351400000000002</v>
      </c>
      <c r="EF37" s="17">
        <v>20.6</v>
      </c>
      <c r="EG37" s="17"/>
      <c r="EH37" s="17"/>
      <c r="EI37" s="17">
        <v>20.6</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31</v>
      </c>
      <c r="FE37" s="17">
        <v>51.353949999999998</v>
      </c>
      <c r="FF37" s="17">
        <v>51.688130000000001</v>
      </c>
      <c r="FG37" s="17">
        <v>-20.688130000000001</v>
      </c>
      <c r="FH37" s="17">
        <v>134.5</v>
      </c>
      <c r="FI37" s="17">
        <v>133.91888</v>
      </c>
      <c r="FJ37" s="17">
        <v>66.941580000000002</v>
      </c>
      <c r="FK37" s="17">
        <v>67.558419999999998</v>
      </c>
      <c r="FL37" s="17">
        <v>21.2</v>
      </c>
      <c r="FM37" s="17">
        <v>28.233239999999999</v>
      </c>
      <c r="FN37" s="17">
        <v>16.975490000000001</v>
      </c>
      <c r="FO37" s="17">
        <v>4.2245100000000004</v>
      </c>
      <c r="FP37" s="17">
        <v>15.18994</v>
      </c>
      <c r="FQ37" s="17">
        <v>14.94232</v>
      </c>
      <c r="FR37" s="17">
        <v>14.23915</v>
      </c>
      <c r="FS37" s="17">
        <v>0.95079000000000002</v>
      </c>
      <c r="FT37" s="17">
        <v>18.8</v>
      </c>
      <c r="FU37" s="17">
        <v>18.048780000000001</v>
      </c>
      <c r="FV37" s="17">
        <v>18.048780000000001</v>
      </c>
      <c r="FW37" s="17">
        <v>0.75122</v>
      </c>
      <c r="FX37" s="17">
        <v>91.7</v>
      </c>
      <c r="FY37" s="17">
        <v>87.773570000000007</v>
      </c>
      <c r="FZ37" s="17">
        <v>87.773570000000007</v>
      </c>
      <c r="GA37" s="17">
        <v>3.9264299999999999</v>
      </c>
      <c r="GB37" s="17">
        <v>180.1</v>
      </c>
      <c r="GC37" s="17">
        <v>185.81979999999999</v>
      </c>
      <c r="GD37" s="17">
        <v>185.82039</v>
      </c>
      <c r="GE37" s="17">
        <v>-5.7203900000000001</v>
      </c>
      <c r="GF37" s="17">
        <v>180</v>
      </c>
      <c r="GG37" s="17">
        <v>185.81979999999999</v>
      </c>
      <c r="GH37" s="17">
        <v>185.82039</v>
      </c>
      <c r="GI37" s="17">
        <v>-5.8203899999999997</v>
      </c>
      <c r="GJ37" s="17">
        <v>184.1</v>
      </c>
      <c r="GK37" s="17">
        <v>186.37781000000001</v>
      </c>
      <c r="GL37" s="17">
        <v>186.37841</v>
      </c>
      <c r="GM37" s="17">
        <v>-2.27841</v>
      </c>
      <c r="GN37" s="17">
        <v>85.9</v>
      </c>
      <c r="GO37" s="17">
        <v>110.48202000000001</v>
      </c>
      <c r="GP37" s="17">
        <v>110.482</v>
      </c>
      <c r="GQ37" s="17">
        <v>-24.582000000000001</v>
      </c>
      <c r="GR37" s="17">
        <v>0</v>
      </c>
      <c r="GS37" s="17"/>
      <c r="GT37" s="17"/>
      <c r="GU37" s="17">
        <v>0</v>
      </c>
      <c r="GV37" s="17">
        <v>32</v>
      </c>
      <c r="GW37" s="17">
        <v>33.069099999999999</v>
      </c>
      <c r="GX37" s="17">
        <v>23.768419999999999</v>
      </c>
      <c r="GY37" s="17">
        <v>8.2315799999999992</v>
      </c>
      <c r="GZ37" s="17">
        <v>3.1</v>
      </c>
      <c r="HA37" s="17">
        <v>4.4207700000000001</v>
      </c>
      <c r="HB37" s="17">
        <v>4.4207700000000001</v>
      </c>
      <c r="HC37" s="17">
        <v>-1.32077</v>
      </c>
      <c r="HD37" s="17">
        <v>32.4</v>
      </c>
      <c r="HE37" s="17">
        <v>32.556550000000001</v>
      </c>
      <c r="HF37" s="17">
        <v>32.556550000000001</v>
      </c>
      <c r="HG37" s="17">
        <v>-0.15654999999999999</v>
      </c>
      <c r="HH37" s="17">
        <v>39.6</v>
      </c>
      <c r="HI37" s="17">
        <v>41.194650000000003</v>
      </c>
      <c r="HJ37" s="17">
        <v>41.194650000000003</v>
      </c>
      <c r="HK37" s="17">
        <v>-1.5946499999999999</v>
      </c>
      <c r="HL37" s="17"/>
      <c r="HM37" s="17"/>
      <c r="HN37" s="17"/>
      <c r="HO37" s="17">
        <v>0</v>
      </c>
      <c r="HP37" s="17"/>
      <c r="HQ37" s="17"/>
      <c r="HR37" s="17"/>
      <c r="HS37" s="17">
        <v>0</v>
      </c>
      <c r="HT37" s="17">
        <v>62.1</v>
      </c>
      <c r="HU37" s="17">
        <v>69.605119999999999</v>
      </c>
      <c r="HV37" s="17">
        <v>84.689689999999999</v>
      </c>
      <c r="HW37" s="17">
        <v>-22.589690000000001</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126.6</v>
      </c>
      <c r="IW37" s="17">
        <v>132.8383</v>
      </c>
      <c r="IX37" s="17">
        <v>92.68974</v>
      </c>
      <c r="IY37" s="17">
        <v>33.910260000000001</v>
      </c>
      <c r="IZ37" s="17">
        <v>91.9</v>
      </c>
      <c r="JA37" s="17">
        <v>110.04514</v>
      </c>
      <c r="JB37" s="17">
        <v>146.59530000000001</v>
      </c>
      <c r="JC37" s="17">
        <v>-54.695300000000003</v>
      </c>
      <c r="JD37" s="17">
        <v>92</v>
      </c>
      <c r="JE37" s="17">
        <v>110.04514</v>
      </c>
      <c r="JF37" s="17">
        <v>146.59530000000001</v>
      </c>
      <c r="JG37" s="17">
        <v>-54.595300000000002</v>
      </c>
      <c r="JH37" s="17">
        <v>91.8</v>
      </c>
      <c r="JI37" s="17">
        <v>110.04514</v>
      </c>
      <c r="JJ37" s="17">
        <v>146.59530000000001</v>
      </c>
      <c r="JK37" s="17">
        <v>-54.795299999999997</v>
      </c>
      <c r="JL37" s="17">
        <v>175.9</v>
      </c>
      <c r="JM37" s="17">
        <v>165.5634</v>
      </c>
      <c r="JN37" s="17">
        <v>220.55330000000001</v>
      </c>
      <c r="JO37" s="17">
        <v>-44.653300000000002</v>
      </c>
      <c r="JP37" s="17"/>
      <c r="JQ37" s="17"/>
      <c r="JR37" s="17">
        <v>44.848480000000002</v>
      </c>
      <c r="JS37" s="17">
        <v>-44.848480000000002</v>
      </c>
      <c r="JT37" s="17"/>
      <c r="JU37" s="17"/>
      <c r="JV37" s="17">
        <v>22.491579999999999</v>
      </c>
      <c r="JW37" s="17">
        <v>-22.491579999999999</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c r="KW37" s="17">
        <v>0.63188999999999995</v>
      </c>
      <c r="KX37" s="17">
        <v>0.63188999999999995</v>
      </c>
      <c r="KY37" s="17">
        <v>-0.63188999999999995</v>
      </c>
      <c r="KZ37" s="17">
        <v>146.80000000000001</v>
      </c>
      <c r="LA37" s="17">
        <v>182.59649999999999</v>
      </c>
      <c r="LB37" s="17">
        <v>178.16685000000001</v>
      </c>
      <c r="LC37" s="17">
        <v>-31.366849999999999</v>
      </c>
      <c r="LD37" s="17">
        <v>47.5</v>
      </c>
      <c r="LE37" s="17">
        <v>28.841200000000001</v>
      </c>
      <c r="LF37" s="17">
        <v>72.371260000000007</v>
      </c>
      <c r="LG37" s="17">
        <v>-24.871259999999999</v>
      </c>
      <c r="LH37" s="17">
        <v>65.599999999999994</v>
      </c>
      <c r="LI37" s="17">
        <v>67.199219999999997</v>
      </c>
      <c r="LJ37" s="17">
        <v>67.199219999999997</v>
      </c>
      <c r="LK37" s="17">
        <v>-1.5992200000000001</v>
      </c>
      <c r="LL37" s="17">
        <v>63.9</v>
      </c>
      <c r="LM37" s="17">
        <v>47.257350000000002</v>
      </c>
      <c r="LN37" s="17">
        <v>62.574890000000003</v>
      </c>
      <c r="LO37" s="17">
        <v>1.32511</v>
      </c>
      <c r="LP37" s="17">
        <v>29.9</v>
      </c>
      <c r="LQ37" s="17">
        <v>29.980560000000001</v>
      </c>
      <c r="LR37" s="17">
        <v>29.980560000000001</v>
      </c>
      <c r="LS37" s="17">
        <v>-8.0560000000000007E-2</v>
      </c>
      <c r="LT37" s="17"/>
      <c r="LU37" s="17"/>
      <c r="LV37" s="17"/>
      <c r="LW37" s="17">
        <v>0</v>
      </c>
      <c r="LX37" s="17"/>
      <c r="LY37" s="17"/>
      <c r="LZ37" s="17"/>
      <c r="MA37" s="17">
        <v>0</v>
      </c>
      <c r="MB37" s="17"/>
      <c r="MC37" s="17"/>
      <c r="MD37" s="17"/>
      <c r="ME37" s="17">
        <v>0</v>
      </c>
      <c r="MF37" s="17">
        <v>102.4</v>
      </c>
      <c r="MG37" s="17">
        <v>109.89</v>
      </c>
      <c r="MH37" s="17">
        <v>145.40790999999999</v>
      </c>
      <c r="MI37" s="17">
        <v>-43.007910000000003</v>
      </c>
      <c r="MJ37" s="17">
        <v>101.8</v>
      </c>
      <c r="MK37" s="17">
        <v>109.89</v>
      </c>
      <c r="ML37" s="17">
        <v>145.40790999999999</v>
      </c>
      <c r="MM37" s="17">
        <v>-43.607909999999997</v>
      </c>
      <c r="MN37" s="17">
        <v>122.7</v>
      </c>
      <c r="MO37" s="17">
        <v>110.22</v>
      </c>
      <c r="MP37" s="17">
        <v>145.84457</v>
      </c>
      <c r="MQ37" s="17">
        <v>-23.144570000000002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200.9</v>
      </c>
      <c r="NM37" s="17">
        <v>144.72297</v>
      </c>
      <c r="NN37" s="17">
        <v>206.49084999999999</v>
      </c>
      <c r="NO37" s="17">
        <v>-5.5908499999999997</v>
      </c>
      <c r="NP37" s="17">
        <v>95</v>
      </c>
      <c r="NQ37" s="17">
        <v>72.578789999999998</v>
      </c>
      <c r="NR37" s="17">
        <v>103.55547</v>
      </c>
      <c r="NS37" s="17">
        <v>-8.5554699999999997</v>
      </c>
      <c r="NT37" s="17">
        <v>3.5</v>
      </c>
      <c r="NU37" s="17">
        <v>2.0776500000000002</v>
      </c>
      <c r="NV37" s="17">
        <v>3.14418</v>
      </c>
      <c r="NW37" s="17">
        <v>0.35582000000000003</v>
      </c>
      <c r="NX37" s="17"/>
      <c r="NY37" s="17"/>
      <c r="NZ37" s="17">
        <v>3.29854</v>
      </c>
      <c r="OA37" s="17">
        <v>-3.29854</v>
      </c>
      <c r="OB37" s="17">
        <v>5.6</v>
      </c>
      <c r="OC37" s="17">
        <v>4.2</v>
      </c>
      <c r="OD37" s="17">
        <v>4.2</v>
      </c>
      <c r="OE37" s="17">
        <v>1.4</v>
      </c>
      <c r="OF37" s="17">
        <v>0.4</v>
      </c>
      <c r="OG37" s="17">
        <v>0.69899999999999995</v>
      </c>
      <c r="OH37" s="17">
        <v>0.69899999999999995</v>
      </c>
      <c r="OI37" s="17">
        <v>-0.29899999999999999</v>
      </c>
      <c r="OJ37" s="17">
        <v>76.5</v>
      </c>
      <c r="OK37" s="17">
        <v>84.4</v>
      </c>
      <c r="OL37" s="17">
        <v>79.073999999999998</v>
      </c>
      <c r="OM37" s="17">
        <v>-2.5739999999999998</v>
      </c>
      <c r="ON37" s="17">
        <v>80.7</v>
      </c>
      <c r="OO37" s="17">
        <v>77.900000000000006</v>
      </c>
      <c r="OP37" s="17">
        <v>73.338999999999999</v>
      </c>
      <c r="OQ37" s="17">
        <v>7.3609999999999998</v>
      </c>
      <c r="OR37" s="17">
        <v>13.3</v>
      </c>
      <c r="OS37" s="17">
        <v>12.44</v>
      </c>
      <c r="OT37" s="17">
        <v>12.44</v>
      </c>
      <c r="OU37" s="17">
        <v>0.86</v>
      </c>
      <c r="OV37" s="17">
        <v>0.1</v>
      </c>
      <c r="OW37" s="17">
        <v>0.1</v>
      </c>
      <c r="OX37" s="17">
        <v>0.1</v>
      </c>
      <c r="OY37" s="17">
        <v>0</v>
      </c>
      <c r="OZ37" s="17">
        <v>14.1</v>
      </c>
      <c r="PA37" s="17">
        <v>8.5666899999999995</v>
      </c>
      <c r="PB37" s="17">
        <v>8.5667000000000009</v>
      </c>
      <c r="PC37" s="17">
        <v>5.5332999999999997</v>
      </c>
      <c r="PD37" s="17">
        <v>10</v>
      </c>
      <c r="PE37" s="17">
        <v>9</v>
      </c>
      <c r="PF37" s="17">
        <v>9.0000099999999996</v>
      </c>
      <c r="PG37" s="17">
        <v>0.99999000000000005</v>
      </c>
      <c r="PH37" s="17">
        <v>5.0999999999999996</v>
      </c>
      <c r="PI37" s="17">
        <v>5.1628699999999998</v>
      </c>
      <c r="PJ37" s="17">
        <v>2.6632500000000001</v>
      </c>
      <c r="PK37" s="17">
        <v>2.43675</v>
      </c>
      <c r="PL37" s="17">
        <v>219.2</v>
      </c>
      <c r="PM37" s="17">
        <v>185</v>
      </c>
      <c r="PN37" s="17">
        <v>185</v>
      </c>
      <c r="PO37" s="17">
        <v>34.200000000000003</v>
      </c>
      <c r="PP37" s="17">
        <v>2</v>
      </c>
      <c r="PQ37" s="17">
        <v>0.99997999999999998</v>
      </c>
      <c r="PR37" s="17">
        <v>0.99997000000000003</v>
      </c>
      <c r="PS37" s="17">
        <v>1.00003</v>
      </c>
      <c r="PT37" s="17">
        <v>1.8</v>
      </c>
      <c r="PU37" s="17">
        <v>1.78</v>
      </c>
      <c r="PV37" s="17">
        <v>1.78</v>
      </c>
      <c r="PW37" s="17">
        <v>0.02</v>
      </c>
      <c r="PX37" s="17">
        <v>4.2</v>
      </c>
      <c r="PY37" s="17">
        <v>4.2</v>
      </c>
      <c r="PZ37" s="17">
        <v>4.2</v>
      </c>
      <c r="QA37" s="17">
        <v>0</v>
      </c>
      <c r="QB37" s="17">
        <v>20.2</v>
      </c>
      <c r="QC37" s="17">
        <v>20.273990000000001</v>
      </c>
      <c r="QD37" s="17">
        <v>20.273980000000002</v>
      </c>
      <c r="QE37" s="17">
        <v>-7.3980000000000004E-2</v>
      </c>
      <c r="QF37" s="17">
        <v>8.1</v>
      </c>
      <c r="QG37" s="17">
        <v>8</v>
      </c>
      <c r="QH37" s="17">
        <v>8</v>
      </c>
      <c r="QI37" s="17">
        <v>0.1</v>
      </c>
      <c r="QJ37" s="17">
        <v>10.9</v>
      </c>
      <c r="QK37" s="17">
        <v>10.2439</v>
      </c>
      <c r="QL37" s="17">
        <v>10.2439</v>
      </c>
      <c r="QM37" s="17">
        <v>0.65610000000000002</v>
      </c>
      <c r="QN37" s="17">
        <v>2.1</v>
      </c>
      <c r="QO37" s="17">
        <v>2.5</v>
      </c>
      <c r="QP37" s="17">
        <v>2.5</v>
      </c>
      <c r="QQ37" s="17">
        <v>-0.4</v>
      </c>
      <c r="QR37" s="17">
        <v>15.1</v>
      </c>
      <c r="QS37" s="17">
        <v>17.073170000000001</v>
      </c>
      <c r="QT37" s="17">
        <v>17.073170000000001</v>
      </c>
      <c r="QU37" s="17">
        <v>-1.9731700000000001</v>
      </c>
      <c r="QV37" s="17">
        <v>14.097</v>
      </c>
      <c r="QW37" s="17">
        <v>12.884</v>
      </c>
      <c r="QX37" s="17">
        <v>12.884</v>
      </c>
      <c r="QY37" s="17">
        <v>1.2130000000000001</v>
      </c>
      <c r="QZ37" s="17">
        <v>17.952999999999999</v>
      </c>
      <c r="RA37" s="17">
        <v>15.063000000000001</v>
      </c>
      <c r="RB37" s="17">
        <v>15.063000000000001</v>
      </c>
      <c r="RC37" s="17">
        <v>2.89</v>
      </c>
      <c r="RD37" s="17">
        <v>18.899999999999999</v>
      </c>
      <c r="RE37" s="17">
        <v>17.399999999999999</v>
      </c>
      <c r="RF37" s="17">
        <v>15.651</v>
      </c>
      <c r="RG37" s="17">
        <v>3.2490000000000001</v>
      </c>
      <c r="RH37" s="17">
        <v>50.6</v>
      </c>
      <c r="RI37" s="17">
        <v>68.5</v>
      </c>
      <c r="RJ37" s="17">
        <v>57.905999999999999</v>
      </c>
      <c r="RK37" s="17">
        <v>-7.306</v>
      </c>
      <c r="RL37" s="17">
        <v>19.3</v>
      </c>
      <c r="RM37" s="17">
        <v>13.445</v>
      </c>
      <c r="RN37" s="17">
        <v>13.445</v>
      </c>
      <c r="RO37" s="17">
        <v>5.8550000000000004</v>
      </c>
      <c r="RP37" s="17">
        <v>2.4</v>
      </c>
      <c r="RQ37" s="17">
        <v>2.1</v>
      </c>
      <c r="RR37" s="17">
        <v>2.1</v>
      </c>
      <c r="RS37" s="17">
        <v>0.3</v>
      </c>
      <c r="RT37" s="17">
        <v>16.100000000000001</v>
      </c>
      <c r="RU37" s="17">
        <v>16.115849999999998</v>
      </c>
      <c r="RV37" s="17">
        <v>19.608419999999999</v>
      </c>
      <c r="RW37" s="17">
        <v>-3.5084200000000001</v>
      </c>
      <c r="RX37" s="17">
        <v>2.2999999999999998</v>
      </c>
      <c r="RY37" s="17">
        <v>2</v>
      </c>
      <c r="RZ37" s="17">
        <v>2</v>
      </c>
      <c r="SA37" s="17">
        <v>0.3</v>
      </c>
      <c r="SB37" s="17">
        <v>0.4</v>
      </c>
      <c r="SC37" s="17">
        <v>0.4</v>
      </c>
      <c r="SD37" s="17">
        <v>0.4</v>
      </c>
      <c r="SE37" s="17">
        <v>0</v>
      </c>
      <c r="SF37" s="17">
        <v>0.34</v>
      </c>
      <c r="SG37" s="17">
        <v>0.35099999999999998</v>
      </c>
      <c r="SH37" s="17">
        <v>0.35099999999999998</v>
      </c>
      <c r="SI37" s="17">
        <v>-1.0999999999999999E-2</v>
      </c>
      <c r="SJ37" s="17">
        <v>8.6</v>
      </c>
      <c r="SK37" s="17">
        <v>6.9</v>
      </c>
      <c r="SL37" s="17">
        <v>6.9</v>
      </c>
      <c r="SM37" s="17">
        <v>1.7</v>
      </c>
      <c r="SN37" s="17">
        <v>7.4</v>
      </c>
      <c r="SO37" s="17">
        <v>7.2</v>
      </c>
      <c r="SP37" s="17">
        <v>7.2</v>
      </c>
      <c r="SQ37" s="17">
        <v>0.2</v>
      </c>
      <c r="SR37" s="17">
        <v>11.9</v>
      </c>
      <c r="SS37" s="17">
        <v>16</v>
      </c>
      <c r="ST37" s="17">
        <v>10</v>
      </c>
      <c r="SU37" s="17">
        <v>1.9</v>
      </c>
      <c r="SV37" s="17">
        <v>17</v>
      </c>
      <c r="SW37" s="17">
        <v>20</v>
      </c>
      <c r="SX37" s="17">
        <v>13.65854</v>
      </c>
      <c r="SY37" s="17">
        <v>3.3414600000000001</v>
      </c>
      <c r="SZ37" s="17">
        <v>10</v>
      </c>
      <c r="TA37" s="17">
        <v>9.5</v>
      </c>
      <c r="TB37" s="17">
        <v>9.5</v>
      </c>
      <c r="TC37" s="17">
        <v>0.5</v>
      </c>
      <c r="TD37" s="17">
        <v>17.100000000000001</v>
      </c>
      <c r="TE37" s="17">
        <v>17.899999999999999</v>
      </c>
      <c r="TF37" s="17">
        <v>17.785</v>
      </c>
      <c r="TG37" s="17">
        <v>-0.68500000000000005</v>
      </c>
      <c r="TH37" s="17">
        <v>66.900000000000006</v>
      </c>
      <c r="TI37" s="17">
        <v>69.319000000000003</v>
      </c>
      <c r="TJ37" s="17">
        <v>69.319000000000003</v>
      </c>
      <c r="TK37" s="17">
        <v>-2.419</v>
      </c>
      <c r="TL37" s="17">
        <v>36</v>
      </c>
      <c r="TM37" s="17">
        <v>28.401</v>
      </c>
      <c r="TN37" s="17">
        <v>28.401</v>
      </c>
      <c r="TO37" s="17">
        <v>7.5990000000000002</v>
      </c>
      <c r="TP37" s="17">
        <v>87.1</v>
      </c>
      <c r="TQ37" s="17">
        <v>70.099999999999994</v>
      </c>
      <c r="TR37" s="17">
        <v>74.959999999999994</v>
      </c>
      <c r="TS37" s="17">
        <v>12.14</v>
      </c>
      <c r="TT37" s="17">
        <v>86.8</v>
      </c>
      <c r="TU37" s="17">
        <v>74.599999999999994</v>
      </c>
      <c r="TV37" s="17">
        <v>81.510000000000005</v>
      </c>
      <c r="TW37" s="17">
        <v>5.29</v>
      </c>
      <c r="TX37" s="17">
        <v>11.1</v>
      </c>
      <c r="TY37" s="17">
        <v>8</v>
      </c>
      <c r="TZ37" s="17">
        <v>9.4499999999999993</v>
      </c>
      <c r="UA37" s="17">
        <v>1.65</v>
      </c>
      <c r="UB37" s="17">
        <v>9.6</v>
      </c>
      <c r="UC37" s="17">
        <v>5.9</v>
      </c>
      <c r="UD37" s="17">
        <v>4.79</v>
      </c>
      <c r="UE37" s="17">
        <v>4.8099999999999996</v>
      </c>
      <c r="UF37" s="17">
        <v>50</v>
      </c>
      <c r="UG37" s="17">
        <v>43.18</v>
      </c>
      <c r="UH37" s="17">
        <v>43.18</v>
      </c>
      <c r="UI37" s="17">
        <v>6.82</v>
      </c>
      <c r="UJ37" s="17">
        <v>18</v>
      </c>
      <c r="UK37" s="17">
        <v>19.51219</v>
      </c>
      <c r="UL37" s="17">
        <v>19.51219</v>
      </c>
      <c r="UM37" s="17">
        <v>-1.5121899999999999</v>
      </c>
      <c r="UN37" s="17">
        <v>4.4000000000000004</v>
      </c>
      <c r="UO37" s="17">
        <v>6</v>
      </c>
      <c r="UP37" s="17">
        <v>6</v>
      </c>
      <c r="UQ37" s="17">
        <v>-1.6</v>
      </c>
      <c r="UR37" s="17">
        <v>7.7</v>
      </c>
      <c r="US37" s="17">
        <v>8.1</v>
      </c>
      <c r="UT37" s="17">
        <v>8.1</v>
      </c>
      <c r="UU37" s="17">
        <v>-0.4</v>
      </c>
      <c r="UV37" s="17">
        <v>20.399999999999999</v>
      </c>
      <c r="UW37" s="17">
        <v>19.512180000000001</v>
      </c>
      <c r="UX37" s="17">
        <v>19.512170000000001</v>
      </c>
      <c r="UY37" s="17">
        <v>0.88783000000000001</v>
      </c>
      <c r="UZ37" s="17">
        <v>20.399999999999999</v>
      </c>
      <c r="VA37" s="17">
        <v>19.512180000000001</v>
      </c>
      <c r="VB37" s="17">
        <v>19.512170000000001</v>
      </c>
      <c r="VC37" s="17">
        <v>0.88783000000000001</v>
      </c>
      <c r="VD37" s="17">
        <v>20.100000000000001</v>
      </c>
      <c r="VE37" s="17">
        <v>19.512180000000001</v>
      </c>
      <c r="VF37" s="17">
        <v>19.512170000000001</v>
      </c>
      <c r="VG37" s="17">
        <v>0.58782999999999996</v>
      </c>
      <c r="VH37" s="17">
        <v>14.7</v>
      </c>
      <c r="VI37" s="17">
        <v>10.194000000000001</v>
      </c>
      <c r="VJ37" s="17">
        <v>10.194000000000001</v>
      </c>
      <c r="VK37" s="17">
        <v>4.5060000000000002</v>
      </c>
      <c r="VL37" s="17">
        <v>253</v>
      </c>
      <c r="VM37" s="17">
        <v>245.1</v>
      </c>
      <c r="VN37" s="17">
        <v>247.73</v>
      </c>
      <c r="VO37" s="17">
        <v>5.27</v>
      </c>
      <c r="VP37" s="17">
        <v>14.5</v>
      </c>
      <c r="VQ37" s="17">
        <v>10.9</v>
      </c>
      <c r="VR37" s="17">
        <v>11.129</v>
      </c>
      <c r="VS37" s="17">
        <v>3.371</v>
      </c>
      <c r="VT37" s="17">
        <v>145.6</v>
      </c>
      <c r="VU37" s="17">
        <v>137.5</v>
      </c>
      <c r="VV37" s="17">
        <v>114.486</v>
      </c>
      <c r="VW37" s="17">
        <v>31.114000000000001</v>
      </c>
      <c r="VX37" s="17">
        <v>0.6</v>
      </c>
      <c r="VY37" s="17">
        <v>0.6</v>
      </c>
      <c r="VZ37" s="17">
        <v>0.6</v>
      </c>
      <c r="WA37" s="17">
        <v>0</v>
      </c>
      <c r="WB37" s="17">
        <v>71.3</v>
      </c>
      <c r="WC37" s="17">
        <v>116.8</v>
      </c>
      <c r="WD37" s="17">
        <v>112.41200000000001</v>
      </c>
      <c r="WE37" s="17">
        <v>-41.112000000000002</v>
      </c>
      <c r="WF37" s="17">
        <v>76</v>
      </c>
      <c r="WG37" s="17">
        <v>110.1</v>
      </c>
      <c r="WH37" s="17">
        <v>104.044</v>
      </c>
      <c r="WI37" s="17">
        <v>-28.044</v>
      </c>
      <c r="WJ37" s="17">
        <v>110.3</v>
      </c>
      <c r="WK37" s="17">
        <v>102.6</v>
      </c>
      <c r="WL37" s="17">
        <v>84.814999999999998</v>
      </c>
      <c r="WM37" s="17">
        <v>25.484999999999999</v>
      </c>
      <c r="WN37" s="17">
        <v>4.3</v>
      </c>
      <c r="WO37" s="17">
        <v>4.2</v>
      </c>
      <c r="WP37" s="17">
        <v>4.2</v>
      </c>
      <c r="WQ37" s="17">
        <v>0.1</v>
      </c>
      <c r="WR37" s="17">
        <v>2.2000000000000002</v>
      </c>
      <c r="WS37" s="17">
        <v>2.4</v>
      </c>
      <c r="WT37" s="17">
        <v>2.4</v>
      </c>
      <c r="WU37" s="17">
        <v>-0.2</v>
      </c>
      <c r="WV37" s="17">
        <v>1.2</v>
      </c>
      <c r="WW37" s="17">
        <v>1.2</v>
      </c>
      <c r="WX37" s="17">
        <v>1.2</v>
      </c>
      <c r="WY37" s="17">
        <v>0</v>
      </c>
      <c r="WZ37" s="17">
        <v>1.2</v>
      </c>
      <c r="XA37" s="17">
        <v>1.4</v>
      </c>
      <c r="XB37" s="17">
        <v>1.4</v>
      </c>
      <c r="XC37" s="17">
        <v>-0.2</v>
      </c>
      <c r="XD37" s="17">
        <v>14.7</v>
      </c>
      <c r="XE37" s="17">
        <v>10.5</v>
      </c>
      <c r="XF37" s="17">
        <v>8.8160000000000007</v>
      </c>
      <c r="XG37" s="17">
        <v>5.8840000000000003</v>
      </c>
      <c r="XH37" s="17">
        <v>5.6</v>
      </c>
      <c r="XI37" s="17">
        <v>5.6</v>
      </c>
      <c r="XJ37" s="17">
        <v>5.6</v>
      </c>
      <c r="XK37" s="17">
        <v>0</v>
      </c>
      <c r="XL37" s="17">
        <v>17.7</v>
      </c>
      <c r="XM37" s="17">
        <v>16.78049</v>
      </c>
      <c r="XN37" s="17">
        <v>16.78049</v>
      </c>
      <c r="XO37" s="17">
        <v>0.91951000000000005</v>
      </c>
      <c r="XP37" s="17">
        <v>10.199999999999999</v>
      </c>
      <c r="XQ37" s="17">
        <v>10.8</v>
      </c>
      <c r="XR37" s="17">
        <v>10.8</v>
      </c>
      <c r="XS37" s="17">
        <v>-0.6</v>
      </c>
      <c r="XT37" s="17">
        <v>26.9</v>
      </c>
      <c r="XU37" s="17">
        <v>30.25</v>
      </c>
      <c r="XV37" s="17">
        <v>28</v>
      </c>
      <c r="XW37" s="17">
        <v>-1.1000000000000001</v>
      </c>
      <c r="XX37" s="17">
        <v>33.4</v>
      </c>
      <c r="XY37" s="17">
        <v>30.25</v>
      </c>
      <c r="XZ37" s="17">
        <v>28</v>
      </c>
      <c r="YA37" s="17">
        <v>5.4</v>
      </c>
      <c r="YB37" s="17"/>
      <c r="YC37" s="17"/>
      <c r="YD37" s="17"/>
      <c r="YE37" s="17">
        <v>0</v>
      </c>
      <c r="YF37" s="17"/>
      <c r="YG37" s="17"/>
      <c r="YH37" s="17"/>
      <c r="YI37" s="17">
        <v>0</v>
      </c>
      <c r="YJ37" s="17"/>
      <c r="YK37" s="17">
        <v>6.99</v>
      </c>
      <c r="YL37" s="17">
        <v>6.99</v>
      </c>
      <c r="YM37" s="17">
        <v>-6.99</v>
      </c>
      <c r="YN37" s="17">
        <v>10.6</v>
      </c>
      <c r="YO37" s="17">
        <v>11</v>
      </c>
      <c r="YP37" s="17">
        <v>11</v>
      </c>
      <c r="YQ37" s="17">
        <v>-0.4</v>
      </c>
      <c r="YR37" s="17"/>
      <c r="YS37" s="17"/>
      <c r="YT37" s="17"/>
      <c r="YU37" s="17">
        <v>0</v>
      </c>
    </row>
    <row r="38" spans="1:671" ht="24" customHeight="1" x14ac:dyDescent="0.3">
      <c r="A38" s="1"/>
      <c r="B38" s="16" t="s">
        <v>46</v>
      </c>
      <c r="C38" s="16" t="s">
        <v>668</v>
      </c>
      <c r="D38" s="17">
        <v>204.8</v>
      </c>
      <c r="E38" s="17">
        <v>203.40136000000001</v>
      </c>
      <c r="F38" s="17">
        <v>203.40136000000001</v>
      </c>
      <c r="G38" s="17">
        <v>1.3986400000000001</v>
      </c>
      <c r="H38" s="17">
        <v>397.8</v>
      </c>
      <c r="I38" s="17">
        <v>297.47507999999999</v>
      </c>
      <c r="J38" s="17">
        <v>303.08285999999998</v>
      </c>
      <c r="K38" s="17">
        <v>94.717140000000001</v>
      </c>
      <c r="L38" s="17">
        <v>128.69999999999999</v>
      </c>
      <c r="M38" s="17">
        <v>96.867980000000003</v>
      </c>
      <c r="N38" s="17">
        <v>98.694059999999993</v>
      </c>
      <c r="O38" s="17">
        <v>30.005939999999999</v>
      </c>
      <c r="P38" s="17"/>
      <c r="Q38" s="17"/>
      <c r="R38" s="17"/>
      <c r="S38" s="17">
        <v>0</v>
      </c>
      <c r="T38" s="17"/>
      <c r="U38" s="17"/>
      <c r="V38" s="17"/>
      <c r="W38" s="17">
        <v>0</v>
      </c>
      <c r="X38" s="17">
        <v>72.5</v>
      </c>
      <c r="Y38" s="17">
        <v>52.307479999999998</v>
      </c>
      <c r="Z38" s="17">
        <v>23.312639999999998</v>
      </c>
      <c r="AA38" s="17">
        <v>49.187359999999998</v>
      </c>
      <c r="AB38" s="17">
        <v>144.6</v>
      </c>
      <c r="AC38" s="17">
        <v>163.93414000000001</v>
      </c>
      <c r="AD38" s="17">
        <v>159.64098000000001</v>
      </c>
      <c r="AE38" s="17">
        <v>-15.040979999999999</v>
      </c>
      <c r="AF38" s="17"/>
      <c r="AG38" s="17"/>
      <c r="AH38" s="17"/>
      <c r="AI38" s="17">
        <v>0</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0</v>
      </c>
      <c r="BM38" s="17"/>
      <c r="BN38" s="17"/>
      <c r="BO38" s="17">
        <v>0</v>
      </c>
      <c r="BP38" s="17">
        <v>9.8000000000000007</v>
      </c>
      <c r="BQ38" s="17">
        <v>3.45607</v>
      </c>
      <c r="BR38" s="17">
        <v>3.45607</v>
      </c>
      <c r="BS38" s="17">
        <v>6.3439300000000003</v>
      </c>
      <c r="BT38" s="17"/>
      <c r="BU38" s="17"/>
      <c r="BV38" s="17"/>
      <c r="BW38" s="17">
        <v>0</v>
      </c>
      <c r="BX38" s="17"/>
      <c r="BY38" s="17"/>
      <c r="BZ38" s="17"/>
      <c r="CA38" s="17">
        <v>0</v>
      </c>
      <c r="CB38" s="17"/>
      <c r="CC38" s="17"/>
      <c r="CD38" s="17"/>
      <c r="CE38" s="17">
        <v>0</v>
      </c>
      <c r="CF38" s="17"/>
      <c r="CG38" s="17"/>
      <c r="CH38" s="17"/>
      <c r="CI38" s="17">
        <v>0</v>
      </c>
      <c r="CJ38" s="17">
        <v>165.1</v>
      </c>
      <c r="CK38" s="17">
        <v>164.06704999999999</v>
      </c>
      <c r="CL38" s="17">
        <v>164.06704999999999</v>
      </c>
      <c r="CM38" s="17">
        <v>1.03295</v>
      </c>
      <c r="CN38" s="17">
        <v>7.6</v>
      </c>
      <c r="CO38" s="17">
        <v>5.1383299999999998</v>
      </c>
      <c r="CP38" s="17">
        <v>5.1383299999999998</v>
      </c>
      <c r="CQ38" s="17">
        <v>2.4616699999999998</v>
      </c>
      <c r="CR38" s="17">
        <v>5</v>
      </c>
      <c r="CS38" s="17">
        <v>2.8205</v>
      </c>
      <c r="CT38" s="17">
        <v>2.8204899999999999</v>
      </c>
      <c r="CU38" s="17">
        <v>2.1795100000000001</v>
      </c>
      <c r="CV38" s="17"/>
      <c r="CW38" s="17"/>
      <c r="CX38" s="17"/>
      <c r="CY38" s="17">
        <v>0</v>
      </c>
      <c r="CZ38" s="17">
        <v>6.9</v>
      </c>
      <c r="DA38" s="17">
        <v>6.8787000000000003</v>
      </c>
      <c r="DB38" s="17">
        <v>6.8787000000000003</v>
      </c>
      <c r="DC38" s="17">
        <v>2.1299999999999999E-2</v>
      </c>
      <c r="DD38" s="17">
        <v>14.2</v>
      </c>
      <c r="DE38" s="17">
        <v>14.933920000000001</v>
      </c>
      <c r="DF38" s="17">
        <v>14.933439999999999</v>
      </c>
      <c r="DG38" s="17">
        <v>-0.73343999999999998</v>
      </c>
      <c r="DH38" s="17">
        <v>75.400000000000006</v>
      </c>
      <c r="DI38" s="17">
        <v>49.968089999999997</v>
      </c>
      <c r="DJ38" s="17">
        <v>33.167810000000003</v>
      </c>
      <c r="DK38" s="17">
        <v>42.232190000000003</v>
      </c>
      <c r="DL38" s="17"/>
      <c r="DM38" s="17"/>
      <c r="DN38" s="17"/>
      <c r="DO38" s="17">
        <v>0</v>
      </c>
      <c r="DP38" s="17"/>
      <c r="DQ38" s="17"/>
      <c r="DR38" s="17"/>
      <c r="DS38" s="17">
        <v>0</v>
      </c>
      <c r="DT38" s="17"/>
      <c r="DU38" s="17"/>
      <c r="DV38" s="17"/>
      <c r="DW38" s="17">
        <v>0</v>
      </c>
      <c r="DX38" s="17"/>
      <c r="DY38" s="17"/>
      <c r="DZ38" s="17"/>
      <c r="EA38" s="17">
        <v>0</v>
      </c>
      <c r="EB38" s="17">
        <v>88.2</v>
      </c>
      <c r="EC38" s="17">
        <v>80.395589999999999</v>
      </c>
      <c r="ED38" s="17">
        <v>80.395610000000005</v>
      </c>
      <c r="EE38" s="17">
        <v>7.8043899999999997</v>
      </c>
      <c r="EF38" s="17">
        <v>18.7</v>
      </c>
      <c r="EG38" s="17"/>
      <c r="EH38" s="17"/>
      <c r="EI38" s="17">
        <v>18.7</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30.1</v>
      </c>
      <c r="FE38" s="17">
        <v>51.353949999999998</v>
      </c>
      <c r="FF38" s="17">
        <v>51.688130000000001</v>
      </c>
      <c r="FG38" s="17">
        <v>-21.58813</v>
      </c>
      <c r="FH38" s="17">
        <v>128.9</v>
      </c>
      <c r="FI38" s="17">
        <v>133.88959</v>
      </c>
      <c r="FJ38" s="17">
        <v>66.941550000000007</v>
      </c>
      <c r="FK38" s="17">
        <v>61.958449999999999</v>
      </c>
      <c r="FL38" s="17">
        <v>22</v>
      </c>
      <c r="FM38" s="17">
        <v>28.233239999999999</v>
      </c>
      <c r="FN38" s="17">
        <v>16.975490000000001</v>
      </c>
      <c r="FO38" s="17">
        <v>5.0245100000000003</v>
      </c>
      <c r="FP38" s="17">
        <v>15.209239999999999</v>
      </c>
      <c r="FQ38" s="17">
        <v>14.94232</v>
      </c>
      <c r="FR38" s="17">
        <v>14.23915</v>
      </c>
      <c r="FS38" s="17">
        <v>0.97009000000000001</v>
      </c>
      <c r="FT38" s="17">
        <v>18.8</v>
      </c>
      <c r="FU38" s="17">
        <v>18.048780000000001</v>
      </c>
      <c r="FV38" s="17">
        <v>18.048780000000001</v>
      </c>
      <c r="FW38" s="17">
        <v>0.75122</v>
      </c>
      <c r="FX38" s="17">
        <v>90</v>
      </c>
      <c r="FY38" s="17">
        <v>87.773570000000007</v>
      </c>
      <c r="FZ38" s="17">
        <v>87.773570000000007</v>
      </c>
      <c r="GA38" s="17">
        <v>2.2264300000000001</v>
      </c>
      <c r="GB38" s="17">
        <v>180.2</v>
      </c>
      <c r="GC38" s="17">
        <v>183.11458999999999</v>
      </c>
      <c r="GD38" s="17">
        <v>185.82039</v>
      </c>
      <c r="GE38" s="17">
        <v>-5.6203900000000004</v>
      </c>
      <c r="GF38" s="17">
        <v>180.6</v>
      </c>
      <c r="GG38" s="17">
        <v>183.11458999999999</v>
      </c>
      <c r="GH38" s="17">
        <v>185.82039</v>
      </c>
      <c r="GI38" s="17">
        <v>-5.2203900000000001</v>
      </c>
      <c r="GJ38" s="17">
        <v>183.5</v>
      </c>
      <c r="GK38" s="17">
        <v>183.66449</v>
      </c>
      <c r="GL38" s="17">
        <v>186.37841</v>
      </c>
      <c r="GM38" s="17">
        <v>-2.8784100000000001</v>
      </c>
      <c r="GN38" s="17">
        <v>106.4</v>
      </c>
      <c r="GO38" s="17">
        <v>110.48202000000001</v>
      </c>
      <c r="GP38" s="17">
        <v>110.482</v>
      </c>
      <c r="GQ38" s="17">
        <v>-4.0819999999999999</v>
      </c>
      <c r="GR38" s="17">
        <v>0</v>
      </c>
      <c r="GS38" s="17"/>
      <c r="GT38" s="17"/>
      <c r="GU38" s="17">
        <v>0</v>
      </c>
      <c r="GV38" s="17">
        <v>31</v>
      </c>
      <c r="GW38" s="17">
        <v>33.069099999999999</v>
      </c>
      <c r="GX38" s="17">
        <v>23.768419999999999</v>
      </c>
      <c r="GY38" s="17">
        <v>7.2315800000000001</v>
      </c>
      <c r="GZ38" s="17">
        <v>3.1</v>
      </c>
      <c r="HA38" s="17">
        <v>4.4207700000000001</v>
      </c>
      <c r="HB38" s="17">
        <v>4.4207700000000001</v>
      </c>
      <c r="HC38" s="17">
        <v>-1.32077</v>
      </c>
      <c r="HD38" s="17">
        <v>32.200000000000003</v>
      </c>
      <c r="HE38" s="17">
        <v>32.556550000000001</v>
      </c>
      <c r="HF38" s="17">
        <v>32.556550000000001</v>
      </c>
      <c r="HG38" s="17">
        <v>-0.35654999999999998</v>
      </c>
      <c r="HH38" s="17">
        <v>41</v>
      </c>
      <c r="HI38" s="17">
        <v>41.194650000000003</v>
      </c>
      <c r="HJ38" s="17">
        <v>41.194650000000003</v>
      </c>
      <c r="HK38" s="17">
        <v>-0.19464999999999999</v>
      </c>
      <c r="HL38" s="17"/>
      <c r="HM38" s="17"/>
      <c r="HN38" s="17"/>
      <c r="HO38" s="17">
        <v>0</v>
      </c>
      <c r="HP38" s="17"/>
      <c r="HQ38" s="17"/>
      <c r="HR38" s="17"/>
      <c r="HS38" s="17">
        <v>0</v>
      </c>
      <c r="HT38" s="17">
        <v>53.7</v>
      </c>
      <c r="HU38" s="17">
        <v>65.506190000000004</v>
      </c>
      <c r="HV38" s="17">
        <v>80.973050000000001</v>
      </c>
      <c r="HW38" s="17">
        <v>-27.273050000000001</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127.2</v>
      </c>
      <c r="IW38" s="17">
        <v>132.83828</v>
      </c>
      <c r="IX38" s="17">
        <v>92.68974</v>
      </c>
      <c r="IY38" s="17">
        <v>34.510260000000002</v>
      </c>
      <c r="IZ38" s="17">
        <v>77</v>
      </c>
      <c r="JA38" s="17">
        <v>111</v>
      </c>
      <c r="JB38" s="17">
        <v>140.26859999999999</v>
      </c>
      <c r="JC38" s="17">
        <v>-63.268599999999999</v>
      </c>
      <c r="JD38" s="17">
        <v>77.099999999999994</v>
      </c>
      <c r="JE38" s="17">
        <v>111</v>
      </c>
      <c r="JF38" s="17">
        <v>140.26859999999999</v>
      </c>
      <c r="JG38" s="17">
        <v>-63.168599999999998</v>
      </c>
      <c r="JH38" s="17">
        <v>76.3</v>
      </c>
      <c r="JI38" s="17">
        <v>111</v>
      </c>
      <c r="JJ38" s="17">
        <v>140.26859999999999</v>
      </c>
      <c r="JK38" s="17">
        <v>-63.968600000000002</v>
      </c>
      <c r="JL38" s="17">
        <v>166</v>
      </c>
      <c r="JM38" s="17">
        <v>167</v>
      </c>
      <c r="JN38" s="17">
        <v>211.03474</v>
      </c>
      <c r="JO38" s="17">
        <v>-45.034739999999999</v>
      </c>
      <c r="JP38" s="17"/>
      <c r="JQ38" s="17"/>
      <c r="JR38" s="17">
        <v>44.848480000000002</v>
      </c>
      <c r="JS38" s="17">
        <v>-44.848480000000002</v>
      </c>
      <c r="JT38" s="17"/>
      <c r="JU38" s="17"/>
      <c r="JV38" s="17">
        <v>22.491579999999999</v>
      </c>
      <c r="JW38" s="17">
        <v>-22.491579999999999</v>
      </c>
      <c r="JX38" s="17"/>
      <c r="JY38" s="17"/>
      <c r="JZ38" s="17"/>
      <c r="KA38" s="17">
        <v>0</v>
      </c>
      <c r="KB38" s="17"/>
      <c r="KC38" s="17"/>
      <c r="KD38" s="17"/>
      <c r="KE38" s="17">
        <v>0</v>
      </c>
      <c r="KF38" s="17"/>
      <c r="KG38" s="17"/>
      <c r="KH38" s="17"/>
      <c r="KI38" s="17">
        <v>0</v>
      </c>
      <c r="KJ38" s="17">
        <v>21.5</v>
      </c>
      <c r="KK38" s="17">
        <v>36</v>
      </c>
      <c r="KL38" s="17">
        <v>36</v>
      </c>
      <c r="KM38" s="17">
        <v>-14.5</v>
      </c>
      <c r="KN38" s="17"/>
      <c r="KO38" s="17"/>
      <c r="KP38" s="17"/>
      <c r="KQ38" s="17">
        <v>0</v>
      </c>
      <c r="KR38" s="17"/>
      <c r="KS38" s="17"/>
      <c r="KT38" s="17"/>
      <c r="KU38" s="17">
        <v>0</v>
      </c>
      <c r="KV38" s="17"/>
      <c r="KW38" s="17">
        <v>0.63188999999999995</v>
      </c>
      <c r="KX38" s="17">
        <v>0.63188999999999995</v>
      </c>
      <c r="KY38" s="17">
        <v>-0.63188999999999995</v>
      </c>
      <c r="KZ38" s="17">
        <v>115.5</v>
      </c>
      <c r="LA38" s="17">
        <v>178.16686999999999</v>
      </c>
      <c r="LB38" s="17">
        <v>178.16685000000001</v>
      </c>
      <c r="LC38" s="17">
        <v>-62.666849999999997</v>
      </c>
      <c r="LD38" s="17">
        <v>49.6</v>
      </c>
      <c r="LE38" s="17">
        <v>32.588389999999997</v>
      </c>
      <c r="LF38" s="17">
        <v>68.340029999999999</v>
      </c>
      <c r="LG38" s="17">
        <v>-18.740030000000001</v>
      </c>
      <c r="LH38" s="17">
        <v>66</v>
      </c>
      <c r="LI38" s="17">
        <v>67.199219999999997</v>
      </c>
      <c r="LJ38" s="17">
        <v>67.199219999999997</v>
      </c>
      <c r="LK38" s="17">
        <v>-1.19922</v>
      </c>
      <c r="LL38" s="17">
        <v>61.9</v>
      </c>
      <c r="LM38" s="17">
        <v>48.736780000000003</v>
      </c>
      <c r="LN38" s="17">
        <v>62.829720000000002</v>
      </c>
      <c r="LO38" s="17">
        <v>-0.92971999999999999</v>
      </c>
      <c r="LP38" s="17">
        <v>30.2</v>
      </c>
      <c r="LQ38" s="17">
        <v>29.980560000000001</v>
      </c>
      <c r="LR38" s="17">
        <v>29.980560000000001</v>
      </c>
      <c r="LS38" s="17">
        <v>0.21944</v>
      </c>
      <c r="LT38" s="17"/>
      <c r="LU38" s="17"/>
      <c r="LV38" s="17"/>
      <c r="LW38" s="17">
        <v>0</v>
      </c>
      <c r="LX38" s="17"/>
      <c r="LY38" s="17"/>
      <c r="LZ38" s="17"/>
      <c r="MA38" s="17">
        <v>0</v>
      </c>
      <c r="MB38" s="17"/>
      <c r="MC38" s="17"/>
      <c r="MD38" s="17"/>
      <c r="ME38" s="17">
        <v>0</v>
      </c>
      <c r="MF38" s="17">
        <v>102.6</v>
      </c>
      <c r="MG38" s="17">
        <v>109.89</v>
      </c>
      <c r="MH38" s="17">
        <v>145.40790999999999</v>
      </c>
      <c r="MI38" s="17">
        <v>-42.80791</v>
      </c>
      <c r="MJ38" s="17">
        <v>101.7</v>
      </c>
      <c r="MK38" s="17">
        <v>109.89</v>
      </c>
      <c r="ML38" s="17">
        <v>145.40790999999999</v>
      </c>
      <c r="MM38" s="17">
        <v>-43.707909999999998</v>
      </c>
      <c r="MN38" s="17">
        <v>122.3</v>
      </c>
      <c r="MO38" s="17">
        <v>110.22</v>
      </c>
      <c r="MP38" s="17">
        <v>145.84457</v>
      </c>
      <c r="MQ38" s="17">
        <v>-23.54457</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205.2</v>
      </c>
      <c r="NM38" s="17">
        <v>144.72297</v>
      </c>
      <c r="NN38" s="17">
        <v>206.49084999999999</v>
      </c>
      <c r="NO38" s="17">
        <v>-1.2908500000000001</v>
      </c>
      <c r="NP38" s="17">
        <v>98.2</v>
      </c>
      <c r="NQ38" s="17">
        <v>72.578789999999998</v>
      </c>
      <c r="NR38" s="17">
        <v>103.55547</v>
      </c>
      <c r="NS38" s="17">
        <v>-5.3554700000000004</v>
      </c>
      <c r="NT38" s="17">
        <v>3.7</v>
      </c>
      <c r="NU38" s="17">
        <v>2.0776500000000002</v>
      </c>
      <c r="NV38" s="17">
        <v>3.14418</v>
      </c>
      <c r="NW38" s="17">
        <v>0.55581999999999998</v>
      </c>
      <c r="NX38" s="17"/>
      <c r="NY38" s="17"/>
      <c r="NZ38" s="17">
        <v>3.29854</v>
      </c>
      <c r="OA38" s="17">
        <v>-3.29854</v>
      </c>
      <c r="OB38" s="17">
        <v>5.6</v>
      </c>
      <c r="OC38" s="17">
        <v>4.2</v>
      </c>
      <c r="OD38" s="17">
        <v>4.2</v>
      </c>
      <c r="OE38" s="17">
        <v>1.4</v>
      </c>
      <c r="OF38" s="17">
        <v>0.9</v>
      </c>
      <c r="OG38" s="17">
        <v>0.65400000000000003</v>
      </c>
      <c r="OH38" s="17">
        <v>0.65400000000000003</v>
      </c>
      <c r="OI38" s="17">
        <v>0.246</v>
      </c>
      <c r="OJ38" s="17">
        <v>73</v>
      </c>
      <c r="OK38" s="17">
        <v>83.4</v>
      </c>
      <c r="OL38" s="17">
        <v>78.837999999999994</v>
      </c>
      <c r="OM38" s="17">
        <v>-5.8380000000000001</v>
      </c>
      <c r="ON38" s="17">
        <v>80.7</v>
      </c>
      <c r="OO38" s="17">
        <v>76.7</v>
      </c>
      <c r="OP38" s="17">
        <v>72.683999999999997</v>
      </c>
      <c r="OQ38" s="17">
        <v>8.016</v>
      </c>
      <c r="OR38" s="17">
        <v>11.1</v>
      </c>
      <c r="OS38" s="17">
        <v>11.641999999999999</v>
      </c>
      <c r="OT38" s="17">
        <v>11.641999999999999</v>
      </c>
      <c r="OU38" s="17">
        <v>-0.54200000000000004</v>
      </c>
      <c r="OV38" s="17">
        <v>0.1</v>
      </c>
      <c r="OW38" s="17">
        <v>0.1</v>
      </c>
      <c r="OX38" s="17">
        <v>0.1</v>
      </c>
      <c r="OY38" s="17">
        <v>0</v>
      </c>
      <c r="OZ38" s="17">
        <v>14.1</v>
      </c>
      <c r="PA38" s="17">
        <v>8.5666899999999995</v>
      </c>
      <c r="PB38" s="17">
        <v>8.5667000000000009</v>
      </c>
      <c r="PC38" s="17">
        <v>5.5332999999999997</v>
      </c>
      <c r="PD38" s="17">
        <v>10</v>
      </c>
      <c r="PE38" s="17">
        <v>9</v>
      </c>
      <c r="PF38" s="17">
        <v>9.0000099999999996</v>
      </c>
      <c r="PG38" s="17">
        <v>0.99999000000000005</v>
      </c>
      <c r="PH38" s="17">
        <v>5</v>
      </c>
      <c r="PI38" s="17">
        <v>4.0765799999999999</v>
      </c>
      <c r="PJ38" s="17">
        <v>2.1901000000000002</v>
      </c>
      <c r="PK38" s="17">
        <v>2.8098999999999998</v>
      </c>
      <c r="PL38" s="17">
        <v>217</v>
      </c>
      <c r="PM38" s="17">
        <v>176</v>
      </c>
      <c r="PN38" s="17">
        <v>176</v>
      </c>
      <c r="PO38" s="17">
        <v>41</v>
      </c>
      <c r="PP38" s="17">
        <v>2</v>
      </c>
      <c r="PQ38" s="17">
        <v>0.99997999999999998</v>
      </c>
      <c r="PR38" s="17">
        <v>0.99997000000000003</v>
      </c>
      <c r="PS38" s="17">
        <v>1.00003</v>
      </c>
      <c r="PT38" s="17">
        <v>2.7</v>
      </c>
      <c r="PU38" s="17">
        <v>1.78</v>
      </c>
      <c r="PV38" s="17">
        <v>1.78</v>
      </c>
      <c r="PW38" s="17">
        <v>0.92</v>
      </c>
      <c r="PX38" s="17">
        <v>4.2</v>
      </c>
      <c r="PY38" s="17">
        <v>4.2</v>
      </c>
      <c r="PZ38" s="17">
        <v>4.2</v>
      </c>
      <c r="QA38" s="17">
        <v>0</v>
      </c>
      <c r="QB38" s="17">
        <v>20.399999999999999</v>
      </c>
      <c r="QC38" s="17">
        <v>20.273990000000001</v>
      </c>
      <c r="QD38" s="17">
        <v>20.273980000000002</v>
      </c>
      <c r="QE38" s="17">
        <v>0.12601999999999999</v>
      </c>
      <c r="QF38" s="17">
        <v>8.1</v>
      </c>
      <c r="QG38" s="17">
        <v>8</v>
      </c>
      <c r="QH38" s="17">
        <v>8</v>
      </c>
      <c r="QI38" s="17">
        <v>0.1</v>
      </c>
      <c r="QJ38" s="17">
        <v>11</v>
      </c>
      <c r="QK38" s="17">
        <v>10.2439</v>
      </c>
      <c r="QL38" s="17">
        <v>10.2439</v>
      </c>
      <c r="QM38" s="17">
        <v>0.75609999999999999</v>
      </c>
      <c r="QN38" s="17">
        <v>2.1</v>
      </c>
      <c r="QO38" s="17">
        <v>2.5</v>
      </c>
      <c r="QP38" s="17">
        <v>2.5</v>
      </c>
      <c r="QQ38" s="17">
        <v>-0.4</v>
      </c>
      <c r="QR38" s="17">
        <v>15.1</v>
      </c>
      <c r="QS38" s="17">
        <v>17.073170000000001</v>
      </c>
      <c r="QT38" s="17">
        <v>17.073170000000001</v>
      </c>
      <c r="QU38" s="17">
        <v>-1.9731700000000001</v>
      </c>
      <c r="QV38" s="17">
        <v>14.053000000000001</v>
      </c>
      <c r="QW38" s="17">
        <v>12.545</v>
      </c>
      <c r="QX38" s="17">
        <v>12.545</v>
      </c>
      <c r="QY38" s="17">
        <v>1.508</v>
      </c>
      <c r="QZ38" s="17">
        <v>17.545999999999999</v>
      </c>
      <c r="RA38" s="17">
        <v>14.742000000000001</v>
      </c>
      <c r="RB38" s="17">
        <v>14.742000000000001</v>
      </c>
      <c r="RC38" s="17">
        <v>2.8039999999999998</v>
      </c>
      <c r="RD38" s="17">
        <v>14.2</v>
      </c>
      <c r="RE38" s="17">
        <v>17.399999999999999</v>
      </c>
      <c r="RF38" s="17">
        <v>15.877000000000001</v>
      </c>
      <c r="RG38" s="17">
        <v>-1.677</v>
      </c>
      <c r="RH38" s="17">
        <v>43.2</v>
      </c>
      <c r="RI38" s="17">
        <v>67.2</v>
      </c>
      <c r="RJ38" s="17">
        <v>58.341999999999999</v>
      </c>
      <c r="RK38" s="17">
        <v>-15.141999999999999</v>
      </c>
      <c r="RL38" s="17">
        <v>19</v>
      </c>
      <c r="RM38" s="17">
        <v>10.715999999999999</v>
      </c>
      <c r="RN38" s="17">
        <v>10.715999999999999</v>
      </c>
      <c r="RO38" s="17">
        <v>8.2840000000000007</v>
      </c>
      <c r="RP38" s="17">
        <v>2.4</v>
      </c>
      <c r="RQ38" s="17">
        <v>2.1</v>
      </c>
      <c r="RR38" s="17">
        <v>2.1</v>
      </c>
      <c r="RS38" s="17">
        <v>0.3</v>
      </c>
      <c r="RT38" s="17">
        <v>16.100000000000001</v>
      </c>
      <c r="RU38" s="17">
        <v>15.16682</v>
      </c>
      <c r="RV38" s="17">
        <v>18.747900000000001</v>
      </c>
      <c r="RW38" s="17">
        <v>-2.6478999999999999</v>
      </c>
      <c r="RX38" s="17">
        <v>2.2999999999999998</v>
      </c>
      <c r="RY38" s="17">
        <v>2</v>
      </c>
      <c r="RZ38" s="17">
        <v>2</v>
      </c>
      <c r="SA38" s="17">
        <v>0.3</v>
      </c>
      <c r="SB38" s="17">
        <v>0.4</v>
      </c>
      <c r="SC38" s="17">
        <v>0.4</v>
      </c>
      <c r="SD38" s="17">
        <v>0.4</v>
      </c>
      <c r="SE38" s="17">
        <v>0</v>
      </c>
      <c r="SF38" s="17">
        <v>0.248</v>
      </c>
      <c r="SG38" s="17">
        <v>0.34599999999999997</v>
      </c>
      <c r="SH38" s="17">
        <v>0.34599999999999997</v>
      </c>
      <c r="SI38" s="17">
        <v>-9.8000000000000004E-2</v>
      </c>
      <c r="SJ38" s="17">
        <v>8.1</v>
      </c>
      <c r="SK38" s="17">
        <v>6.9</v>
      </c>
      <c r="SL38" s="17">
        <v>6.9</v>
      </c>
      <c r="SM38" s="17">
        <v>1.2</v>
      </c>
      <c r="SN38" s="17">
        <v>7.4</v>
      </c>
      <c r="SO38" s="17">
        <v>7.2</v>
      </c>
      <c r="SP38" s="17">
        <v>7.2</v>
      </c>
      <c r="SQ38" s="17">
        <v>0.2</v>
      </c>
      <c r="SR38" s="17">
        <v>12.2</v>
      </c>
      <c r="SS38" s="17">
        <v>16</v>
      </c>
      <c r="ST38" s="17">
        <v>10</v>
      </c>
      <c r="SU38" s="17">
        <v>2.2000000000000002</v>
      </c>
      <c r="SV38" s="17">
        <v>17.100000000000001</v>
      </c>
      <c r="SW38" s="17">
        <v>20</v>
      </c>
      <c r="SX38" s="17">
        <v>13.65854</v>
      </c>
      <c r="SY38" s="17">
        <v>3.4414600000000002</v>
      </c>
      <c r="SZ38" s="17">
        <v>10</v>
      </c>
      <c r="TA38" s="17">
        <v>9.5</v>
      </c>
      <c r="TB38" s="17">
        <v>9.5</v>
      </c>
      <c r="TC38" s="17">
        <v>0.5</v>
      </c>
      <c r="TD38" s="17">
        <v>15.6</v>
      </c>
      <c r="TE38" s="17">
        <v>17.7</v>
      </c>
      <c r="TF38" s="17">
        <v>18.04</v>
      </c>
      <c r="TG38" s="17">
        <v>-2.44</v>
      </c>
      <c r="TH38" s="17">
        <v>62.2</v>
      </c>
      <c r="TI38" s="17">
        <v>70.751000000000005</v>
      </c>
      <c r="TJ38" s="17">
        <v>70.751000000000005</v>
      </c>
      <c r="TK38" s="17">
        <v>-8.5510000000000002</v>
      </c>
      <c r="TL38" s="17">
        <v>40.6</v>
      </c>
      <c r="TM38" s="17">
        <v>26.253</v>
      </c>
      <c r="TN38" s="17">
        <v>26.253</v>
      </c>
      <c r="TO38" s="17">
        <v>14.347</v>
      </c>
      <c r="TP38" s="17">
        <v>85.7</v>
      </c>
      <c r="TQ38" s="17">
        <v>70.599999999999994</v>
      </c>
      <c r="TR38" s="17">
        <v>74.959999999999994</v>
      </c>
      <c r="TS38" s="17">
        <v>10.74</v>
      </c>
      <c r="TT38" s="17">
        <v>87.2</v>
      </c>
      <c r="TU38" s="17">
        <v>75.3</v>
      </c>
      <c r="TV38" s="17">
        <v>81.510000000000005</v>
      </c>
      <c r="TW38" s="17">
        <v>5.69</v>
      </c>
      <c r="TX38" s="17">
        <v>13.1</v>
      </c>
      <c r="TY38" s="17">
        <v>7.7</v>
      </c>
      <c r="TZ38" s="17">
        <v>9.4499999999999993</v>
      </c>
      <c r="UA38" s="17">
        <v>3.65</v>
      </c>
      <c r="UB38" s="17">
        <v>10.3</v>
      </c>
      <c r="UC38" s="17">
        <v>5.8</v>
      </c>
      <c r="UD38" s="17">
        <v>4.79</v>
      </c>
      <c r="UE38" s="17">
        <v>5.51</v>
      </c>
      <c r="UF38" s="17">
        <v>49.9</v>
      </c>
      <c r="UG38" s="17">
        <v>42.74</v>
      </c>
      <c r="UH38" s="17">
        <v>42.74</v>
      </c>
      <c r="UI38" s="17">
        <v>7.16</v>
      </c>
      <c r="UJ38" s="17">
        <v>17.7</v>
      </c>
      <c r="UK38" s="17">
        <v>19.51219</v>
      </c>
      <c r="UL38" s="17">
        <v>19.51219</v>
      </c>
      <c r="UM38" s="17">
        <v>-1.81219</v>
      </c>
      <c r="UN38" s="17">
        <v>4.4000000000000004</v>
      </c>
      <c r="UO38" s="17">
        <v>6</v>
      </c>
      <c r="UP38" s="17">
        <v>6</v>
      </c>
      <c r="UQ38" s="17">
        <v>-1.6</v>
      </c>
      <c r="UR38" s="17">
        <v>7.6</v>
      </c>
      <c r="US38" s="17">
        <v>8.1</v>
      </c>
      <c r="UT38" s="17">
        <v>8.1</v>
      </c>
      <c r="UU38" s="17">
        <v>-0.5</v>
      </c>
      <c r="UV38" s="17">
        <v>20.399999999999999</v>
      </c>
      <c r="UW38" s="17">
        <v>19.512180000000001</v>
      </c>
      <c r="UX38" s="17">
        <v>19.512170000000001</v>
      </c>
      <c r="UY38" s="17">
        <v>0.88783000000000001</v>
      </c>
      <c r="UZ38" s="17">
        <v>20.399999999999999</v>
      </c>
      <c r="VA38" s="17">
        <v>19.512180000000001</v>
      </c>
      <c r="VB38" s="17">
        <v>19.512170000000001</v>
      </c>
      <c r="VC38" s="17">
        <v>0.88783000000000001</v>
      </c>
      <c r="VD38" s="17">
        <v>20.100000000000001</v>
      </c>
      <c r="VE38" s="17">
        <v>19.512180000000001</v>
      </c>
      <c r="VF38" s="17">
        <v>19.512170000000001</v>
      </c>
      <c r="VG38" s="17">
        <v>0.58782999999999996</v>
      </c>
      <c r="VH38" s="17">
        <v>14</v>
      </c>
      <c r="VI38" s="17">
        <v>9.6029999999999998</v>
      </c>
      <c r="VJ38" s="17">
        <v>9.6029999999999998</v>
      </c>
      <c r="VK38" s="17">
        <v>4.3970000000000002</v>
      </c>
      <c r="VL38" s="17">
        <v>253.1</v>
      </c>
      <c r="VM38" s="17">
        <v>238.6</v>
      </c>
      <c r="VN38" s="17">
        <v>247.00399999999999</v>
      </c>
      <c r="VO38" s="17">
        <v>6.0960000000000001</v>
      </c>
      <c r="VP38" s="17">
        <v>13</v>
      </c>
      <c r="VQ38" s="17">
        <v>8.8000000000000007</v>
      </c>
      <c r="VR38" s="17">
        <v>10.138999999999999</v>
      </c>
      <c r="VS38" s="17">
        <v>2.8610000000000002</v>
      </c>
      <c r="VT38" s="17">
        <v>143.5</v>
      </c>
      <c r="VU38" s="17">
        <v>134.6</v>
      </c>
      <c r="VV38" s="17">
        <v>106.7</v>
      </c>
      <c r="VW38" s="17">
        <v>36.799999999999997</v>
      </c>
      <c r="VX38" s="17">
        <v>0.6</v>
      </c>
      <c r="VY38" s="17">
        <v>0.6</v>
      </c>
      <c r="VZ38" s="17">
        <v>0.6</v>
      </c>
      <c r="WA38" s="17">
        <v>0</v>
      </c>
      <c r="WB38" s="17">
        <v>111.8</v>
      </c>
      <c r="WC38" s="17">
        <v>119.5</v>
      </c>
      <c r="WD38" s="17">
        <v>117.626</v>
      </c>
      <c r="WE38" s="17">
        <v>-5.8259999999999996</v>
      </c>
      <c r="WF38" s="17">
        <v>107.7</v>
      </c>
      <c r="WG38" s="17">
        <v>114.3</v>
      </c>
      <c r="WH38" s="17">
        <v>110.554</v>
      </c>
      <c r="WI38" s="17">
        <v>-2.8540000000000001</v>
      </c>
      <c r="WJ38" s="17">
        <v>108.8</v>
      </c>
      <c r="WK38" s="17">
        <v>100.5</v>
      </c>
      <c r="WL38" s="17">
        <v>80.084999999999994</v>
      </c>
      <c r="WM38" s="17">
        <v>28.715</v>
      </c>
      <c r="WN38" s="17">
        <v>4.3</v>
      </c>
      <c r="WO38" s="17">
        <v>4.2</v>
      </c>
      <c r="WP38" s="17">
        <v>4.2</v>
      </c>
      <c r="WQ38" s="17">
        <v>0.1</v>
      </c>
      <c r="WR38" s="17">
        <v>2.2000000000000002</v>
      </c>
      <c r="WS38" s="17">
        <v>2.4</v>
      </c>
      <c r="WT38" s="17">
        <v>2.4</v>
      </c>
      <c r="WU38" s="17">
        <v>-0.2</v>
      </c>
      <c r="WV38" s="17">
        <v>1.2</v>
      </c>
      <c r="WW38" s="17">
        <v>1.2</v>
      </c>
      <c r="WX38" s="17">
        <v>1.2</v>
      </c>
      <c r="WY38" s="17">
        <v>0</v>
      </c>
      <c r="WZ38" s="17">
        <v>1.2</v>
      </c>
      <c r="XA38" s="17">
        <v>1.4</v>
      </c>
      <c r="XB38" s="17">
        <v>1.4</v>
      </c>
      <c r="XC38" s="17">
        <v>-0.2</v>
      </c>
      <c r="XD38" s="17">
        <v>13.8</v>
      </c>
      <c r="XE38" s="17">
        <v>7.8</v>
      </c>
      <c r="XF38" s="17">
        <v>7.58</v>
      </c>
      <c r="XG38" s="17">
        <v>6.22</v>
      </c>
      <c r="XH38" s="17">
        <v>5.6</v>
      </c>
      <c r="XI38" s="17">
        <v>5.6</v>
      </c>
      <c r="XJ38" s="17">
        <v>5.6</v>
      </c>
      <c r="XK38" s="17">
        <v>0</v>
      </c>
      <c r="XL38" s="17">
        <v>17.7</v>
      </c>
      <c r="XM38" s="17">
        <v>16.78049</v>
      </c>
      <c r="XN38" s="17">
        <v>16.78049</v>
      </c>
      <c r="XO38" s="17">
        <v>0.91951000000000005</v>
      </c>
      <c r="XP38" s="17">
        <v>10</v>
      </c>
      <c r="XQ38" s="17">
        <v>10.8</v>
      </c>
      <c r="XR38" s="17">
        <v>10.8</v>
      </c>
      <c r="XS38" s="17">
        <v>-0.8</v>
      </c>
      <c r="XT38" s="17">
        <v>26.6</v>
      </c>
      <c r="XU38" s="17">
        <v>30.25</v>
      </c>
      <c r="XV38" s="17">
        <v>28</v>
      </c>
      <c r="XW38" s="17">
        <v>-1.4</v>
      </c>
      <c r="XX38" s="17">
        <v>33.200000000000003</v>
      </c>
      <c r="XY38" s="17">
        <v>30.25</v>
      </c>
      <c r="XZ38" s="17">
        <v>28</v>
      </c>
      <c r="YA38" s="17">
        <v>5.2</v>
      </c>
      <c r="YB38" s="17"/>
      <c r="YC38" s="17"/>
      <c r="YD38" s="17"/>
      <c r="YE38" s="17">
        <v>0</v>
      </c>
      <c r="YF38" s="17"/>
      <c r="YG38" s="17"/>
      <c r="YH38" s="17"/>
      <c r="YI38" s="17">
        <v>0</v>
      </c>
      <c r="YJ38" s="17"/>
      <c r="YK38" s="17">
        <v>6.99</v>
      </c>
      <c r="YL38" s="17">
        <v>6.99</v>
      </c>
      <c r="YM38" s="17">
        <v>-6.99</v>
      </c>
      <c r="YN38" s="17">
        <v>10.199999999999999</v>
      </c>
      <c r="YO38" s="17">
        <v>11</v>
      </c>
      <c r="YP38" s="17">
        <v>11</v>
      </c>
      <c r="YQ38" s="17">
        <v>-0.8</v>
      </c>
      <c r="YR38" s="17"/>
      <c r="YS38" s="17"/>
      <c r="YT38" s="17"/>
      <c r="YU38" s="17">
        <v>0</v>
      </c>
    </row>
    <row r="39" spans="1:671" ht="24" customHeight="1" x14ac:dyDescent="0.3">
      <c r="A39" s="1"/>
      <c r="B39" s="16" t="s">
        <v>46</v>
      </c>
      <c r="C39" s="16" t="s">
        <v>669</v>
      </c>
      <c r="D39" s="17">
        <v>203.8</v>
      </c>
      <c r="E39" s="17">
        <v>203.40136000000001</v>
      </c>
      <c r="F39" s="17">
        <v>203.40136000000001</v>
      </c>
      <c r="G39" s="17">
        <v>0.39863999999999999</v>
      </c>
      <c r="H39" s="17">
        <v>350.2</v>
      </c>
      <c r="I39" s="17">
        <v>289.02841999999998</v>
      </c>
      <c r="J39" s="17">
        <v>310.63905999999997</v>
      </c>
      <c r="K39" s="17">
        <v>39.560940000000002</v>
      </c>
      <c r="L39" s="17">
        <v>111.6</v>
      </c>
      <c r="M39" s="17">
        <v>94.117459999999994</v>
      </c>
      <c r="N39" s="17">
        <v>101.15461000000001</v>
      </c>
      <c r="O39" s="17">
        <v>10.44539</v>
      </c>
      <c r="P39" s="17"/>
      <c r="Q39" s="17"/>
      <c r="R39" s="17"/>
      <c r="S39" s="17">
        <v>0</v>
      </c>
      <c r="T39" s="17"/>
      <c r="U39" s="17"/>
      <c r="V39" s="17"/>
      <c r="W39" s="17">
        <v>0</v>
      </c>
      <c r="X39" s="17">
        <v>71.7</v>
      </c>
      <c r="Y39" s="17">
        <v>39.931089999999998</v>
      </c>
      <c r="Z39" s="17">
        <v>12.0899</v>
      </c>
      <c r="AA39" s="17">
        <v>59.610100000000003</v>
      </c>
      <c r="AB39" s="17">
        <v>144.5</v>
      </c>
      <c r="AC39" s="17">
        <v>163.73925</v>
      </c>
      <c r="AD39" s="17">
        <v>159.44596000000001</v>
      </c>
      <c r="AE39" s="17">
        <v>-14.945959999999999</v>
      </c>
      <c r="AF39" s="17"/>
      <c r="AG39" s="17"/>
      <c r="AH39" s="17"/>
      <c r="AI39" s="17">
        <v>0</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0</v>
      </c>
      <c r="BM39" s="17"/>
      <c r="BN39" s="17"/>
      <c r="BO39" s="17">
        <v>0</v>
      </c>
      <c r="BP39" s="17">
        <v>9.9</v>
      </c>
      <c r="BQ39" s="17">
        <v>3.45607</v>
      </c>
      <c r="BR39" s="17">
        <v>3.45607</v>
      </c>
      <c r="BS39" s="17">
        <v>6.4439299999999999</v>
      </c>
      <c r="BT39" s="17"/>
      <c r="BU39" s="17"/>
      <c r="BV39" s="17"/>
      <c r="BW39" s="17">
        <v>0</v>
      </c>
      <c r="BX39" s="17"/>
      <c r="BY39" s="17"/>
      <c r="BZ39" s="17"/>
      <c r="CA39" s="17">
        <v>0</v>
      </c>
      <c r="CB39" s="17"/>
      <c r="CC39" s="17"/>
      <c r="CD39" s="17"/>
      <c r="CE39" s="17">
        <v>0</v>
      </c>
      <c r="CF39" s="17"/>
      <c r="CG39" s="17"/>
      <c r="CH39" s="17"/>
      <c r="CI39" s="17">
        <v>0</v>
      </c>
      <c r="CJ39" s="17">
        <v>167.5</v>
      </c>
      <c r="CK39" s="17">
        <v>164.06704999999999</v>
      </c>
      <c r="CL39" s="17">
        <v>164.06704999999999</v>
      </c>
      <c r="CM39" s="17">
        <v>3.4329499999999999</v>
      </c>
      <c r="CN39" s="17">
        <v>9.6999999999999993</v>
      </c>
      <c r="CO39" s="17">
        <v>5.1383299999999998</v>
      </c>
      <c r="CP39" s="17">
        <v>5.1383299999999998</v>
      </c>
      <c r="CQ39" s="17">
        <v>4.5616700000000003</v>
      </c>
      <c r="CR39" s="17">
        <v>5.0999999999999996</v>
      </c>
      <c r="CS39" s="17">
        <v>2.8205</v>
      </c>
      <c r="CT39" s="17">
        <v>2.8204899999999999</v>
      </c>
      <c r="CU39" s="17">
        <v>2.2795100000000001</v>
      </c>
      <c r="CV39" s="17"/>
      <c r="CW39" s="17"/>
      <c r="CX39" s="17"/>
      <c r="CY39" s="17">
        <v>0</v>
      </c>
      <c r="CZ39" s="17">
        <v>6.9</v>
      </c>
      <c r="DA39" s="17">
        <v>6.8787000000000003</v>
      </c>
      <c r="DB39" s="17">
        <v>6.8787000000000003</v>
      </c>
      <c r="DC39" s="17">
        <v>2.1299999999999999E-2</v>
      </c>
      <c r="DD39" s="17">
        <v>14.2</v>
      </c>
      <c r="DE39" s="17">
        <v>14.933920000000001</v>
      </c>
      <c r="DF39" s="17">
        <v>14.933759999999999</v>
      </c>
      <c r="DG39" s="17">
        <v>-0.73375999999999997</v>
      </c>
      <c r="DH39" s="17">
        <v>75.599999999999994</v>
      </c>
      <c r="DI39" s="17">
        <v>49.968089999999997</v>
      </c>
      <c r="DJ39" s="17">
        <v>45.877749999999999</v>
      </c>
      <c r="DK39" s="17">
        <v>29.722249999999999</v>
      </c>
      <c r="DL39" s="17"/>
      <c r="DM39" s="17"/>
      <c r="DN39" s="17"/>
      <c r="DO39" s="17">
        <v>0</v>
      </c>
      <c r="DP39" s="17"/>
      <c r="DQ39" s="17"/>
      <c r="DR39" s="17"/>
      <c r="DS39" s="17">
        <v>0</v>
      </c>
      <c r="DT39" s="17"/>
      <c r="DU39" s="17"/>
      <c r="DV39" s="17"/>
      <c r="DW39" s="17">
        <v>0</v>
      </c>
      <c r="DX39" s="17"/>
      <c r="DY39" s="17"/>
      <c r="DZ39" s="17"/>
      <c r="EA39" s="17">
        <v>0</v>
      </c>
      <c r="EB39" s="17">
        <v>88.2</v>
      </c>
      <c r="EC39" s="17">
        <v>80.015600000000006</v>
      </c>
      <c r="ED39" s="17">
        <v>80.015659999999997</v>
      </c>
      <c r="EE39" s="17">
        <v>8.1843400000000006</v>
      </c>
      <c r="EF39" s="17">
        <v>0</v>
      </c>
      <c r="EG39" s="17"/>
      <c r="EH39" s="17"/>
      <c r="EI39" s="17">
        <v>0</v>
      </c>
      <c r="EJ39" s="17"/>
      <c r="EK39" s="17"/>
      <c r="EL39" s="17"/>
      <c r="EM39" s="17">
        <v>0</v>
      </c>
      <c r="EN39" s="17"/>
      <c r="EO39" s="17"/>
      <c r="EP39" s="17"/>
      <c r="EQ39" s="17">
        <v>0</v>
      </c>
      <c r="ER39" s="17"/>
      <c r="ES39" s="17"/>
      <c r="ET39" s="17"/>
      <c r="EU39" s="17">
        <v>0</v>
      </c>
      <c r="EV39" s="17">
        <v>6.5</v>
      </c>
      <c r="EW39" s="17">
        <v>6.39</v>
      </c>
      <c r="EX39" s="17">
        <v>6.39</v>
      </c>
      <c r="EY39" s="17">
        <v>0.11</v>
      </c>
      <c r="EZ39" s="17">
        <v>0</v>
      </c>
      <c r="FA39" s="17">
        <v>150.36045999999999</v>
      </c>
      <c r="FB39" s="17">
        <v>150.36044999999999</v>
      </c>
      <c r="FC39" s="17">
        <v>-150.36044999999999</v>
      </c>
      <c r="FD39" s="17">
        <v>29.3</v>
      </c>
      <c r="FE39" s="17">
        <v>51.353949999999998</v>
      </c>
      <c r="FF39" s="17">
        <v>51.688130000000001</v>
      </c>
      <c r="FG39" s="17">
        <v>-22.38813</v>
      </c>
      <c r="FH39" s="17">
        <v>135.9</v>
      </c>
      <c r="FI39" s="17">
        <v>133.88334</v>
      </c>
      <c r="FJ39" s="17">
        <v>66.941550000000007</v>
      </c>
      <c r="FK39" s="17">
        <v>68.958449999999999</v>
      </c>
      <c r="FL39" s="17">
        <v>21.4</v>
      </c>
      <c r="FM39" s="17">
        <v>28.233239999999999</v>
      </c>
      <c r="FN39" s="17">
        <v>16.975490000000001</v>
      </c>
      <c r="FO39" s="17">
        <v>4.4245099999999997</v>
      </c>
      <c r="FP39" s="17">
        <v>15.25324</v>
      </c>
      <c r="FQ39" s="17">
        <v>14.94232</v>
      </c>
      <c r="FR39" s="17">
        <v>14.23915</v>
      </c>
      <c r="FS39" s="17">
        <v>1.0140899999999999</v>
      </c>
      <c r="FT39" s="17">
        <v>18.8</v>
      </c>
      <c r="FU39" s="17">
        <v>18.048780000000001</v>
      </c>
      <c r="FV39" s="17">
        <v>18.048780000000001</v>
      </c>
      <c r="FW39" s="17">
        <v>0.75122</v>
      </c>
      <c r="FX39" s="17">
        <v>90.3</v>
      </c>
      <c r="FY39" s="17">
        <v>87.773570000000007</v>
      </c>
      <c r="FZ39" s="17">
        <v>87.773570000000007</v>
      </c>
      <c r="GA39" s="17">
        <v>2.52643</v>
      </c>
      <c r="GB39" s="17">
        <v>181.7</v>
      </c>
      <c r="GC39" s="17">
        <v>171.84481</v>
      </c>
      <c r="GD39" s="17">
        <v>185.82039</v>
      </c>
      <c r="GE39" s="17">
        <v>-4.1203900000000004</v>
      </c>
      <c r="GF39" s="17">
        <v>182.2</v>
      </c>
      <c r="GG39" s="17">
        <v>171.84481</v>
      </c>
      <c r="GH39" s="17">
        <v>185.82039</v>
      </c>
      <c r="GI39" s="17">
        <v>-3.62039</v>
      </c>
      <c r="GJ39" s="17">
        <v>184.6</v>
      </c>
      <c r="GK39" s="17">
        <v>172.36086</v>
      </c>
      <c r="GL39" s="17">
        <v>186.37841</v>
      </c>
      <c r="GM39" s="17">
        <v>-1.77841</v>
      </c>
      <c r="GN39" s="17">
        <v>107.4</v>
      </c>
      <c r="GO39" s="17">
        <v>110.48202000000001</v>
      </c>
      <c r="GP39" s="17">
        <v>109.90676999999999</v>
      </c>
      <c r="GQ39" s="17">
        <v>-2.5067699999999999</v>
      </c>
      <c r="GR39" s="17">
        <v>0</v>
      </c>
      <c r="GS39" s="17"/>
      <c r="GT39" s="17"/>
      <c r="GU39" s="17">
        <v>0</v>
      </c>
      <c r="GV39" s="17">
        <v>30.1</v>
      </c>
      <c r="GW39" s="17">
        <v>33.069099999999999</v>
      </c>
      <c r="GX39" s="17">
        <v>23.768419999999999</v>
      </c>
      <c r="GY39" s="17">
        <v>6.3315799999999998</v>
      </c>
      <c r="GZ39" s="17">
        <v>3.1</v>
      </c>
      <c r="HA39" s="17">
        <v>4.4207700000000001</v>
      </c>
      <c r="HB39" s="17">
        <v>4.4207700000000001</v>
      </c>
      <c r="HC39" s="17">
        <v>-1.32077</v>
      </c>
      <c r="HD39" s="17">
        <v>32.4</v>
      </c>
      <c r="HE39" s="17">
        <v>32.556550000000001</v>
      </c>
      <c r="HF39" s="17">
        <v>32.556550000000001</v>
      </c>
      <c r="HG39" s="17">
        <v>-0.15654999999999999</v>
      </c>
      <c r="HH39" s="17">
        <v>45.8</v>
      </c>
      <c r="HI39" s="17">
        <v>47.373959999999997</v>
      </c>
      <c r="HJ39" s="17">
        <v>41.194650000000003</v>
      </c>
      <c r="HK39" s="17">
        <v>4.6053499999999996</v>
      </c>
      <c r="HL39" s="17"/>
      <c r="HM39" s="17"/>
      <c r="HN39" s="17"/>
      <c r="HO39" s="17">
        <v>0</v>
      </c>
      <c r="HP39" s="17"/>
      <c r="HQ39" s="17"/>
      <c r="HR39" s="17"/>
      <c r="HS39" s="17">
        <v>0</v>
      </c>
      <c r="HT39" s="17">
        <v>21.2</v>
      </c>
      <c r="HU39" s="17">
        <v>55.439599999999999</v>
      </c>
      <c r="HV39" s="17"/>
      <c r="HW39" s="17">
        <v>21.2</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127.2</v>
      </c>
      <c r="IW39" s="17">
        <v>90.378529999999998</v>
      </c>
      <c r="IX39" s="17">
        <v>91.99051</v>
      </c>
      <c r="IY39" s="17">
        <v>35.209490000000002</v>
      </c>
      <c r="IZ39" s="17">
        <v>95.5</v>
      </c>
      <c r="JA39" s="17">
        <v>110.4007</v>
      </c>
      <c r="JB39" s="17">
        <v>141.69189</v>
      </c>
      <c r="JC39" s="17">
        <v>-46.191890000000001</v>
      </c>
      <c r="JD39" s="17">
        <v>95.5</v>
      </c>
      <c r="JE39" s="17">
        <v>110.4007</v>
      </c>
      <c r="JF39" s="17">
        <v>141.69189</v>
      </c>
      <c r="JG39" s="17">
        <v>-46.191890000000001</v>
      </c>
      <c r="JH39" s="17">
        <v>96</v>
      </c>
      <c r="JI39" s="17">
        <v>110.4007</v>
      </c>
      <c r="JJ39" s="17">
        <v>141.69189</v>
      </c>
      <c r="JK39" s="17">
        <v>-45.691890000000001</v>
      </c>
      <c r="JL39" s="17">
        <v>161.5</v>
      </c>
      <c r="JM39" s="17">
        <v>166.09836000000001</v>
      </c>
      <c r="JN39" s="17">
        <v>213.17608999999999</v>
      </c>
      <c r="JO39" s="17">
        <v>-51.676090000000002</v>
      </c>
      <c r="JP39" s="17"/>
      <c r="JQ39" s="17"/>
      <c r="JR39" s="17">
        <v>44.848480000000002</v>
      </c>
      <c r="JS39" s="17">
        <v>-44.848480000000002</v>
      </c>
      <c r="JT39" s="17"/>
      <c r="JU39" s="17"/>
      <c r="JV39" s="17">
        <v>22.491579999999999</v>
      </c>
      <c r="JW39" s="17">
        <v>-22.491579999999999</v>
      </c>
      <c r="JX39" s="17"/>
      <c r="JY39" s="17"/>
      <c r="JZ39" s="17"/>
      <c r="KA39" s="17">
        <v>0</v>
      </c>
      <c r="KB39" s="17"/>
      <c r="KC39" s="17"/>
      <c r="KD39" s="17"/>
      <c r="KE39" s="17">
        <v>0</v>
      </c>
      <c r="KF39" s="17"/>
      <c r="KG39" s="17"/>
      <c r="KH39" s="17"/>
      <c r="KI39" s="17">
        <v>0</v>
      </c>
      <c r="KJ39" s="17">
        <v>31.1</v>
      </c>
      <c r="KK39" s="17">
        <v>36</v>
      </c>
      <c r="KL39" s="17">
        <v>36</v>
      </c>
      <c r="KM39" s="17">
        <v>-4.9000000000000004</v>
      </c>
      <c r="KN39" s="17"/>
      <c r="KO39" s="17"/>
      <c r="KP39" s="17"/>
      <c r="KQ39" s="17">
        <v>0</v>
      </c>
      <c r="KR39" s="17"/>
      <c r="KS39" s="17"/>
      <c r="KT39" s="17"/>
      <c r="KU39" s="17">
        <v>0</v>
      </c>
      <c r="KV39" s="17"/>
      <c r="KW39" s="17">
        <v>0.63188999999999995</v>
      </c>
      <c r="KX39" s="17">
        <v>0.63188999999999995</v>
      </c>
      <c r="KY39" s="17">
        <v>-0.63188999999999995</v>
      </c>
      <c r="KZ39" s="17">
        <v>186.2</v>
      </c>
      <c r="LA39" s="17">
        <v>147.99118000000001</v>
      </c>
      <c r="LB39" s="17">
        <v>151.39033000000001</v>
      </c>
      <c r="LC39" s="17">
        <v>34.809669999999997</v>
      </c>
      <c r="LD39" s="17">
        <v>73</v>
      </c>
      <c r="LE39" s="17">
        <v>53.303460000000001</v>
      </c>
      <c r="LF39" s="17">
        <v>59.280259999999998</v>
      </c>
      <c r="LG39" s="17">
        <v>13.71974</v>
      </c>
      <c r="LH39" s="17">
        <v>66</v>
      </c>
      <c r="LI39" s="17">
        <v>67.199219999999997</v>
      </c>
      <c r="LJ39" s="17">
        <v>67.199219999999997</v>
      </c>
      <c r="LK39" s="17">
        <v>-1.19922</v>
      </c>
      <c r="LL39" s="17">
        <v>62</v>
      </c>
      <c r="LM39" s="17">
        <v>58.814999999999998</v>
      </c>
      <c r="LN39" s="17">
        <v>59.887479999999996</v>
      </c>
      <c r="LO39" s="17">
        <v>2.11252</v>
      </c>
      <c r="LP39" s="17">
        <v>30.2</v>
      </c>
      <c r="LQ39" s="17">
        <v>29.980560000000001</v>
      </c>
      <c r="LR39" s="17">
        <v>29.980560000000001</v>
      </c>
      <c r="LS39" s="17">
        <v>0.21944</v>
      </c>
      <c r="LT39" s="17"/>
      <c r="LU39" s="17"/>
      <c r="LV39" s="17"/>
      <c r="LW39" s="17">
        <v>0</v>
      </c>
      <c r="LX39" s="17"/>
      <c r="LY39" s="17"/>
      <c r="LZ39" s="17"/>
      <c r="MA39" s="17">
        <v>0</v>
      </c>
      <c r="MB39" s="17"/>
      <c r="MC39" s="17"/>
      <c r="MD39" s="17"/>
      <c r="ME39" s="17">
        <v>0</v>
      </c>
      <c r="MF39" s="17">
        <v>102.8</v>
      </c>
      <c r="MG39" s="17">
        <v>109.89</v>
      </c>
      <c r="MH39" s="17">
        <v>145.40790999999999</v>
      </c>
      <c r="MI39" s="17">
        <v>-42.607909999999997</v>
      </c>
      <c r="MJ39" s="17">
        <v>101.3</v>
      </c>
      <c r="MK39" s="17">
        <v>109.89</v>
      </c>
      <c r="ML39" s="17">
        <v>145.40790999999999</v>
      </c>
      <c r="MM39" s="17">
        <v>-44.107909999999997</v>
      </c>
      <c r="MN39" s="17">
        <v>122.5</v>
      </c>
      <c r="MO39" s="17">
        <v>110.22</v>
      </c>
      <c r="MP39" s="17">
        <v>145.84457</v>
      </c>
      <c r="MQ39" s="17">
        <v>-23.344570000000001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178</v>
      </c>
      <c r="NM39" s="17">
        <v>144.72297</v>
      </c>
      <c r="NN39" s="17">
        <v>206.49084999999999</v>
      </c>
      <c r="NO39" s="17">
        <v>-28.490849999999998</v>
      </c>
      <c r="NP39" s="17">
        <v>92.3</v>
      </c>
      <c r="NQ39" s="17">
        <v>72.578789999999998</v>
      </c>
      <c r="NR39" s="17">
        <v>103.55547</v>
      </c>
      <c r="NS39" s="17">
        <v>-11.255470000000001</v>
      </c>
      <c r="NT39" s="17">
        <v>3.7</v>
      </c>
      <c r="NU39" s="17">
        <v>2.0776500000000002</v>
      </c>
      <c r="NV39" s="17">
        <v>3.14418</v>
      </c>
      <c r="NW39" s="17">
        <v>0.55581999999999998</v>
      </c>
      <c r="NX39" s="17"/>
      <c r="NY39" s="17"/>
      <c r="NZ39" s="17">
        <v>3.29854</v>
      </c>
      <c r="OA39" s="17">
        <v>-3.29854</v>
      </c>
      <c r="OB39" s="17">
        <v>5.6</v>
      </c>
      <c r="OC39" s="17">
        <v>4.2</v>
      </c>
      <c r="OD39" s="17">
        <v>4.2</v>
      </c>
      <c r="OE39" s="17">
        <v>1.4</v>
      </c>
      <c r="OF39" s="17">
        <v>0.8</v>
      </c>
      <c r="OG39" s="17">
        <v>0.55100000000000005</v>
      </c>
      <c r="OH39" s="17">
        <v>0.55100000000000005</v>
      </c>
      <c r="OI39" s="17">
        <v>0.249</v>
      </c>
      <c r="OJ39" s="17">
        <v>80.8</v>
      </c>
      <c r="OK39" s="17">
        <v>82</v>
      </c>
      <c r="OL39" s="17">
        <v>78.328000000000003</v>
      </c>
      <c r="OM39" s="17">
        <v>2.472</v>
      </c>
      <c r="ON39" s="17">
        <v>80.7</v>
      </c>
      <c r="OO39" s="17">
        <v>73.900000000000006</v>
      </c>
      <c r="OP39" s="17">
        <v>71.822000000000003</v>
      </c>
      <c r="OQ39" s="17">
        <v>8.8780000000000001</v>
      </c>
      <c r="OR39" s="17">
        <v>9.6</v>
      </c>
      <c r="OS39" s="17">
        <v>10.65</v>
      </c>
      <c r="OT39" s="17">
        <v>10.65</v>
      </c>
      <c r="OU39" s="17">
        <v>-1.05</v>
      </c>
      <c r="OV39" s="17">
        <v>0.1</v>
      </c>
      <c r="OW39" s="17">
        <v>0.1</v>
      </c>
      <c r="OX39" s="17">
        <v>0.1</v>
      </c>
      <c r="OY39" s="17">
        <v>0</v>
      </c>
      <c r="OZ39" s="17">
        <v>13.8</v>
      </c>
      <c r="PA39" s="17">
        <v>8.5666899999999995</v>
      </c>
      <c r="PB39" s="17">
        <v>8.5667000000000009</v>
      </c>
      <c r="PC39" s="17">
        <v>5.2332999999999998</v>
      </c>
      <c r="PD39" s="17">
        <v>9.9</v>
      </c>
      <c r="PE39" s="17">
        <v>9</v>
      </c>
      <c r="PF39" s="17">
        <v>9.0000099999999996</v>
      </c>
      <c r="PG39" s="17">
        <v>0.89998999999999996</v>
      </c>
      <c r="PH39" s="17">
        <v>5.0999999999999996</v>
      </c>
      <c r="PI39" s="17">
        <v>3.2713399999999999</v>
      </c>
      <c r="PJ39" s="17">
        <v>1.4599299999999999</v>
      </c>
      <c r="PK39" s="17">
        <v>3.6400700000000001</v>
      </c>
      <c r="PL39" s="17">
        <v>196.9</v>
      </c>
      <c r="PM39" s="17">
        <v>143</v>
      </c>
      <c r="PN39" s="17">
        <v>143</v>
      </c>
      <c r="PO39" s="17">
        <v>53.9</v>
      </c>
      <c r="PP39" s="17">
        <v>2</v>
      </c>
      <c r="PQ39" s="17">
        <v>0.99997999999999998</v>
      </c>
      <c r="PR39" s="17">
        <v>0.99997000000000003</v>
      </c>
      <c r="PS39" s="17">
        <v>1.00003</v>
      </c>
      <c r="PT39" s="17">
        <v>2.7</v>
      </c>
      <c r="PU39" s="17">
        <v>1.78</v>
      </c>
      <c r="PV39" s="17">
        <v>1.78</v>
      </c>
      <c r="PW39" s="17">
        <v>0.92</v>
      </c>
      <c r="PX39" s="17">
        <v>4.2</v>
      </c>
      <c r="PY39" s="17">
        <v>4.2</v>
      </c>
      <c r="PZ39" s="17">
        <v>4.2</v>
      </c>
      <c r="QA39" s="17">
        <v>0</v>
      </c>
      <c r="QB39" s="17">
        <v>20.3</v>
      </c>
      <c r="QC39" s="17">
        <v>20.273990000000001</v>
      </c>
      <c r="QD39" s="17">
        <v>20.273980000000002</v>
      </c>
      <c r="QE39" s="17">
        <v>2.6020000000000001E-2</v>
      </c>
      <c r="QF39" s="17">
        <v>8.1</v>
      </c>
      <c r="QG39" s="17">
        <v>8</v>
      </c>
      <c r="QH39" s="17">
        <v>8</v>
      </c>
      <c r="QI39" s="17">
        <v>0.1</v>
      </c>
      <c r="QJ39" s="17">
        <v>11</v>
      </c>
      <c r="QK39" s="17">
        <v>10.2439</v>
      </c>
      <c r="QL39" s="17">
        <v>10.2439</v>
      </c>
      <c r="QM39" s="17">
        <v>0.75609999999999999</v>
      </c>
      <c r="QN39" s="17">
        <v>2.1</v>
      </c>
      <c r="QO39" s="17">
        <v>2.5</v>
      </c>
      <c r="QP39" s="17">
        <v>2.5</v>
      </c>
      <c r="QQ39" s="17">
        <v>-0.4</v>
      </c>
      <c r="QR39" s="17">
        <v>15.1</v>
      </c>
      <c r="QS39" s="17">
        <v>17.073170000000001</v>
      </c>
      <c r="QT39" s="17">
        <v>17.073170000000001</v>
      </c>
      <c r="QU39" s="17">
        <v>-1.9731700000000001</v>
      </c>
      <c r="QV39" s="17">
        <v>14.013</v>
      </c>
      <c r="QW39" s="17">
        <v>12.077</v>
      </c>
      <c r="QX39" s="17">
        <v>12.077</v>
      </c>
      <c r="QY39" s="17">
        <v>1.9359999999999999</v>
      </c>
      <c r="QZ39" s="17">
        <v>17.579000000000001</v>
      </c>
      <c r="RA39" s="17">
        <v>14.255000000000001</v>
      </c>
      <c r="RB39" s="17">
        <v>14.255000000000001</v>
      </c>
      <c r="RC39" s="17">
        <v>3.3239999999999998</v>
      </c>
      <c r="RD39" s="17">
        <v>15.6</v>
      </c>
      <c r="RE39" s="17">
        <v>17.600000000000001</v>
      </c>
      <c r="RF39" s="17">
        <v>16.071000000000002</v>
      </c>
      <c r="RG39" s="17">
        <v>-0.47099999999999997</v>
      </c>
      <c r="RH39" s="17">
        <v>56.1</v>
      </c>
      <c r="RI39" s="17">
        <v>65.599999999999994</v>
      </c>
      <c r="RJ39" s="17">
        <v>58.292000000000002</v>
      </c>
      <c r="RK39" s="17">
        <v>-2.1920000000000002</v>
      </c>
      <c r="RL39" s="17">
        <v>17.600000000000001</v>
      </c>
      <c r="RM39" s="17">
        <v>7.8410000000000002</v>
      </c>
      <c r="RN39" s="17">
        <v>7.8410000000000002</v>
      </c>
      <c r="RO39" s="17">
        <v>9.7590000000000003</v>
      </c>
      <c r="RP39" s="17">
        <v>2.6</v>
      </c>
      <c r="RQ39" s="17">
        <v>2.1</v>
      </c>
      <c r="RR39" s="17">
        <v>2.1</v>
      </c>
      <c r="RS39" s="17">
        <v>0.5</v>
      </c>
      <c r="RT39" s="17">
        <v>10</v>
      </c>
      <c r="RU39" s="17">
        <v>12.836069999999999</v>
      </c>
      <c r="RV39" s="17"/>
      <c r="RW39" s="17">
        <v>10</v>
      </c>
      <c r="RX39" s="17">
        <v>2.2999999999999998</v>
      </c>
      <c r="RY39" s="17">
        <v>2</v>
      </c>
      <c r="RZ39" s="17">
        <v>2</v>
      </c>
      <c r="SA39" s="17">
        <v>0.3</v>
      </c>
      <c r="SB39" s="17">
        <v>0.4</v>
      </c>
      <c r="SC39" s="17">
        <v>0.4</v>
      </c>
      <c r="SD39" s="17">
        <v>0.4</v>
      </c>
      <c r="SE39" s="17">
        <v>0</v>
      </c>
      <c r="SF39" s="17">
        <v>0.28499999999999998</v>
      </c>
      <c r="SG39" s="17">
        <v>0.31900000000000001</v>
      </c>
      <c r="SH39" s="17">
        <v>0.31900000000000001</v>
      </c>
      <c r="SI39" s="17">
        <v>-3.4000000000000002E-2</v>
      </c>
      <c r="SJ39" s="17">
        <v>7.6</v>
      </c>
      <c r="SK39" s="17">
        <v>6.9</v>
      </c>
      <c r="SL39" s="17">
        <v>6.9</v>
      </c>
      <c r="SM39" s="17">
        <v>0.7</v>
      </c>
      <c r="SN39" s="17">
        <v>7.4</v>
      </c>
      <c r="SO39" s="17">
        <v>7.2</v>
      </c>
      <c r="SP39" s="17">
        <v>7.2</v>
      </c>
      <c r="SQ39" s="17">
        <v>0.2</v>
      </c>
      <c r="SR39" s="17">
        <v>12.4</v>
      </c>
      <c r="SS39" s="17">
        <v>16</v>
      </c>
      <c r="ST39" s="17">
        <v>10</v>
      </c>
      <c r="SU39" s="17">
        <v>2.4</v>
      </c>
      <c r="SV39" s="17">
        <v>17.100000000000001</v>
      </c>
      <c r="SW39" s="17">
        <v>20</v>
      </c>
      <c r="SX39" s="17">
        <v>13.65854</v>
      </c>
      <c r="SY39" s="17">
        <v>3.4414600000000002</v>
      </c>
      <c r="SZ39" s="17">
        <v>10</v>
      </c>
      <c r="TA39" s="17">
        <v>9.5</v>
      </c>
      <c r="TB39" s="17">
        <v>9.5</v>
      </c>
      <c r="TC39" s="17">
        <v>0.5</v>
      </c>
      <c r="TD39" s="17">
        <v>13.8</v>
      </c>
      <c r="TE39" s="17">
        <v>17.100000000000001</v>
      </c>
      <c r="TF39" s="17">
        <v>17.439</v>
      </c>
      <c r="TG39" s="17">
        <v>-3.6389999999999998</v>
      </c>
      <c r="TH39" s="17">
        <v>69.900000000000006</v>
      </c>
      <c r="TI39" s="17">
        <v>72.001000000000005</v>
      </c>
      <c r="TJ39" s="17">
        <v>72.001000000000005</v>
      </c>
      <c r="TK39" s="17">
        <v>-2.101</v>
      </c>
      <c r="TL39" s="17">
        <v>34.200000000000003</v>
      </c>
      <c r="TM39" s="17">
        <v>24.061</v>
      </c>
      <c r="TN39" s="17">
        <v>24.061</v>
      </c>
      <c r="TO39" s="17">
        <v>10.138999999999999</v>
      </c>
      <c r="TP39" s="17">
        <v>81.900000000000006</v>
      </c>
      <c r="TQ39" s="17">
        <v>69.5</v>
      </c>
      <c r="TR39" s="17">
        <v>74.959999999999994</v>
      </c>
      <c r="TS39" s="17">
        <v>6.94</v>
      </c>
      <c r="TT39" s="17">
        <v>76.2</v>
      </c>
      <c r="TU39" s="17">
        <v>74.7</v>
      </c>
      <c r="TV39" s="17">
        <v>81.510000000000005</v>
      </c>
      <c r="TW39" s="17">
        <v>-5.31</v>
      </c>
      <c r="TX39" s="17">
        <v>10</v>
      </c>
      <c r="TY39" s="17">
        <v>7.2</v>
      </c>
      <c r="TZ39" s="17">
        <v>9.4499999999999993</v>
      </c>
      <c r="UA39" s="17">
        <v>0.55000000000000004</v>
      </c>
      <c r="UB39" s="17">
        <v>10.4</v>
      </c>
      <c r="UC39" s="17">
        <v>5.8</v>
      </c>
      <c r="UD39" s="17">
        <v>4.79</v>
      </c>
      <c r="UE39" s="17">
        <v>5.61</v>
      </c>
      <c r="UF39" s="17">
        <v>50</v>
      </c>
      <c r="UG39" s="17">
        <v>42.31</v>
      </c>
      <c r="UH39" s="17">
        <v>42.31</v>
      </c>
      <c r="UI39" s="17">
        <v>7.69</v>
      </c>
      <c r="UJ39" s="17">
        <v>17.399999999999999</v>
      </c>
      <c r="UK39" s="17">
        <v>19.51219</v>
      </c>
      <c r="UL39" s="17">
        <v>19.51219</v>
      </c>
      <c r="UM39" s="17">
        <v>-2.11219</v>
      </c>
      <c r="UN39" s="17">
        <v>4.5999999999999996</v>
      </c>
      <c r="UO39" s="17">
        <v>6</v>
      </c>
      <c r="UP39" s="17">
        <v>6</v>
      </c>
      <c r="UQ39" s="17">
        <v>-1.4</v>
      </c>
      <c r="UR39" s="17">
        <v>7.4</v>
      </c>
      <c r="US39" s="17">
        <v>8.1</v>
      </c>
      <c r="UT39" s="17">
        <v>8.1</v>
      </c>
      <c r="UU39" s="17">
        <v>-0.7</v>
      </c>
      <c r="UV39" s="17">
        <v>20.399999999999999</v>
      </c>
      <c r="UW39" s="17">
        <v>19.512180000000001</v>
      </c>
      <c r="UX39" s="17">
        <v>19.512170000000001</v>
      </c>
      <c r="UY39" s="17">
        <v>0.88783000000000001</v>
      </c>
      <c r="UZ39" s="17">
        <v>20.399999999999999</v>
      </c>
      <c r="VA39" s="17">
        <v>19.512180000000001</v>
      </c>
      <c r="VB39" s="17">
        <v>19.512170000000001</v>
      </c>
      <c r="VC39" s="17">
        <v>0.88783000000000001</v>
      </c>
      <c r="VD39" s="17">
        <v>20.100000000000001</v>
      </c>
      <c r="VE39" s="17">
        <v>19.512180000000001</v>
      </c>
      <c r="VF39" s="17">
        <v>19.512170000000001</v>
      </c>
      <c r="VG39" s="17">
        <v>0.58782999999999996</v>
      </c>
      <c r="VH39" s="17">
        <v>8.6</v>
      </c>
      <c r="VI39" s="17">
        <v>8.3800000000000008</v>
      </c>
      <c r="VJ39" s="17">
        <v>8.3800000000000008</v>
      </c>
      <c r="VK39" s="17">
        <v>0.22</v>
      </c>
      <c r="VL39" s="17">
        <v>216.1</v>
      </c>
      <c r="VM39" s="17">
        <v>229.8</v>
      </c>
      <c r="VN39" s="17">
        <v>246.28700000000001</v>
      </c>
      <c r="VO39" s="17">
        <v>-30.187000000000001</v>
      </c>
      <c r="VP39" s="17">
        <v>11</v>
      </c>
      <c r="VQ39" s="17">
        <v>6.5</v>
      </c>
      <c r="VR39" s="17">
        <v>8.6359999999999992</v>
      </c>
      <c r="VS39" s="17">
        <v>2.3639999999999999</v>
      </c>
      <c r="VT39" s="17">
        <v>139.19999999999999</v>
      </c>
      <c r="VU39" s="17">
        <v>129.30000000000001</v>
      </c>
      <c r="VV39" s="17">
        <v>97.808000000000007</v>
      </c>
      <c r="VW39" s="17">
        <v>41.392000000000003</v>
      </c>
      <c r="VX39" s="17">
        <v>0.6</v>
      </c>
      <c r="VY39" s="17">
        <v>0.6</v>
      </c>
      <c r="VZ39" s="17">
        <v>0.6</v>
      </c>
      <c r="WA39" s="17">
        <v>0</v>
      </c>
      <c r="WB39" s="17">
        <v>122</v>
      </c>
      <c r="WC39" s="17">
        <v>122</v>
      </c>
      <c r="WD39" s="17">
        <v>120.65900000000001</v>
      </c>
      <c r="WE39" s="17">
        <v>1.341</v>
      </c>
      <c r="WF39" s="17">
        <v>134.6</v>
      </c>
      <c r="WG39" s="17">
        <v>119.6</v>
      </c>
      <c r="WH39" s="17">
        <v>116.271</v>
      </c>
      <c r="WI39" s="17">
        <v>18.329000000000001</v>
      </c>
      <c r="WJ39" s="17">
        <v>111</v>
      </c>
      <c r="WK39" s="17">
        <v>96.5</v>
      </c>
      <c r="WL39" s="17">
        <v>73.575000000000003</v>
      </c>
      <c r="WM39" s="17">
        <v>37.424999999999997</v>
      </c>
      <c r="WN39" s="17">
        <v>4.3</v>
      </c>
      <c r="WO39" s="17">
        <v>4.2</v>
      </c>
      <c r="WP39" s="17">
        <v>4.2</v>
      </c>
      <c r="WQ39" s="17">
        <v>0.1</v>
      </c>
      <c r="WR39" s="17">
        <v>2.2000000000000002</v>
      </c>
      <c r="WS39" s="17">
        <v>2.4</v>
      </c>
      <c r="WT39" s="17">
        <v>2.4</v>
      </c>
      <c r="WU39" s="17">
        <v>-0.2</v>
      </c>
      <c r="WV39" s="17">
        <v>1.2</v>
      </c>
      <c r="WW39" s="17">
        <v>1.2</v>
      </c>
      <c r="WX39" s="17">
        <v>1.2</v>
      </c>
      <c r="WY39" s="17">
        <v>0</v>
      </c>
      <c r="WZ39" s="17">
        <v>1.2</v>
      </c>
      <c r="XA39" s="17">
        <v>1.4</v>
      </c>
      <c r="XB39" s="17">
        <v>1.4</v>
      </c>
      <c r="XC39" s="17">
        <v>-0.2</v>
      </c>
      <c r="XD39" s="17">
        <v>7</v>
      </c>
      <c r="XE39" s="17">
        <v>3.1</v>
      </c>
      <c r="XF39" s="17">
        <v>6.16</v>
      </c>
      <c r="XG39" s="17">
        <v>0.84</v>
      </c>
      <c r="XH39" s="17">
        <v>5.6</v>
      </c>
      <c r="XI39" s="17">
        <v>5.6</v>
      </c>
      <c r="XJ39" s="17">
        <v>5.6</v>
      </c>
      <c r="XK39" s="17">
        <v>0</v>
      </c>
      <c r="XL39" s="17">
        <v>17.899999999999999</v>
      </c>
      <c r="XM39" s="17">
        <v>16.78049</v>
      </c>
      <c r="XN39" s="17">
        <v>16.78049</v>
      </c>
      <c r="XO39" s="17">
        <v>1.11951</v>
      </c>
      <c r="XP39" s="17">
        <v>10.6</v>
      </c>
      <c r="XQ39" s="17">
        <v>10.8</v>
      </c>
      <c r="XR39" s="17">
        <v>10.8</v>
      </c>
      <c r="XS39" s="17">
        <v>-0.2</v>
      </c>
      <c r="XT39" s="17">
        <v>26.6</v>
      </c>
      <c r="XU39" s="17">
        <v>30.25</v>
      </c>
      <c r="XV39" s="17">
        <v>28</v>
      </c>
      <c r="XW39" s="17">
        <v>-1.4</v>
      </c>
      <c r="XX39" s="17">
        <v>33.200000000000003</v>
      </c>
      <c r="XY39" s="17">
        <v>30.25</v>
      </c>
      <c r="XZ39" s="17">
        <v>28</v>
      </c>
      <c r="YA39" s="17">
        <v>5.2</v>
      </c>
      <c r="YB39" s="17"/>
      <c r="YC39" s="17"/>
      <c r="YD39" s="17"/>
      <c r="YE39" s="17">
        <v>0</v>
      </c>
      <c r="YF39" s="17"/>
      <c r="YG39" s="17"/>
      <c r="YH39" s="17"/>
      <c r="YI39" s="17">
        <v>0</v>
      </c>
      <c r="YJ39" s="17"/>
      <c r="YK39" s="17">
        <v>6.99</v>
      </c>
      <c r="YL39" s="17">
        <v>6.99</v>
      </c>
      <c r="YM39" s="17">
        <v>-6.99</v>
      </c>
      <c r="YN39" s="17">
        <v>10.1</v>
      </c>
      <c r="YO39" s="17">
        <v>11</v>
      </c>
      <c r="YP39" s="17">
        <v>11</v>
      </c>
      <c r="YQ39" s="17">
        <v>-0.9</v>
      </c>
      <c r="YR39" s="17"/>
      <c r="YS39" s="17"/>
      <c r="YT39" s="17"/>
      <c r="YU39" s="17">
        <v>0</v>
      </c>
    </row>
    <row r="40" spans="1:671" ht="24" customHeight="1" x14ac:dyDescent="0.3">
      <c r="A40" s="1"/>
      <c r="B40" s="18" t="s">
        <v>46</v>
      </c>
      <c r="C40" s="18" t="s">
        <v>670</v>
      </c>
      <c r="D40" s="19">
        <v>205.1</v>
      </c>
      <c r="E40" s="19">
        <v>203.40136000000001</v>
      </c>
      <c r="F40" s="19">
        <v>203.40136000000001</v>
      </c>
      <c r="G40" s="19">
        <v>1.6986399999999999</v>
      </c>
      <c r="H40" s="19">
        <v>351.5</v>
      </c>
      <c r="I40" s="19">
        <v>411.76506999999998</v>
      </c>
      <c r="J40" s="19">
        <v>322.34706</v>
      </c>
      <c r="K40" s="19">
        <v>29.152940000000001</v>
      </c>
      <c r="L40" s="19">
        <v>112.9</v>
      </c>
      <c r="M40" s="19">
        <v>134.08467999999999</v>
      </c>
      <c r="N40" s="19">
        <v>104.96714</v>
      </c>
      <c r="O40" s="19">
        <v>7.9328599999999998</v>
      </c>
      <c r="P40" s="19"/>
      <c r="Q40" s="19"/>
      <c r="R40" s="19"/>
      <c r="S40" s="19">
        <v>0</v>
      </c>
      <c r="T40" s="19"/>
      <c r="U40" s="19"/>
      <c r="V40" s="19"/>
      <c r="W40" s="19">
        <v>0</v>
      </c>
      <c r="X40" s="19">
        <v>71.900000000000006</v>
      </c>
      <c r="Y40" s="19">
        <v>57.442549999999997</v>
      </c>
      <c r="Z40" s="19">
        <v>14.856529999999999</v>
      </c>
      <c r="AA40" s="19">
        <v>57.043469999999999</v>
      </c>
      <c r="AB40" s="19">
        <v>144.30000000000001</v>
      </c>
      <c r="AC40" s="19">
        <v>163.93398999999999</v>
      </c>
      <c r="AD40" s="19">
        <v>159.64102</v>
      </c>
      <c r="AE40" s="19">
        <v>-15.34102</v>
      </c>
      <c r="AF40" s="19"/>
      <c r="AG40" s="19"/>
      <c r="AH40" s="19"/>
      <c r="AI40" s="19">
        <v>0</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0</v>
      </c>
      <c r="BM40" s="19"/>
      <c r="BN40" s="19"/>
      <c r="BO40" s="19">
        <v>0</v>
      </c>
      <c r="BP40" s="19">
        <v>9.8000000000000007</v>
      </c>
      <c r="BQ40" s="19">
        <v>3.45607</v>
      </c>
      <c r="BR40" s="19">
        <v>3.45607</v>
      </c>
      <c r="BS40" s="19">
        <v>6.3439300000000003</v>
      </c>
      <c r="BT40" s="19"/>
      <c r="BU40" s="19"/>
      <c r="BV40" s="19"/>
      <c r="BW40" s="19">
        <v>0</v>
      </c>
      <c r="BX40" s="19"/>
      <c r="BY40" s="19"/>
      <c r="BZ40" s="19"/>
      <c r="CA40" s="19">
        <v>0</v>
      </c>
      <c r="CB40" s="19"/>
      <c r="CC40" s="19"/>
      <c r="CD40" s="19"/>
      <c r="CE40" s="19">
        <v>0</v>
      </c>
      <c r="CF40" s="19"/>
      <c r="CG40" s="19"/>
      <c r="CH40" s="19"/>
      <c r="CI40" s="19">
        <v>0</v>
      </c>
      <c r="CJ40" s="19">
        <v>164</v>
      </c>
      <c r="CK40" s="19">
        <v>164.06704999999999</v>
      </c>
      <c r="CL40" s="19">
        <v>164.06704999999999</v>
      </c>
      <c r="CM40" s="19">
        <v>-6.7049999999999998E-2</v>
      </c>
      <c r="CN40" s="19">
        <v>9.6</v>
      </c>
      <c r="CO40" s="19">
        <v>5.1383299999999998</v>
      </c>
      <c r="CP40" s="19">
        <v>5.1383299999999998</v>
      </c>
      <c r="CQ40" s="19">
        <v>4.4616699999999998</v>
      </c>
      <c r="CR40" s="19">
        <v>5.0999999999999996</v>
      </c>
      <c r="CS40" s="19">
        <v>2.8205</v>
      </c>
      <c r="CT40" s="19">
        <v>2.8204899999999999</v>
      </c>
      <c r="CU40" s="19">
        <v>2.2795100000000001</v>
      </c>
      <c r="CV40" s="19"/>
      <c r="CW40" s="19"/>
      <c r="CX40" s="19"/>
      <c r="CY40" s="19">
        <v>0</v>
      </c>
      <c r="CZ40" s="19">
        <v>7</v>
      </c>
      <c r="DA40" s="19">
        <v>6.8787000000000003</v>
      </c>
      <c r="DB40" s="19">
        <v>6.8787000000000003</v>
      </c>
      <c r="DC40" s="19">
        <v>0.12130000000000001</v>
      </c>
      <c r="DD40" s="19">
        <v>14.2</v>
      </c>
      <c r="DE40" s="19">
        <v>14.933920000000001</v>
      </c>
      <c r="DF40" s="19">
        <v>14.93383</v>
      </c>
      <c r="DG40" s="19">
        <v>-0.73382999999999998</v>
      </c>
      <c r="DH40" s="19">
        <v>75.8</v>
      </c>
      <c r="DI40" s="19">
        <v>49.968089999999997</v>
      </c>
      <c r="DJ40" s="19">
        <v>61.214660000000002</v>
      </c>
      <c r="DK40" s="19">
        <v>14.58534</v>
      </c>
      <c r="DL40" s="19"/>
      <c r="DM40" s="19"/>
      <c r="DN40" s="19"/>
      <c r="DO40" s="19">
        <v>0</v>
      </c>
      <c r="DP40" s="19"/>
      <c r="DQ40" s="19"/>
      <c r="DR40" s="19"/>
      <c r="DS40" s="19">
        <v>0</v>
      </c>
      <c r="DT40" s="19"/>
      <c r="DU40" s="19"/>
      <c r="DV40" s="19"/>
      <c r="DW40" s="19">
        <v>0</v>
      </c>
      <c r="DX40" s="19"/>
      <c r="DY40" s="19"/>
      <c r="DZ40" s="19"/>
      <c r="EA40" s="19">
        <v>0</v>
      </c>
      <c r="EB40" s="19">
        <v>88.4</v>
      </c>
      <c r="EC40" s="19">
        <v>80.864490000000004</v>
      </c>
      <c r="ED40" s="19">
        <v>80.780339999999995</v>
      </c>
      <c r="EE40" s="19">
        <v>7.6196599999999997</v>
      </c>
      <c r="EF40" s="19">
        <v>0</v>
      </c>
      <c r="EG40" s="19"/>
      <c r="EH40" s="19"/>
      <c r="EI40" s="19">
        <v>0</v>
      </c>
      <c r="EJ40" s="19"/>
      <c r="EK40" s="19"/>
      <c r="EL40" s="19"/>
      <c r="EM40" s="19">
        <v>0</v>
      </c>
      <c r="EN40" s="19"/>
      <c r="EO40" s="19"/>
      <c r="EP40" s="19"/>
      <c r="EQ40" s="19">
        <v>0</v>
      </c>
      <c r="ER40" s="19"/>
      <c r="ES40" s="19"/>
      <c r="ET40" s="19"/>
      <c r="EU40" s="19">
        <v>0</v>
      </c>
      <c r="EV40" s="19">
        <v>6.5</v>
      </c>
      <c r="EW40" s="19">
        <v>6.39</v>
      </c>
      <c r="EX40" s="19">
        <v>6.39</v>
      </c>
      <c r="EY40" s="19">
        <v>0.11</v>
      </c>
      <c r="EZ40" s="19">
        <v>0</v>
      </c>
      <c r="FA40" s="19">
        <v>150.36045999999999</v>
      </c>
      <c r="FB40" s="19">
        <v>150.36044999999999</v>
      </c>
      <c r="FC40" s="19">
        <v>-150.36044999999999</v>
      </c>
      <c r="FD40" s="19">
        <v>29.1</v>
      </c>
      <c r="FE40" s="19">
        <v>51.353949999999998</v>
      </c>
      <c r="FF40" s="19">
        <v>51.688130000000001</v>
      </c>
      <c r="FG40" s="19">
        <v>-22.58813</v>
      </c>
      <c r="FH40" s="19">
        <v>143.4</v>
      </c>
      <c r="FI40" s="19">
        <v>67.055199999999999</v>
      </c>
      <c r="FJ40" s="19">
        <v>66.941590000000005</v>
      </c>
      <c r="FK40" s="19">
        <v>76.458410000000001</v>
      </c>
      <c r="FL40" s="19">
        <v>21.1</v>
      </c>
      <c r="FM40" s="19">
        <v>28.233239999999999</v>
      </c>
      <c r="FN40" s="19">
        <v>16.975490000000001</v>
      </c>
      <c r="FO40" s="19">
        <v>4.1245099999999999</v>
      </c>
      <c r="FP40" s="19">
        <v>15.07586</v>
      </c>
      <c r="FQ40" s="19">
        <v>14.94232</v>
      </c>
      <c r="FR40" s="19">
        <v>14.23915</v>
      </c>
      <c r="FS40" s="19">
        <v>0.83670999999999995</v>
      </c>
      <c r="FT40" s="19">
        <v>18.8</v>
      </c>
      <c r="FU40" s="19">
        <v>18.048780000000001</v>
      </c>
      <c r="FV40" s="19">
        <v>18.048780000000001</v>
      </c>
      <c r="FW40" s="19">
        <v>0.75122</v>
      </c>
      <c r="FX40" s="19">
        <v>89.6</v>
      </c>
      <c r="FY40" s="19">
        <v>87.773570000000007</v>
      </c>
      <c r="FZ40" s="19">
        <v>87.773570000000007</v>
      </c>
      <c r="GA40" s="19">
        <v>1.82643</v>
      </c>
      <c r="GB40" s="19">
        <v>181.1</v>
      </c>
      <c r="GC40" s="19">
        <v>185.82034999999999</v>
      </c>
      <c r="GD40" s="19">
        <v>185.82039</v>
      </c>
      <c r="GE40" s="19">
        <v>-4.7203900000000001</v>
      </c>
      <c r="GF40" s="19">
        <v>182.2</v>
      </c>
      <c r="GG40" s="19">
        <v>185.82034999999999</v>
      </c>
      <c r="GH40" s="19">
        <v>185.82039</v>
      </c>
      <c r="GI40" s="19">
        <v>-3.62039</v>
      </c>
      <c r="GJ40" s="19">
        <v>184.6</v>
      </c>
      <c r="GK40" s="19">
        <v>186.37836999999999</v>
      </c>
      <c r="GL40" s="19">
        <v>186.37841</v>
      </c>
      <c r="GM40" s="19">
        <v>-1.77841</v>
      </c>
      <c r="GN40" s="19">
        <v>106.5</v>
      </c>
      <c r="GO40" s="19">
        <v>110.48202000000001</v>
      </c>
      <c r="GP40" s="19">
        <v>110.18598</v>
      </c>
      <c r="GQ40" s="19">
        <v>-3.6859799999999998</v>
      </c>
      <c r="GR40" s="19">
        <v>0</v>
      </c>
      <c r="GS40" s="19"/>
      <c r="GT40" s="19"/>
      <c r="GU40" s="19">
        <v>0</v>
      </c>
      <c r="GV40" s="19">
        <v>29.2</v>
      </c>
      <c r="GW40" s="19">
        <v>33.069099999999999</v>
      </c>
      <c r="GX40" s="19">
        <v>23.768419999999999</v>
      </c>
      <c r="GY40" s="19">
        <v>5.4315800000000003</v>
      </c>
      <c r="GZ40" s="19">
        <v>3.1</v>
      </c>
      <c r="HA40" s="19">
        <v>4.4207700000000001</v>
      </c>
      <c r="HB40" s="19">
        <v>4.4207700000000001</v>
      </c>
      <c r="HC40" s="19">
        <v>-1.32077</v>
      </c>
      <c r="HD40" s="19">
        <v>32.299999999999997</v>
      </c>
      <c r="HE40" s="19">
        <v>32.556550000000001</v>
      </c>
      <c r="HF40" s="19">
        <v>32.556550000000001</v>
      </c>
      <c r="HG40" s="19">
        <v>-0.25655</v>
      </c>
      <c r="HH40" s="19">
        <v>62.7</v>
      </c>
      <c r="HI40" s="19">
        <v>41.194650000000003</v>
      </c>
      <c r="HJ40" s="19">
        <v>41.194650000000003</v>
      </c>
      <c r="HK40" s="19">
        <v>21.50535</v>
      </c>
      <c r="HL40" s="19"/>
      <c r="HM40" s="19"/>
      <c r="HN40" s="19"/>
      <c r="HO40" s="19">
        <v>0</v>
      </c>
      <c r="HP40" s="19"/>
      <c r="HQ40" s="19"/>
      <c r="HR40" s="19"/>
      <c r="HS40" s="19">
        <v>0</v>
      </c>
      <c r="HT40" s="19">
        <v>21.4</v>
      </c>
      <c r="HU40" s="19"/>
      <c r="HV40" s="19"/>
      <c r="HW40" s="19">
        <v>21.4</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127.3</v>
      </c>
      <c r="IW40" s="19">
        <v>100.40803</v>
      </c>
      <c r="IX40" s="19">
        <v>92.329909999999998</v>
      </c>
      <c r="IY40" s="19">
        <v>34.970089999999999</v>
      </c>
      <c r="IZ40" s="19">
        <v>103.3</v>
      </c>
      <c r="JA40" s="19">
        <v>110.59437</v>
      </c>
      <c r="JB40" s="19">
        <v>143.23528999999999</v>
      </c>
      <c r="JC40" s="19">
        <v>-39.935290000000002</v>
      </c>
      <c r="JD40" s="19">
        <v>103.6</v>
      </c>
      <c r="JE40" s="19">
        <v>110.59437</v>
      </c>
      <c r="JF40" s="19">
        <v>143.23528999999999</v>
      </c>
      <c r="JG40" s="19">
        <v>-39.635289999999998</v>
      </c>
      <c r="JH40" s="19">
        <v>102.7</v>
      </c>
      <c r="JI40" s="19">
        <v>110.59437</v>
      </c>
      <c r="JJ40" s="19">
        <v>143.23528999999999</v>
      </c>
      <c r="JK40" s="19">
        <v>-40.535290000000003</v>
      </c>
      <c r="JL40" s="19">
        <v>190.6</v>
      </c>
      <c r="JM40" s="19">
        <v>166.38972000000001</v>
      </c>
      <c r="JN40" s="19">
        <v>215.49815000000001</v>
      </c>
      <c r="JO40" s="19">
        <v>-24.898150000000001</v>
      </c>
      <c r="JP40" s="19"/>
      <c r="JQ40" s="19"/>
      <c r="JR40" s="19">
        <v>44.848480000000002</v>
      </c>
      <c r="JS40" s="19">
        <v>-44.848480000000002</v>
      </c>
      <c r="JT40" s="19"/>
      <c r="JU40" s="19"/>
      <c r="JV40" s="19">
        <v>22.491579999999999</v>
      </c>
      <c r="JW40" s="19">
        <v>-22.491579999999999</v>
      </c>
      <c r="JX40" s="19"/>
      <c r="JY40" s="19"/>
      <c r="JZ40" s="19"/>
      <c r="KA40" s="19">
        <v>0</v>
      </c>
      <c r="KB40" s="19"/>
      <c r="KC40" s="19"/>
      <c r="KD40" s="19"/>
      <c r="KE40" s="19">
        <v>0</v>
      </c>
      <c r="KF40" s="19"/>
      <c r="KG40" s="19"/>
      <c r="KH40" s="19"/>
      <c r="KI40" s="19">
        <v>0</v>
      </c>
      <c r="KJ40" s="19">
        <v>51.3</v>
      </c>
      <c r="KK40" s="19">
        <v>36</v>
      </c>
      <c r="KL40" s="19">
        <v>36</v>
      </c>
      <c r="KM40" s="19">
        <v>15.3</v>
      </c>
      <c r="KN40" s="19"/>
      <c r="KO40" s="19"/>
      <c r="KP40" s="19"/>
      <c r="KQ40" s="19">
        <v>0</v>
      </c>
      <c r="KR40" s="19"/>
      <c r="KS40" s="19"/>
      <c r="KT40" s="19"/>
      <c r="KU40" s="19">
        <v>0</v>
      </c>
      <c r="KV40" s="19"/>
      <c r="KW40" s="19">
        <v>0.63188999999999995</v>
      </c>
      <c r="KX40" s="19">
        <v>0.63188999999999995</v>
      </c>
      <c r="KY40" s="19">
        <v>-0.63188999999999995</v>
      </c>
      <c r="KZ40" s="19">
        <v>181</v>
      </c>
      <c r="LA40" s="19">
        <v>153.27208999999999</v>
      </c>
      <c r="LB40" s="19">
        <v>151.39033000000001</v>
      </c>
      <c r="LC40" s="19">
        <v>29.609670000000001</v>
      </c>
      <c r="LD40" s="19">
        <v>77.8</v>
      </c>
      <c r="LE40" s="19">
        <v>54.202739999999999</v>
      </c>
      <c r="LF40" s="19">
        <v>59.280290000000001</v>
      </c>
      <c r="LG40" s="19">
        <v>18.51971</v>
      </c>
      <c r="LH40" s="19">
        <v>65</v>
      </c>
      <c r="LI40" s="19">
        <v>67.199219999999997</v>
      </c>
      <c r="LJ40" s="19">
        <v>67.199219999999997</v>
      </c>
      <c r="LK40" s="19">
        <v>-2.19922</v>
      </c>
      <c r="LL40" s="19">
        <v>62</v>
      </c>
      <c r="LM40" s="19">
        <v>57.051270000000002</v>
      </c>
      <c r="LN40" s="19">
        <v>60.565019999999997</v>
      </c>
      <c r="LO40" s="19">
        <v>1.4349799999999999</v>
      </c>
      <c r="LP40" s="19">
        <v>30.2</v>
      </c>
      <c r="LQ40" s="19">
        <v>29.980560000000001</v>
      </c>
      <c r="LR40" s="19">
        <v>29.980560000000001</v>
      </c>
      <c r="LS40" s="19">
        <v>0.21944</v>
      </c>
      <c r="LT40" s="19"/>
      <c r="LU40" s="19"/>
      <c r="LV40" s="19"/>
      <c r="LW40" s="19">
        <v>0</v>
      </c>
      <c r="LX40" s="19"/>
      <c r="LY40" s="19"/>
      <c r="LZ40" s="19"/>
      <c r="MA40" s="19">
        <v>0</v>
      </c>
      <c r="MB40" s="19"/>
      <c r="MC40" s="19"/>
      <c r="MD40" s="19"/>
      <c r="ME40" s="19">
        <v>0</v>
      </c>
      <c r="MF40" s="19">
        <v>103</v>
      </c>
      <c r="MG40" s="19">
        <v>109.89</v>
      </c>
      <c r="MH40" s="19">
        <v>145.40790999999999</v>
      </c>
      <c r="MI40" s="19">
        <v>-42.407910000000001</v>
      </c>
      <c r="MJ40" s="19">
        <v>101.8</v>
      </c>
      <c r="MK40" s="19">
        <v>109.89</v>
      </c>
      <c r="ML40" s="19">
        <v>145.40790999999999</v>
      </c>
      <c r="MM40" s="19">
        <v>-43.607909999999997</v>
      </c>
      <c r="MN40" s="19">
        <v>122.9</v>
      </c>
      <c r="MO40" s="19">
        <v>110.22</v>
      </c>
      <c r="MP40" s="19">
        <v>145.84457</v>
      </c>
      <c r="MQ40" s="19">
        <v>-22.944569999999999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135.6</v>
      </c>
      <c r="NM40" s="19">
        <v>144.72297</v>
      </c>
      <c r="NN40" s="19">
        <v>206.49084999999999</v>
      </c>
      <c r="NO40" s="19">
        <v>-70.89085</v>
      </c>
      <c r="NP40" s="19">
        <v>76.8</v>
      </c>
      <c r="NQ40" s="19">
        <v>72.578789999999998</v>
      </c>
      <c r="NR40" s="19">
        <v>103.55547</v>
      </c>
      <c r="NS40" s="19">
        <v>-26.755469999999999</v>
      </c>
      <c r="NT40" s="19">
        <v>3.5</v>
      </c>
      <c r="NU40" s="19">
        <v>2.0776500000000002</v>
      </c>
      <c r="NV40" s="19">
        <v>3.14418</v>
      </c>
      <c r="NW40" s="19">
        <v>0.35582000000000003</v>
      </c>
      <c r="NX40" s="19"/>
      <c r="NY40" s="19"/>
      <c r="NZ40" s="19">
        <v>3.29854</v>
      </c>
      <c r="OA40" s="19">
        <v>-3.29854</v>
      </c>
      <c r="OB40" s="19">
        <v>5.5</v>
      </c>
      <c r="OC40" s="19">
        <v>4.2</v>
      </c>
      <c r="OD40" s="19">
        <v>4.2</v>
      </c>
      <c r="OE40" s="19">
        <v>1.3</v>
      </c>
      <c r="OF40" s="19">
        <v>0.5</v>
      </c>
      <c r="OG40" s="19">
        <v>0.39800000000000002</v>
      </c>
      <c r="OH40" s="19">
        <v>0.39800000000000002</v>
      </c>
      <c r="OI40" s="19">
        <v>0.10199999999999999</v>
      </c>
      <c r="OJ40" s="19">
        <v>78.099999999999994</v>
      </c>
      <c r="OK40" s="19">
        <v>79.8</v>
      </c>
      <c r="OL40" s="19">
        <v>77.727000000000004</v>
      </c>
      <c r="OM40" s="19">
        <v>0.373</v>
      </c>
      <c r="ON40" s="19">
        <v>78.3</v>
      </c>
      <c r="OO40" s="19">
        <v>64.8</v>
      </c>
      <c r="OP40" s="19">
        <v>68.846000000000004</v>
      </c>
      <c r="OQ40" s="19">
        <v>9.4540000000000006</v>
      </c>
      <c r="OR40" s="19">
        <v>9.8000000000000007</v>
      </c>
      <c r="OS40" s="19">
        <v>9.5920000000000005</v>
      </c>
      <c r="OT40" s="19">
        <v>9.5920000000000005</v>
      </c>
      <c r="OU40" s="19">
        <v>0.20799999999999999</v>
      </c>
      <c r="OV40" s="19">
        <v>0.1</v>
      </c>
      <c r="OW40" s="19">
        <v>0.1</v>
      </c>
      <c r="OX40" s="19">
        <v>0.1</v>
      </c>
      <c r="OY40" s="19">
        <v>0</v>
      </c>
      <c r="OZ40" s="19">
        <v>13.7</v>
      </c>
      <c r="PA40" s="19">
        <v>8.5666899999999995</v>
      </c>
      <c r="PB40" s="19">
        <v>8.5667000000000009</v>
      </c>
      <c r="PC40" s="19">
        <v>5.1333000000000002</v>
      </c>
      <c r="PD40" s="19">
        <v>9.9</v>
      </c>
      <c r="PE40" s="19">
        <v>9</v>
      </c>
      <c r="PF40" s="19">
        <v>9.0000099999999996</v>
      </c>
      <c r="PG40" s="19">
        <v>0.89998999999999996</v>
      </c>
      <c r="PH40" s="19">
        <v>5.2</v>
      </c>
      <c r="PI40" s="19">
        <v>4.4106800000000002</v>
      </c>
      <c r="PJ40" s="19">
        <v>1.6399300000000001</v>
      </c>
      <c r="PK40" s="19">
        <v>3.5600700000000001</v>
      </c>
      <c r="PL40" s="19">
        <v>199.8</v>
      </c>
      <c r="PM40" s="19">
        <v>109</v>
      </c>
      <c r="PN40" s="19">
        <v>109</v>
      </c>
      <c r="PO40" s="19">
        <v>90.8</v>
      </c>
      <c r="PP40" s="19">
        <v>2</v>
      </c>
      <c r="PQ40" s="19">
        <v>0.99997999999999998</v>
      </c>
      <c r="PR40" s="19">
        <v>0.99997000000000003</v>
      </c>
      <c r="PS40" s="19">
        <v>1.00003</v>
      </c>
      <c r="PT40" s="19">
        <v>2.6</v>
      </c>
      <c r="PU40" s="19">
        <v>1.78</v>
      </c>
      <c r="PV40" s="19">
        <v>1.78</v>
      </c>
      <c r="PW40" s="19">
        <v>0.82</v>
      </c>
      <c r="PX40" s="19">
        <v>4</v>
      </c>
      <c r="PY40" s="19">
        <v>4.2</v>
      </c>
      <c r="PZ40" s="19">
        <v>4.2</v>
      </c>
      <c r="QA40" s="19">
        <v>-0.2</v>
      </c>
      <c r="QB40" s="19">
        <v>20.399999999999999</v>
      </c>
      <c r="QC40" s="19">
        <v>20.273990000000001</v>
      </c>
      <c r="QD40" s="19">
        <v>20.273980000000002</v>
      </c>
      <c r="QE40" s="19">
        <v>0.12601999999999999</v>
      </c>
      <c r="QF40" s="19">
        <v>8.1</v>
      </c>
      <c r="QG40" s="19">
        <v>8</v>
      </c>
      <c r="QH40" s="19">
        <v>8</v>
      </c>
      <c r="QI40" s="19">
        <v>0.1</v>
      </c>
      <c r="QJ40" s="19">
        <v>10.9</v>
      </c>
      <c r="QK40" s="19">
        <v>10.2439</v>
      </c>
      <c r="QL40" s="19">
        <v>10.2439</v>
      </c>
      <c r="QM40" s="19">
        <v>0.65610000000000002</v>
      </c>
      <c r="QN40" s="19">
        <v>2.1</v>
      </c>
      <c r="QO40" s="19">
        <v>2.5</v>
      </c>
      <c r="QP40" s="19">
        <v>2.5</v>
      </c>
      <c r="QQ40" s="19">
        <v>-0.4</v>
      </c>
      <c r="QR40" s="19">
        <v>15.1</v>
      </c>
      <c r="QS40" s="19">
        <v>17.073170000000001</v>
      </c>
      <c r="QT40" s="19">
        <v>17.073170000000001</v>
      </c>
      <c r="QU40" s="19">
        <v>-1.9731700000000001</v>
      </c>
      <c r="QV40" s="19">
        <v>8.3439999999999994</v>
      </c>
      <c r="QW40" s="19">
        <v>11.444000000000001</v>
      </c>
      <c r="QX40" s="19">
        <v>11.444000000000001</v>
      </c>
      <c r="QY40" s="19">
        <v>-3.1</v>
      </c>
      <c r="QZ40" s="19">
        <v>12.143000000000001</v>
      </c>
      <c r="RA40" s="19">
        <v>13.439</v>
      </c>
      <c r="RB40" s="19">
        <v>13.439</v>
      </c>
      <c r="RC40" s="19">
        <v>-1.296</v>
      </c>
      <c r="RD40" s="19">
        <v>18.5</v>
      </c>
      <c r="RE40" s="19">
        <v>17.3</v>
      </c>
      <c r="RF40" s="19">
        <v>16.254000000000001</v>
      </c>
      <c r="RG40" s="19">
        <v>2.246</v>
      </c>
      <c r="RH40" s="19">
        <v>55.7</v>
      </c>
      <c r="RI40" s="19">
        <v>64.2</v>
      </c>
      <c r="RJ40" s="19">
        <v>58.079000000000001</v>
      </c>
      <c r="RK40" s="19">
        <v>-2.379</v>
      </c>
      <c r="RL40" s="19">
        <v>15.3</v>
      </c>
      <c r="RM40" s="19">
        <v>6.2190000000000003</v>
      </c>
      <c r="RN40" s="19">
        <v>6.2190000000000003</v>
      </c>
      <c r="RO40" s="19">
        <v>9.0809999999999995</v>
      </c>
      <c r="RP40" s="19">
        <v>2.6</v>
      </c>
      <c r="RQ40" s="19">
        <v>2.1</v>
      </c>
      <c r="RR40" s="19">
        <v>2.1</v>
      </c>
      <c r="RS40" s="19">
        <v>0.5</v>
      </c>
      <c r="RT40" s="19">
        <v>7</v>
      </c>
      <c r="RU40" s="19"/>
      <c r="RV40" s="19"/>
      <c r="RW40" s="19">
        <v>7</v>
      </c>
      <c r="RX40" s="19">
        <v>2.2999999999999998</v>
      </c>
      <c r="RY40" s="19">
        <v>2</v>
      </c>
      <c r="RZ40" s="19">
        <v>2</v>
      </c>
      <c r="SA40" s="19">
        <v>0.3</v>
      </c>
      <c r="SB40" s="19">
        <v>0.4</v>
      </c>
      <c r="SC40" s="19">
        <v>0.4</v>
      </c>
      <c r="SD40" s="19">
        <v>0.4</v>
      </c>
      <c r="SE40" s="19">
        <v>0</v>
      </c>
      <c r="SF40" s="19">
        <v>0.245</v>
      </c>
      <c r="SG40" s="19">
        <v>0.27700000000000002</v>
      </c>
      <c r="SH40" s="19">
        <v>0.27700000000000002</v>
      </c>
      <c r="SI40" s="19">
        <v>-3.2000000000000001E-2</v>
      </c>
      <c r="SJ40" s="19">
        <v>7.6</v>
      </c>
      <c r="SK40" s="19">
        <v>6.9</v>
      </c>
      <c r="SL40" s="19">
        <v>6.9</v>
      </c>
      <c r="SM40" s="19">
        <v>0.7</v>
      </c>
      <c r="SN40" s="19">
        <v>7.4</v>
      </c>
      <c r="SO40" s="19">
        <v>7.2</v>
      </c>
      <c r="SP40" s="19">
        <v>7.2</v>
      </c>
      <c r="SQ40" s="19">
        <v>0.2</v>
      </c>
      <c r="SR40" s="19">
        <v>12.5</v>
      </c>
      <c r="SS40" s="19">
        <v>16</v>
      </c>
      <c r="ST40" s="19">
        <v>10</v>
      </c>
      <c r="SU40" s="19">
        <v>2.5</v>
      </c>
      <c r="SV40" s="19">
        <v>17</v>
      </c>
      <c r="SW40" s="19">
        <v>20</v>
      </c>
      <c r="SX40" s="19">
        <v>13.65854</v>
      </c>
      <c r="SY40" s="19">
        <v>3.3414600000000001</v>
      </c>
      <c r="SZ40" s="19">
        <v>10</v>
      </c>
      <c r="TA40" s="19">
        <v>9.5</v>
      </c>
      <c r="TB40" s="19">
        <v>9.5</v>
      </c>
      <c r="TC40" s="19">
        <v>0.5</v>
      </c>
      <c r="TD40" s="19">
        <v>18.2</v>
      </c>
      <c r="TE40" s="19">
        <v>17.5</v>
      </c>
      <c r="TF40" s="19">
        <v>16.553999999999998</v>
      </c>
      <c r="TG40" s="19">
        <v>1.6459999999999999</v>
      </c>
      <c r="TH40" s="19">
        <v>65.3</v>
      </c>
      <c r="TI40" s="19">
        <v>73.191000000000003</v>
      </c>
      <c r="TJ40" s="19">
        <v>73.191000000000003</v>
      </c>
      <c r="TK40" s="19">
        <v>-7.891</v>
      </c>
      <c r="TL40" s="19">
        <v>17</v>
      </c>
      <c r="TM40" s="19">
        <v>22.055</v>
      </c>
      <c r="TN40" s="19">
        <v>22.055</v>
      </c>
      <c r="TO40" s="19">
        <v>-5.0549999999999997</v>
      </c>
      <c r="TP40" s="19">
        <v>67</v>
      </c>
      <c r="TQ40" s="19">
        <v>67.8</v>
      </c>
      <c r="TR40" s="19">
        <v>74.959999999999994</v>
      </c>
      <c r="TS40" s="19">
        <v>-7.96</v>
      </c>
      <c r="TT40" s="19">
        <v>67</v>
      </c>
      <c r="TU40" s="19">
        <v>73.7</v>
      </c>
      <c r="TV40" s="19">
        <v>81.510000000000005</v>
      </c>
      <c r="TW40" s="19">
        <v>-14.51</v>
      </c>
      <c r="TX40" s="19">
        <v>9.1999999999999993</v>
      </c>
      <c r="TY40" s="19">
        <v>6.6</v>
      </c>
      <c r="TZ40" s="19">
        <v>9.4499999999999993</v>
      </c>
      <c r="UA40" s="19">
        <v>-0.25</v>
      </c>
      <c r="UB40" s="19">
        <v>8.3000000000000007</v>
      </c>
      <c r="UC40" s="19">
        <v>5.6</v>
      </c>
      <c r="UD40" s="19">
        <v>4.79</v>
      </c>
      <c r="UE40" s="19">
        <v>3.51</v>
      </c>
      <c r="UF40" s="19">
        <v>43.74</v>
      </c>
      <c r="UG40" s="19">
        <v>37.520000000000003</v>
      </c>
      <c r="UH40" s="19">
        <v>37.520000000000003</v>
      </c>
      <c r="UI40" s="19">
        <v>6.22</v>
      </c>
      <c r="UJ40" s="19">
        <v>17.5</v>
      </c>
      <c r="UK40" s="19">
        <v>19.51219</v>
      </c>
      <c r="UL40" s="19">
        <v>19.51219</v>
      </c>
      <c r="UM40" s="19">
        <v>-2.0121899999999999</v>
      </c>
      <c r="UN40" s="19">
        <v>4.5999999999999996</v>
      </c>
      <c r="UO40" s="19">
        <v>6</v>
      </c>
      <c r="UP40" s="19">
        <v>6</v>
      </c>
      <c r="UQ40" s="19">
        <v>-1.4</v>
      </c>
      <c r="UR40" s="19">
        <v>7.1</v>
      </c>
      <c r="US40" s="19">
        <v>8.1</v>
      </c>
      <c r="UT40" s="19">
        <v>8.1</v>
      </c>
      <c r="UU40" s="19">
        <v>-1</v>
      </c>
      <c r="UV40" s="19">
        <v>20.399999999999999</v>
      </c>
      <c r="UW40" s="19">
        <v>19.512180000000001</v>
      </c>
      <c r="UX40" s="19">
        <v>19.512170000000001</v>
      </c>
      <c r="UY40" s="19">
        <v>0.88783000000000001</v>
      </c>
      <c r="UZ40" s="19">
        <v>20.399999999999999</v>
      </c>
      <c r="VA40" s="19">
        <v>19.512180000000001</v>
      </c>
      <c r="VB40" s="19">
        <v>19.512170000000001</v>
      </c>
      <c r="VC40" s="19">
        <v>0.88783000000000001</v>
      </c>
      <c r="VD40" s="19">
        <v>20.100000000000001</v>
      </c>
      <c r="VE40" s="19">
        <v>19.512180000000001</v>
      </c>
      <c r="VF40" s="19">
        <v>19.512170000000001</v>
      </c>
      <c r="VG40" s="19">
        <v>0.58782999999999996</v>
      </c>
      <c r="VH40" s="19">
        <v>8</v>
      </c>
      <c r="VI40" s="19">
        <v>6.9459999999999997</v>
      </c>
      <c r="VJ40" s="19">
        <v>6.9459999999999997</v>
      </c>
      <c r="VK40" s="19">
        <v>1.054</v>
      </c>
      <c r="VL40" s="19">
        <v>251.5</v>
      </c>
      <c r="VM40" s="19">
        <v>208.4</v>
      </c>
      <c r="VN40" s="19">
        <v>244.251</v>
      </c>
      <c r="VO40" s="19">
        <v>7.2489999999999997</v>
      </c>
      <c r="VP40" s="19">
        <v>9</v>
      </c>
      <c r="VQ40" s="19">
        <v>3.9</v>
      </c>
      <c r="VR40" s="19">
        <v>5.9859999999999998</v>
      </c>
      <c r="VS40" s="19">
        <v>3.0139999999999998</v>
      </c>
      <c r="VT40" s="19">
        <v>127.2</v>
      </c>
      <c r="VU40" s="19">
        <v>121.1</v>
      </c>
      <c r="VV40" s="19">
        <v>92.596000000000004</v>
      </c>
      <c r="VW40" s="19">
        <v>34.603999999999999</v>
      </c>
      <c r="VX40" s="19">
        <v>0.6</v>
      </c>
      <c r="VY40" s="19">
        <v>0.6</v>
      </c>
      <c r="VZ40" s="19">
        <v>0.6</v>
      </c>
      <c r="WA40" s="19">
        <v>0</v>
      </c>
      <c r="WB40" s="19">
        <v>124.4</v>
      </c>
      <c r="WC40" s="19">
        <v>123.9</v>
      </c>
      <c r="WD40" s="19">
        <v>122.965</v>
      </c>
      <c r="WE40" s="19">
        <v>1.4350000000000001</v>
      </c>
      <c r="WF40" s="19">
        <v>142.5</v>
      </c>
      <c r="WG40" s="19">
        <v>123.6</v>
      </c>
      <c r="WH40" s="19">
        <v>121.724</v>
      </c>
      <c r="WI40" s="19">
        <v>20.776</v>
      </c>
      <c r="WJ40" s="19">
        <v>93.2</v>
      </c>
      <c r="WK40" s="19">
        <v>89.4</v>
      </c>
      <c r="WL40" s="19">
        <v>67.123000000000005</v>
      </c>
      <c r="WM40" s="19">
        <v>26.077000000000002</v>
      </c>
      <c r="WN40" s="19">
        <v>4.3</v>
      </c>
      <c r="WO40" s="19">
        <v>4.2</v>
      </c>
      <c r="WP40" s="19">
        <v>4.2</v>
      </c>
      <c r="WQ40" s="19">
        <v>0.1</v>
      </c>
      <c r="WR40" s="19">
        <v>2.2000000000000002</v>
      </c>
      <c r="WS40" s="19">
        <v>2.4</v>
      </c>
      <c r="WT40" s="19">
        <v>2.4</v>
      </c>
      <c r="WU40" s="19">
        <v>-0.2</v>
      </c>
      <c r="WV40" s="19">
        <v>1.2</v>
      </c>
      <c r="WW40" s="19">
        <v>1.2</v>
      </c>
      <c r="WX40" s="19">
        <v>1.2</v>
      </c>
      <c r="WY40" s="19">
        <v>0</v>
      </c>
      <c r="WZ40" s="19">
        <v>1.2</v>
      </c>
      <c r="XA40" s="19">
        <v>1.4</v>
      </c>
      <c r="XB40" s="19">
        <v>1.4</v>
      </c>
      <c r="XC40" s="19">
        <v>-0.2</v>
      </c>
      <c r="XD40" s="19">
        <v>9</v>
      </c>
      <c r="XE40" s="19">
        <v>0.7</v>
      </c>
      <c r="XF40" s="19">
        <v>2.1579999999999999</v>
      </c>
      <c r="XG40" s="19">
        <v>6.8419999999999996</v>
      </c>
      <c r="XH40" s="19">
        <v>5.6</v>
      </c>
      <c r="XI40" s="19">
        <v>5.6</v>
      </c>
      <c r="XJ40" s="19">
        <v>5.6</v>
      </c>
      <c r="XK40" s="19">
        <v>0</v>
      </c>
      <c r="XL40" s="19">
        <v>17.899999999999999</v>
      </c>
      <c r="XM40" s="19">
        <v>16.78049</v>
      </c>
      <c r="XN40" s="19">
        <v>16.78049</v>
      </c>
      <c r="XO40" s="19">
        <v>1.11951</v>
      </c>
      <c r="XP40" s="19">
        <v>10.5</v>
      </c>
      <c r="XQ40" s="19">
        <v>10.8</v>
      </c>
      <c r="XR40" s="19">
        <v>10.8</v>
      </c>
      <c r="XS40" s="19">
        <v>-0.3</v>
      </c>
      <c r="XT40" s="19">
        <v>26.6</v>
      </c>
      <c r="XU40" s="19">
        <v>30.25</v>
      </c>
      <c r="XV40" s="19">
        <v>28</v>
      </c>
      <c r="XW40" s="19">
        <v>-1.4</v>
      </c>
      <c r="XX40" s="19">
        <v>32.799999999999997</v>
      </c>
      <c r="XY40" s="19">
        <v>30.25</v>
      </c>
      <c r="XZ40" s="19">
        <v>28</v>
      </c>
      <c r="YA40" s="19">
        <v>4.8</v>
      </c>
      <c r="YB40" s="19"/>
      <c r="YC40" s="19"/>
      <c r="YD40" s="19"/>
      <c r="YE40" s="19">
        <v>0</v>
      </c>
      <c r="YF40" s="19"/>
      <c r="YG40" s="19"/>
      <c r="YH40" s="19"/>
      <c r="YI40" s="19">
        <v>0</v>
      </c>
      <c r="YJ40" s="19"/>
      <c r="YK40" s="19">
        <v>6.99</v>
      </c>
      <c r="YL40" s="19">
        <v>6.99</v>
      </c>
      <c r="YM40" s="19">
        <v>-6.99</v>
      </c>
      <c r="YN40" s="19">
        <v>10.1</v>
      </c>
      <c r="YO40" s="19">
        <v>11</v>
      </c>
      <c r="YP40" s="19">
        <v>11</v>
      </c>
      <c r="YQ40" s="19">
        <v>-0.9</v>
      </c>
      <c r="YR40" s="19"/>
      <c r="YS40" s="19"/>
      <c r="YT40" s="19"/>
      <c r="YU40" s="19">
        <v>0</v>
      </c>
    </row>
    <row r="41" spans="1:671" ht="24" customHeight="1" x14ac:dyDescent="0.3">
      <c r="A41" s="1"/>
      <c r="B41" s="13" t="s">
        <v>46</v>
      </c>
      <c r="C41" s="13" t="s">
        <v>671</v>
      </c>
      <c r="D41" s="14">
        <v>205.2</v>
      </c>
      <c r="E41" s="14">
        <v>203.40136000000001</v>
      </c>
      <c r="F41" s="14">
        <v>203.40136000000001</v>
      </c>
      <c r="G41" s="14">
        <v>1.79864</v>
      </c>
      <c r="H41" s="14">
        <v>351.4</v>
      </c>
      <c r="I41" s="14">
        <v>461.53473000000002</v>
      </c>
      <c r="J41" s="14">
        <v>327.39846999999997</v>
      </c>
      <c r="K41" s="14">
        <v>24.001529999999999</v>
      </c>
      <c r="L41" s="14">
        <v>112</v>
      </c>
      <c r="M41" s="14">
        <v>150.29136</v>
      </c>
      <c r="N41" s="14">
        <v>106.61205</v>
      </c>
      <c r="O41" s="14">
        <v>5.38795</v>
      </c>
      <c r="P41" s="14"/>
      <c r="Q41" s="14"/>
      <c r="R41" s="14"/>
      <c r="S41" s="14">
        <v>0</v>
      </c>
      <c r="T41" s="14"/>
      <c r="U41" s="14"/>
      <c r="V41" s="14"/>
      <c r="W41" s="14">
        <v>0</v>
      </c>
      <c r="X41" s="14">
        <v>72</v>
      </c>
      <c r="Y41" s="14">
        <v>66.641779999999997</v>
      </c>
      <c r="Z41" s="14">
        <v>21.822579999999999</v>
      </c>
      <c r="AA41" s="14">
        <v>50.177419999999998</v>
      </c>
      <c r="AB41" s="14">
        <v>145</v>
      </c>
      <c r="AC41" s="14">
        <v>163.93415999999999</v>
      </c>
      <c r="AD41" s="14">
        <v>159.64384999999999</v>
      </c>
      <c r="AE41" s="14">
        <v>-14.64385</v>
      </c>
      <c r="AF41" s="14"/>
      <c r="AG41" s="14"/>
      <c r="AH41" s="14"/>
      <c r="AI41" s="14">
        <v>0</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0</v>
      </c>
      <c r="BM41" s="14"/>
      <c r="BN41" s="14"/>
      <c r="BO41" s="14">
        <v>0</v>
      </c>
      <c r="BP41" s="14">
        <v>9.9</v>
      </c>
      <c r="BQ41" s="14">
        <v>3.45607</v>
      </c>
      <c r="BR41" s="14">
        <v>3.45607</v>
      </c>
      <c r="BS41" s="14">
        <v>6.4439299999999999</v>
      </c>
      <c r="BT41" s="14"/>
      <c r="BU41" s="14"/>
      <c r="BV41" s="14"/>
      <c r="BW41" s="14">
        <v>0</v>
      </c>
      <c r="BX41" s="14"/>
      <c r="BY41" s="14"/>
      <c r="BZ41" s="14"/>
      <c r="CA41" s="14">
        <v>0</v>
      </c>
      <c r="CB41" s="14"/>
      <c r="CC41" s="14"/>
      <c r="CD41" s="14"/>
      <c r="CE41" s="14">
        <v>0</v>
      </c>
      <c r="CF41" s="14"/>
      <c r="CG41" s="14"/>
      <c r="CH41" s="14"/>
      <c r="CI41" s="14">
        <v>0</v>
      </c>
      <c r="CJ41" s="14">
        <v>166.1</v>
      </c>
      <c r="CK41" s="14">
        <v>164.06704999999999</v>
      </c>
      <c r="CL41" s="14">
        <v>164.06704999999999</v>
      </c>
      <c r="CM41" s="14">
        <v>2.03295</v>
      </c>
      <c r="CN41" s="14">
        <v>9.6999999999999993</v>
      </c>
      <c r="CO41" s="14">
        <v>5.1383299999999998</v>
      </c>
      <c r="CP41" s="14">
        <v>5.1383299999999998</v>
      </c>
      <c r="CQ41" s="14">
        <v>4.5616700000000003</v>
      </c>
      <c r="CR41" s="14">
        <v>6.5</v>
      </c>
      <c r="CS41" s="14">
        <v>2.8205</v>
      </c>
      <c r="CT41" s="14">
        <v>2.8204899999999999</v>
      </c>
      <c r="CU41" s="14">
        <v>3.6795100000000001</v>
      </c>
      <c r="CV41" s="14"/>
      <c r="CW41" s="14"/>
      <c r="CX41" s="14"/>
      <c r="CY41" s="14">
        <v>0</v>
      </c>
      <c r="CZ41" s="14">
        <v>7</v>
      </c>
      <c r="DA41" s="14">
        <v>6.8787000000000003</v>
      </c>
      <c r="DB41" s="14">
        <v>6.8787000000000003</v>
      </c>
      <c r="DC41" s="14">
        <v>0.12130000000000001</v>
      </c>
      <c r="DD41" s="14">
        <v>14.1</v>
      </c>
      <c r="DE41" s="14">
        <v>14.933920000000001</v>
      </c>
      <c r="DF41" s="14">
        <v>14.9339</v>
      </c>
      <c r="DG41" s="14">
        <v>-0.83389999999999997</v>
      </c>
      <c r="DH41" s="14">
        <v>91.6</v>
      </c>
      <c r="DI41" s="14">
        <v>49.968089999999997</v>
      </c>
      <c r="DJ41" s="14">
        <v>81.788240000000002</v>
      </c>
      <c r="DK41" s="14">
        <v>9.8117599999999996</v>
      </c>
      <c r="DL41" s="14"/>
      <c r="DM41" s="14"/>
      <c r="DN41" s="14"/>
      <c r="DO41" s="14">
        <v>0</v>
      </c>
      <c r="DP41" s="14"/>
      <c r="DQ41" s="14"/>
      <c r="DR41" s="14"/>
      <c r="DS41" s="14">
        <v>0</v>
      </c>
      <c r="DT41" s="14"/>
      <c r="DU41" s="14"/>
      <c r="DV41" s="14"/>
      <c r="DW41" s="14">
        <v>0</v>
      </c>
      <c r="DX41" s="14"/>
      <c r="DY41" s="14"/>
      <c r="DZ41" s="14"/>
      <c r="EA41" s="14">
        <v>0</v>
      </c>
      <c r="EB41" s="14">
        <v>88.3</v>
      </c>
      <c r="EC41" s="14">
        <v>81.213040000000007</v>
      </c>
      <c r="ED41" s="14">
        <v>81.213070000000002</v>
      </c>
      <c r="EE41" s="14">
        <v>7.0869299999999997</v>
      </c>
      <c r="EF41" s="14">
        <v>0</v>
      </c>
      <c r="EG41" s="14"/>
      <c r="EH41" s="14"/>
      <c r="EI41" s="14">
        <v>0</v>
      </c>
      <c r="EJ41" s="14"/>
      <c r="EK41" s="14"/>
      <c r="EL41" s="14"/>
      <c r="EM41" s="14">
        <v>0</v>
      </c>
      <c r="EN41" s="14"/>
      <c r="EO41" s="14"/>
      <c r="EP41" s="14"/>
      <c r="EQ41" s="14">
        <v>0</v>
      </c>
      <c r="ER41" s="14"/>
      <c r="ES41" s="14"/>
      <c r="ET41" s="14"/>
      <c r="EU41" s="14">
        <v>0</v>
      </c>
      <c r="EV41" s="14">
        <v>6.5</v>
      </c>
      <c r="EW41" s="14">
        <v>6.39</v>
      </c>
      <c r="EX41" s="14">
        <v>6.39</v>
      </c>
      <c r="EY41" s="14">
        <v>0.11</v>
      </c>
      <c r="EZ41" s="14">
        <v>0</v>
      </c>
      <c r="FA41" s="14">
        <v>150.36045999999999</v>
      </c>
      <c r="FB41" s="14">
        <v>150.36044999999999</v>
      </c>
      <c r="FC41" s="14">
        <v>-150.36044999999999</v>
      </c>
      <c r="FD41" s="14">
        <v>30</v>
      </c>
      <c r="FE41" s="14">
        <v>51.353949999999998</v>
      </c>
      <c r="FF41" s="14">
        <v>51.688130000000001</v>
      </c>
      <c r="FG41" s="14">
        <v>-21.688130000000001</v>
      </c>
      <c r="FH41" s="14">
        <v>147</v>
      </c>
      <c r="FI41" s="14">
        <v>141.93402</v>
      </c>
      <c r="FJ41" s="14">
        <v>65.516090000000005</v>
      </c>
      <c r="FK41" s="14">
        <v>81.483909999999995</v>
      </c>
      <c r="FL41" s="14">
        <v>20.5</v>
      </c>
      <c r="FM41" s="14">
        <v>28.233239999999999</v>
      </c>
      <c r="FN41" s="14">
        <v>16.975490000000001</v>
      </c>
      <c r="FO41" s="14">
        <v>3.5245099999999998</v>
      </c>
      <c r="FP41" s="14">
        <v>15.143990000000001</v>
      </c>
      <c r="FQ41" s="14">
        <v>14.94232</v>
      </c>
      <c r="FR41" s="14">
        <v>14.23915</v>
      </c>
      <c r="FS41" s="14">
        <v>0.90483999999999998</v>
      </c>
      <c r="FT41" s="14">
        <v>18.8</v>
      </c>
      <c r="FU41" s="14">
        <v>18.048780000000001</v>
      </c>
      <c r="FV41" s="14">
        <v>18.048780000000001</v>
      </c>
      <c r="FW41" s="14">
        <v>0.75122</v>
      </c>
      <c r="FX41" s="14">
        <v>92.3</v>
      </c>
      <c r="FY41" s="14">
        <v>87.773570000000007</v>
      </c>
      <c r="FZ41" s="14">
        <v>87.773570000000007</v>
      </c>
      <c r="GA41" s="14">
        <v>4.5264300000000004</v>
      </c>
      <c r="GB41" s="14">
        <v>181.3</v>
      </c>
      <c r="GC41" s="14">
        <v>185.82035999999999</v>
      </c>
      <c r="GD41" s="14">
        <v>185.82039</v>
      </c>
      <c r="GE41" s="14">
        <v>-4.5203899999999999</v>
      </c>
      <c r="GF41" s="14">
        <v>181.7</v>
      </c>
      <c r="GG41" s="14">
        <v>185.82035999999999</v>
      </c>
      <c r="GH41" s="14">
        <v>185.82039</v>
      </c>
      <c r="GI41" s="14">
        <v>-4.1203900000000004</v>
      </c>
      <c r="GJ41" s="14">
        <v>184.4</v>
      </c>
      <c r="GK41" s="14">
        <v>186.37837999999999</v>
      </c>
      <c r="GL41" s="14">
        <v>186.37841</v>
      </c>
      <c r="GM41" s="14">
        <v>-1.97841</v>
      </c>
      <c r="GN41" s="14">
        <v>107.3</v>
      </c>
      <c r="GO41" s="14">
        <v>110.48202000000001</v>
      </c>
      <c r="GP41" s="14">
        <v>110.48090999999999</v>
      </c>
      <c r="GQ41" s="14">
        <v>-3.1809099999999999</v>
      </c>
      <c r="GR41" s="14">
        <v>0</v>
      </c>
      <c r="GS41" s="14"/>
      <c r="GT41" s="14"/>
      <c r="GU41" s="14">
        <v>0</v>
      </c>
      <c r="GV41" s="14">
        <v>29.2</v>
      </c>
      <c r="GW41" s="14">
        <v>33.069099999999999</v>
      </c>
      <c r="GX41" s="14">
        <v>23.768419999999999</v>
      </c>
      <c r="GY41" s="14">
        <v>5.4315800000000003</v>
      </c>
      <c r="GZ41" s="14">
        <v>3.1</v>
      </c>
      <c r="HA41" s="14">
        <v>4.4207700000000001</v>
      </c>
      <c r="HB41" s="14">
        <v>4.4207700000000001</v>
      </c>
      <c r="HC41" s="14">
        <v>-1.32077</v>
      </c>
      <c r="HD41" s="14">
        <v>32.4</v>
      </c>
      <c r="HE41" s="14">
        <v>32.556550000000001</v>
      </c>
      <c r="HF41" s="14">
        <v>32.556550000000001</v>
      </c>
      <c r="HG41" s="14">
        <v>-0.15654999999999999</v>
      </c>
      <c r="HH41" s="14">
        <v>137</v>
      </c>
      <c r="HI41" s="14">
        <v>41.194650000000003</v>
      </c>
      <c r="HJ41" s="14">
        <v>41.194650000000003</v>
      </c>
      <c r="HK41" s="14">
        <v>95.805350000000004</v>
      </c>
      <c r="HL41" s="14"/>
      <c r="HM41" s="14"/>
      <c r="HN41" s="14"/>
      <c r="HO41" s="14">
        <v>0</v>
      </c>
      <c r="HP41" s="14"/>
      <c r="HQ41" s="14"/>
      <c r="HR41" s="14"/>
      <c r="HS41" s="14">
        <v>0</v>
      </c>
      <c r="HT41" s="14">
        <v>21.3</v>
      </c>
      <c r="HU41" s="14">
        <v>63.230119999999999</v>
      </c>
      <c r="HV41" s="14">
        <v>85.480419999999995</v>
      </c>
      <c r="HW41" s="14">
        <v>-64.180419999999998</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127.4</v>
      </c>
      <c r="IW41" s="14">
        <v>104.4765</v>
      </c>
      <c r="IX41" s="14">
        <v>92.688410000000005</v>
      </c>
      <c r="IY41" s="14">
        <v>34.711590000000001</v>
      </c>
      <c r="IZ41" s="14">
        <v>102.6</v>
      </c>
      <c r="JA41" s="14">
        <v>110.57044999999999</v>
      </c>
      <c r="JB41" s="14">
        <v>141.06675000000001</v>
      </c>
      <c r="JC41" s="14">
        <v>-38.466749999999998</v>
      </c>
      <c r="JD41" s="14">
        <v>102.6</v>
      </c>
      <c r="JE41" s="14">
        <v>110.57044999999999</v>
      </c>
      <c r="JF41" s="14">
        <v>141.06675000000001</v>
      </c>
      <c r="JG41" s="14">
        <v>-38.466749999999998</v>
      </c>
      <c r="JH41" s="14">
        <v>102.8</v>
      </c>
      <c r="JI41" s="14">
        <v>110.57044999999999</v>
      </c>
      <c r="JJ41" s="14">
        <v>141.06675000000001</v>
      </c>
      <c r="JK41" s="14">
        <v>-38.266750000000002</v>
      </c>
      <c r="JL41" s="14">
        <v>190.9</v>
      </c>
      <c r="JM41" s="14">
        <v>166.35373000000001</v>
      </c>
      <c r="JN41" s="14">
        <v>212.23554999999999</v>
      </c>
      <c r="JO41" s="14">
        <v>-21.335550000000001</v>
      </c>
      <c r="JP41" s="14"/>
      <c r="JQ41" s="14"/>
      <c r="JR41" s="14">
        <v>44.848480000000002</v>
      </c>
      <c r="JS41" s="14">
        <v>-44.848480000000002</v>
      </c>
      <c r="JT41" s="14"/>
      <c r="JU41" s="14"/>
      <c r="JV41" s="14">
        <v>22.491579999999999</v>
      </c>
      <c r="JW41" s="14">
        <v>-22.491579999999999</v>
      </c>
      <c r="JX41" s="14"/>
      <c r="JY41" s="14"/>
      <c r="JZ41" s="14"/>
      <c r="KA41" s="14">
        <v>0</v>
      </c>
      <c r="KB41" s="14"/>
      <c r="KC41" s="14"/>
      <c r="KD41" s="14"/>
      <c r="KE41" s="14">
        <v>0</v>
      </c>
      <c r="KF41" s="14"/>
      <c r="KG41" s="14"/>
      <c r="KH41" s="14"/>
      <c r="KI41" s="14">
        <v>0</v>
      </c>
      <c r="KJ41" s="14">
        <v>56.4</v>
      </c>
      <c r="KK41" s="14">
        <v>36</v>
      </c>
      <c r="KL41" s="14">
        <v>36</v>
      </c>
      <c r="KM41" s="14">
        <v>20.399999999999999</v>
      </c>
      <c r="KN41" s="14"/>
      <c r="KO41" s="14"/>
      <c r="KP41" s="14"/>
      <c r="KQ41" s="14">
        <v>0</v>
      </c>
      <c r="KR41" s="14"/>
      <c r="KS41" s="14"/>
      <c r="KT41" s="14"/>
      <c r="KU41" s="14">
        <v>0</v>
      </c>
      <c r="KV41" s="14"/>
      <c r="KW41" s="14">
        <v>0.63188999999999995</v>
      </c>
      <c r="KX41" s="14">
        <v>0.63188999999999995</v>
      </c>
      <c r="KY41" s="14">
        <v>-0.63188999999999995</v>
      </c>
      <c r="KZ41" s="14">
        <v>208.6</v>
      </c>
      <c r="LA41" s="14">
        <v>153.38306</v>
      </c>
      <c r="LB41" s="14">
        <v>152.81554</v>
      </c>
      <c r="LC41" s="14">
        <v>55.784460000000003</v>
      </c>
      <c r="LD41" s="14">
        <v>81.099999999999994</v>
      </c>
      <c r="LE41" s="14">
        <v>52.988860000000003</v>
      </c>
      <c r="LF41" s="14">
        <v>66.73742</v>
      </c>
      <c r="LG41" s="14">
        <v>14.362579999999999</v>
      </c>
      <c r="LH41" s="14">
        <v>63.9</v>
      </c>
      <c r="LI41" s="14">
        <v>67.199219999999997</v>
      </c>
      <c r="LJ41" s="14">
        <v>67.199219999999997</v>
      </c>
      <c r="LK41" s="14">
        <v>-3.29922</v>
      </c>
      <c r="LL41" s="14">
        <v>60</v>
      </c>
      <c r="LM41" s="14">
        <v>57.014200000000002</v>
      </c>
      <c r="LN41" s="14">
        <v>60.327060000000003</v>
      </c>
      <c r="LO41" s="14">
        <v>-0.32706000000000002</v>
      </c>
      <c r="LP41" s="14">
        <v>30.2</v>
      </c>
      <c r="LQ41" s="14">
        <v>29.980560000000001</v>
      </c>
      <c r="LR41" s="14">
        <v>29.980560000000001</v>
      </c>
      <c r="LS41" s="14">
        <v>0.21944</v>
      </c>
      <c r="LT41" s="14"/>
      <c r="LU41" s="14"/>
      <c r="LV41" s="14"/>
      <c r="LW41" s="14">
        <v>0</v>
      </c>
      <c r="LX41" s="14"/>
      <c r="LY41" s="14"/>
      <c r="LZ41" s="14"/>
      <c r="MA41" s="14">
        <v>0</v>
      </c>
      <c r="MB41" s="14"/>
      <c r="MC41" s="14"/>
      <c r="MD41" s="14"/>
      <c r="ME41" s="14">
        <v>0</v>
      </c>
      <c r="MF41" s="14">
        <v>102.8</v>
      </c>
      <c r="MG41" s="14">
        <v>109.89</v>
      </c>
      <c r="MH41" s="14">
        <v>145.40790999999999</v>
      </c>
      <c r="MI41" s="14">
        <v>-42.607909999999997</v>
      </c>
      <c r="MJ41" s="14">
        <v>101.4</v>
      </c>
      <c r="MK41" s="14">
        <v>109.89</v>
      </c>
      <c r="ML41" s="14">
        <v>145.40790999999999</v>
      </c>
      <c r="MM41" s="14">
        <v>-44.007910000000003</v>
      </c>
      <c r="MN41" s="14">
        <v>122.5</v>
      </c>
      <c r="MO41" s="14">
        <v>110.22</v>
      </c>
      <c r="MP41" s="14">
        <v>145.84457</v>
      </c>
      <c r="MQ41" s="14">
        <v>-23.344570000000001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135.69999999999999</v>
      </c>
      <c r="NM41" s="14">
        <v>144.72297</v>
      </c>
      <c r="NN41" s="14">
        <v>206.49084999999999</v>
      </c>
      <c r="NO41" s="14">
        <v>-70.790850000000006</v>
      </c>
      <c r="NP41" s="14">
        <v>76.900000000000006</v>
      </c>
      <c r="NQ41" s="14">
        <v>72.578789999999998</v>
      </c>
      <c r="NR41" s="14">
        <v>103.55547</v>
      </c>
      <c r="NS41" s="14">
        <v>-26.655470000000001</v>
      </c>
      <c r="NT41" s="14">
        <v>3.5</v>
      </c>
      <c r="NU41" s="14">
        <v>2.0776500000000002</v>
      </c>
      <c r="NV41" s="14">
        <v>3.14418</v>
      </c>
      <c r="NW41" s="14">
        <v>0.35582000000000003</v>
      </c>
      <c r="NX41" s="14"/>
      <c r="NY41" s="14"/>
      <c r="NZ41" s="14">
        <v>3.29854</v>
      </c>
      <c r="OA41" s="14">
        <v>-3.29854</v>
      </c>
      <c r="OB41" s="14">
        <v>5.5</v>
      </c>
      <c r="OC41" s="14">
        <v>4.2</v>
      </c>
      <c r="OD41" s="14">
        <v>4.2</v>
      </c>
      <c r="OE41" s="14">
        <v>1.3</v>
      </c>
      <c r="OF41" s="14">
        <v>0.1</v>
      </c>
      <c r="OG41" s="14">
        <v>0.34300000000000003</v>
      </c>
      <c r="OH41" s="14">
        <v>0.34300000000000003</v>
      </c>
      <c r="OI41" s="14">
        <v>-0.24299999999999999</v>
      </c>
      <c r="OJ41" s="14">
        <v>69.900000000000006</v>
      </c>
      <c r="OK41" s="14">
        <v>75.2</v>
      </c>
      <c r="OL41" s="14">
        <v>74.533000000000001</v>
      </c>
      <c r="OM41" s="14">
        <v>-4.633</v>
      </c>
      <c r="ON41" s="14">
        <v>74.3</v>
      </c>
      <c r="OO41" s="14">
        <v>44.3</v>
      </c>
      <c r="OP41" s="14">
        <v>57.222000000000001</v>
      </c>
      <c r="OQ41" s="14">
        <v>17.077999999999999</v>
      </c>
      <c r="OR41" s="14">
        <v>10.8</v>
      </c>
      <c r="OS41" s="14">
        <v>8.8249999999999993</v>
      </c>
      <c r="OT41" s="14">
        <v>8.8249999999999993</v>
      </c>
      <c r="OU41" s="14">
        <v>1.9750000000000001</v>
      </c>
      <c r="OV41" s="14">
        <v>0.1</v>
      </c>
      <c r="OW41" s="14">
        <v>0.1</v>
      </c>
      <c r="OX41" s="14">
        <v>0.1</v>
      </c>
      <c r="OY41" s="14">
        <v>0</v>
      </c>
      <c r="OZ41" s="14">
        <v>13.8</v>
      </c>
      <c r="PA41" s="14">
        <v>8.5666899999999995</v>
      </c>
      <c r="PB41" s="14">
        <v>8.5667000000000009</v>
      </c>
      <c r="PC41" s="14">
        <v>5.2332999999999998</v>
      </c>
      <c r="PD41" s="14">
        <v>9.8000000000000007</v>
      </c>
      <c r="PE41" s="14">
        <v>9</v>
      </c>
      <c r="PF41" s="14">
        <v>9.0000099999999996</v>
      </c>
      <c r="PG41" s="14">
        <v>0.79998999999999998</v>
      </c>
      <c r="PH41" s="14">
        <v>5.5</v>
      </c>
      <c r="PI41" s="14">
        <v>5.0091999999999999</v>
      </c>
      <c r="PJ41" s="14">
        <v>2.0931600000000001</v>
      </c>
      <c r="PK41" s="14">
        <v>3.4068399999999999</v>
      </c>
      <c r="PL41" s="14">
        <v>187.2</v>
      </c>
      <c r="PM41" s="14">
        <v>55</v>
      </c>
      <c r="PN41" s="14">
        <v>55</v>
      </c>
      <c r="PO41" s="14">
        <v>132.19999999999999</v>
      </c>
      <c r="PP41" s="14">
        <v>2</v>
      </c>
      <c r="PQ41" s="14">
        <v>0.99997999999999998</v>
      </c>
      <c r="PR41" s="14">
        <v>0.99997000000000003</v>
      </c>
      <c r="PS41" s="14">
        <v>1.00003</v>
      </c>
      <c r="PT41" s="14">
        <v>2.6</v>
      </c>
      <c r="PU41" s="14">
        <v>1.78</v>
      </c>
      <c r="PV41" s="14">
        <v>1.78</v>
      </c>
      <c r="PW41" s="14">
        <v>0.82</v>
      </c>
      <c r="PX41" s="14">
        <v>4</v>
      </c>
      <c r="PY41" s="14">
        <v>4.2</v>
      </c>
      <c r="PZ41" s="14">
        <v>4.2</v>
      </c>
      <c r="QA41" s="14">
        <v>-0.2</v>
      </c>
      <c r="QB41" s="14">
        <v>20.3</v>
      </c>
      <c r="QC41" s="14">
        <v>20.273990000000001</v>
      </c>
      <c r="QD41" s="14">
        <v>20.273980000000002</v>
      </c>
      <c r="QE41" s="14">
        <v>2.6020000000000001E-2</v>
      </c>
      <c r="QF41" s="14">
        <v>8.1</v>
      </c>
      <c r="QG41" s="14">
        <v>8</v>
      </c>
      <c r="QH41" s="14">
        <v>8</v>
      </c>
      <c r="QI41" s="14">
        <v>0.1</v>
      </c>
      <c r="QJ41" s="14">
        <v>11.3</v>
      </c>
      <c r="QK41" s="14">
        <v>10.2439</v>
      </c>
      <c r="QL41" s="14">
        <v>10.2439</v>
      </c>
      <c r="QM41" s="14">
        <v>1.0561</v>
      </c>
      <c r="QN41" s="14">
        <v>2.1</v>
      </c>
      <c r="QO41" s="14">
        <v>2.5</v>
      </c>
      <c r="QP41" s="14">
        <v>2.5</v>
      </c>
      <c r="QQ41" s="14">
        <v>-0.4</v>
      </c>
      <c r="QR41" s="14">
        <v>15.1</v>
      </c>
      <c r="QS41" s="14">
        <v>17.073170000000001</v>
      </c>
      <c r="QT41" s="14">
        <v>17.073170000000001</v>
      </c>
      <c r="QU41" s="14">
        <v>-1.9731700000000001</v>
      </c>
      <c r="QV41" s="14">
        <v>4.1070000000000002</v>
      </c>
      <c r="QW41" s="14">
        <v>10.093999999999999</v>
      </c>
      <c r="QX41" s="14">
        <v>10.093999999999999</v>
      </c>
      <c r="QY41" s="14">
        <v>-5.9870000000000001</v>
      </c>
      <c r="QZ41" s="14">
        <v>3.9169999999999998</v>
      </c>
      <c r="RA41" s="14">
        <v>11.766</v>
      </c>
      <c r="RB41" s="14">
        <v>11.766</v>
      </c>
      <c r="RC41" s="14">
        <v>-7.8490000000000002</v>
      </c>
      <c r="RD41" s="14">
        <v>14.7</v>
      </c>
      <c r="RE41" s="14">
        <v>16.8</v>
      </c>
      <c r="RF41" s="14">
        <v>16.077000000000002</v>
      </c>
      <c r="RG41" s="14">
        <v>-1.377</v>
      </c>
      <c r="RH41" s="14">
        <v>40.6</v>
      </c>
      <c r="RI41" s="14">
        <v>63.2</v>
      </c>
      <c r="RJ41" s="14">
        <v>56.887999999999998</v>
      </c>
      <c r="RK41" s="14">
        <v>-16.288</v>
      </c>
      <c r="RL41" s="14">
        <v>13.4</v>
      </c>
      <c r="RM41" s="14">
        <v>2.7170000000000001</v>
      </c>
      <c r="RN41" s="14">
        <v>2.7170000000000001</v>
      </c>
      <c r="RO41" s="14">
        <v>10.683</v>
      </c>
      <c r="RP41" s="14">
        <v>2.6</v>
      </c>
      <c r="RQ41" s="14">
        <v>2.1</v>
      </c>
      <c r="RR41" s="14">
        <v>2.1</v>
      </c>
      <c r="RS41" s="14">
        <v>0.5</v>
      </c>
      <c r="RT41" s="14">
        <v>7</v>
      </c>
      <c r="RU41" s="14">
        <v>14.63983</v>
      </c>
      <c r="RV41" s="14">
        <v>19.791499999999999</v>
      </c>
      <c r="RW41" s="14">
        <v>-12.791499999999999</v>
      </c>
      <c r="RX41" s="14">
        <v>2.4</v>
      </c>
      <c r="RY41" s="14">
        <v>2</v>
      </c>
      <c r="RZ41" s="14">
        <v>2</v>
      </c>
      <c r="SA41" s="14">
        <v>0.4</v>
      </c>
      <c r="SB41" s="14">
        <v>0.4</v>
      </c>
      <c r="SC41" s="14">
        <v>0.4</v>
      </c>
      <c r="SD41" s="14">
        <v>0.4</v>
      </c>
      <c r="SE41" s="14">
        <v>0</v>
      </c>
      <c r="SF41" s="14">
        <v>0.115</v>
      </c>
      <c r="SG41" s="14">
        <v>0.217</v>
      </c>
      <c r="SH41" s="14">
        <v>0.217</v>
      </c>
      <c r="SI41" s="14">
        <v>-0.10199999999999999</v>
      </c>
      <c r="SJ41" s="14">
        <v>7.6</v>
      </c>
      <c r="SK41" s="14">
        <v>6.9</v>
      </c>
      <c r="SL41" s="14">
        <v>6.9</v>
      </c>
      <c r="SM41" s="14">
        <v>0.7</v>
      </c>
      <c r="SN41" s="14">
        <v>7.4</v>
      </c>
      <c r="SO41" s="14">
        <v>7.2</v>
      </c>
      <c r="SP41" s="14">
        <v>7.2</v>
      </c>
      <c r="SQ41" s="14">
        <v>0.2</v>
      </c>
      <c r="SR41" s="14">
        <v>12.5</v>
      </c>
      <c r="SS41" s="14">
        <v>16</v>
      </c>
      <c r="ST41" s="14">
        <v>10</v>
      </c>
      <c r="SU41" s="14">
        <v>2.5</v>
      </c>
      <c r="SV41" s="14">
        <v>17.2</v>
      </c>
      <c r="SW41" s="14">
        <v>20</v>
      </c>
      <c r="SX41" s="14">
        <v>13.65854</v>
      </c>
      <c r="SY41" s="14">
        <v>3.5414599999999998</v>
      </c>
      <c r="SZ41" s="14">
        <v>10</v>
      </c>
      <c r="TA41" s="14">
        <v>9.5</v>
      </c>
      <c r="TB41" s="14">
        <v>9.5</v>
      </c>
      <c r="TC41" s="14">
        <v>0.5</v>
      </c>
      <c r="TD41" s="14">
        <v>18.7</v>
      </c>
      <c r="TE41" s="14">
        <v>18.100000000000001</v>
      </c>
      <c r="TF41" s="14">
        <v>16.893000000000001</v>
      </c>
      <c r="TG41" s="14">
        <v>1.8069999999999999</v>
      </c>
      <c r="TH41" s="14">
        <v>68.099999999999994</v>
      </c>
      <c r="TI41" s="14">
        <v>73.247</v>
      </c>
      <c r="TJ41" s="14">
        <v>73.247</v>
      </c>
      <c r="TK41" s="14">
        <v>-5.1470000000000002</v>
      </c>
      <c r="TL41" s="14">
        <v>24</v>
      </c>
      <c r="TM41" s="14">
        <v>17.692</v>
      </c>
      <c r="TN41" s="14">
        <v>17.692</v>
      </c>
      <c r="TO41" s="14">
        <v>6.3079999999999998</v>
      </c>
      <c r="TP41" s="14">
        <v>59.9</v>
      </c>
      <c r="TQ41" s="14">
        <v>64.099999999999994</v>
      </c>
      <c r="TR41" s="14">
        <v>74.959999999999994</v>
      </c>
      <c r="TS41" s="14">
        <v>-15.06</v>
      </c>
      <c r="TT41" s="14">
        <v>62.4</v>
      </c>
      <c r="TU41" s="14">
        <v>71.099999999999994</v>
      </c>
      <c r="TV41" s="14">
        <v>81.510000000000005</v>
      </c>
      <c r="TW41" s="14">
        <v>-19.11</v>
      </c>
      <c r="TX41" s="14">
        <v>9</v>
      </c>
      <c r="TY41" s="14">
        <v>5.9</v>
      </c>
      <c r="TZ41" s="14">
        <v>9.4499999999999993</v>
      </c>
      <c r="UA41" s="14">
        <v>-0.45</v>
      </c>
      <c r="UB41" s="14">
        <v>5.0999999999999996</v>
      </c>
      <c r="UC41" s="14">
        <v>5.4</v>
      </c>
      <c r="UD41" s="14">
        <v>4.79</v>
      </c>
      <c r="UE41" s="14">
        <v>0.31</v>
      </c>
      <c r="UF41" s="14">
        <v>24.76</v>
      </c>
      <c r="UG41" s="14">
        <v>32.74</v>
      </c>
      <c r="UH41" s="14">
        <v>32.74</v>
      </c>
      <c r="UI41" s="14">
        <v>-7.98</v>
      </c>
      <c r="UJ41" s="14">
        <v>17.5</v>
      </c>
      <c r="UK41" s="14">
        <v>19.51219</v>
      </c>
      <c r="UL41" s="14">
        <v>19.51219</v>
      </c>
      <c r="UM41" s="14">
        <v>-2.0121899999999999</v>
      </c>
      <c r="UN41" s="14">
        <v>4.4000000000000004</v>
      </c>
      <c r="UO41" s="14">
        <v>6</v>
      </c>
      <c r="UP41" s="14">
        <v>6</v>
      </c>
      <c r="UQ41" s="14">
        <v>-1.6</v>
      </c>
      <c r="UR41" s="14">
        <v>6.5</v>
      </c>
      <c r="US41" s="14">
        <v>8.1</v>
      </c>
      <c r="UT41" s="14">
        <v>8.1</v>
      </c>
      <c r="UU41" s="14">
        <v>-1.6</v>
      </c>
      <c r="UV41" s="14">
        <v>20.399999999999999</v>
      </c>
      <c r="UW41" s="14">
        <v>19.512180000000001</v>
      </c>
      <c r="UX41" s="14">
        <v>19.512170000000001</v>
      </c>
      <c r="UY41" s="14">
        <v>0.88783000000000001</v>
      </c>
      <c r="UZ41" s="14">
        <v>20.399999999999999</v>
      </c>
      <c r="VA41" s="14">
        <v>19.512180000000001</v>
      </c>
      <c r="VB41" s="14">
        <v>19.512170000000001</v>
      </c>
      <c r="VC41" s="14">
        <v>0.88783000000000001</v>
      </c>
      <c r="VD41" s="14">
        <v>20.100000000000001</v>
      </c>
      <c r="VE41" s="14">
        <v>19.512180000000001</v>
      </c>
      <c r="VF41" s="14">
        <v>19.512170000000001</v>
      </c>
      <c r="VG41" s="14">
        <v>0.58782999999999996</v>
      </c>
      <c r="VH41" s="14">
        <v>10.1</v>
      </c>
      <c r="VI41" s="14">
        <v>6.3490000000000002</v>
      </c>
      <c r="VJ41" s="14">
        <v>6.3490000000000002</v>
      </c>
      <c r="VK41" s="14">
        <v>3.7509999999999999</v>
      </c>
      <c r="VL41" s="14">
        <v>227.8</v>
      </c>
      <c r="VM41" s="14">
        <v>151.80000000000001</v>
      </c>
      <c r="VN41" s="14">
        <v>226.292</v>
      </c>
      <c r="VO41" s="14">
        <v>1.508</v>
      </c>
      <c r="VP41" s="14">
        <v>6.1</v>
      </c>
      <c r="VQ41" s="14">
        <v>1.9</v>
      </c>
      <c r="VR41" s="14">
        <v>2.93</v>
      </c>
      <c r="VS41" s="14">
        <v>3.17</v>
      </c>
      <c r="VT41" s="14">
        <v>126.6</v>
      </c>
      <c r="VU41" s="14">
        <v>107.5</v>
      </c>
      <c r="VV41" s="14">
        <v>71.396000000000001</v>
      </c>
      <c r="VW41" s="14">
        <v>55.204000000000001</v>
      </c>
      <c r="VX41" s="14">
        <v>0.6</v>
      </c>
      <c r="VY41" s="14">
        <v>0.6</v>
      </c>
      <c r="VZ41" s="14">
        <v>0.6</v>
      </c>
      <c r="WA41" s="14">
        <v>0</v>
      </c>
      <c r="WB41" s="14">
        <v>124.5</v>
      </c>
      <c r="WC41" s="14">
        <v>124.3</v>
      </c>
      <c r="WD41" s="14">
        <v>123.874</v>
      </c>
      <c r="WE41" s="14">
        <v>0.626</v>
      </c>
      <c r="WF41" s="14">
        <v>135.30000000000001</v>
      </c>
      <c r="WG41" s="14">
        <v>123.4</v>
      </c>
      <c r="WH41" s="14">
        <v>122.21299999999999</v>
      </c>
      <c r="WI41" s="14">
        <v>13.087</v>
      </c>
      <c r="WJ41" s="14">
        <v>95.1</v>
      </c>
      <c r="WK41" s="14">
        <v>79.8</v>
      </c>
      <c r="WL41" s="14">
        <v>56.404000000000003</v>
      </c>
      <c r="WM41" s="14">
        <v>38.695999999999998</v>
      </c>
      <c r="WN41" s="14">
        <v>4.4000000000000004</v>
      </c>
      <c r="WO41" s="14">
        <v>4.2</v>
      </c>
      <c r="WP41" s="14">
        <v>4.2</v>
      </c>
      <c r="WQ41" s="14">
        <v>0.2</v>
      </c>
      <c r="WR41" s="14">
        <v>2.2000000000000002</v>
      </c>
      <c r="WS41" s="14">
        <v>2.4</v>
      </c>
      <c r="WT41" s="14">
        <v>2.4</v>
      </c>
      <c r="WU41" s="14">
        <v>-0.2</v>
      </c>
      <c r="WV41" s="14">
        <v>1.2</v>
      </c>
      <c r="WW41" s="14">
        <v>1.2</v>
      </c>
      <c r="WX41" s="14">
        <v>1.2</v>
      </c>
      <c r="WY41" s="14">
        <v>0</v>
      </c>
      <c r="WZ41" s="14">
        <v>1.2</v>
      </c>
      <c r="XA41" s="14">
        <v>1.4</v>
      </c>
      <c r="XB41" s="14">
        <v>1.4</v>
      </c>
      <c r="XC41" s="14">
        <v>-0.2</v>
      </c>
      <c r="XD41" s="14">
        <v>6.4</v>
      </c>
      <c r="XE41" s="14">
        <v>0.2</v>
      </c>
      <c r="XF41" s="14">
        <v>0.125</v>
      </c>
      <c r="XG41" s="14">
        <v>6.2750000000000004</v>
      </c>
      <c r="XH41" s="14">
        <v>5.6</v>
      </c>
      <c r="XI41" s="14">
        <v>5.6</v>
      </c>
      <c r="XJ41" s="14">
        <v>5.6</v>
      </c>
      <c r="XK41" s="14">
        <v>0</v>
      </c>
      <c r="XL41" s="14">
        <v>17.600000000000001</v>
      </c>
      <c r="XM41" s="14">
        <v>16.78049</v>
      </c>
      <c r="XN41" s="14">
        <v>16.78049</v>
      </c>
      <c r="XO41" s="14">
        <v>0.81950999999999996</v>
      </c>
      <c r="XP41" s="14">
        <v>10.7</v>
      </c>
      <c r="XQ41" s="14">
        <v>10.8</v>
      </c>
      <c r="XR41" s="14">
        <v>10.8</v>
      </c>
      <c r="XS41" s="14">
        <v>-0.1</v>
      </c>
      <c r="XT41" s="14">
        <v>27.1</v>
      </c>
      <c r="XU41" s="14">
        <v>30.25</v>
      </c>
      <c r="XV41" s="14">
        <v>28</v>
      </c>
      <c r="XW41" s="14">
        <v>-0.9</v>
      </c>
      <c r="XX41" s="14">
        <v>32.6</v>
      </c>
      <c r="XY41" s="14">
        <v>30.25</v>
      </c>
      <c r="XZ41" s="14">
        <v>28</v>
      </c>
      <c r="YA41" s="14">
        <v>4.5999999999999996</v>
      </c>
      <c r="YB41" s="14"/>
      <c r="YC41" s="14"/>
      <c r="YD41" s="14"/>
      <c r="YE41" s="14">
        <v>0</v>
      </c>
      <c r="YF41" s="14"/>
      <c r="YG41" s="14"/>
      <c r="YH41" s="14"/>
      <c r="YI41" s="14">
        <v>0</v>
      </c>
      <c r="YJ41" s="14"/>
      <c r="YK41" s="14">
        <v>6.99</v>
      </c>
      <c r="YL41" s="14">
        <v>6.99</v>
      </c>
      <c r="YM41" s="14">
        <v>-6.99</v>
      </c>
      <c r="YN41" s="14">
        <v>0</v>
      </c>
      <c r="YO41" s="14">
        <v>11</v>
      </c>
      <c r="YP41" s="14">
        <v>11</v>
      </c>
      <c r="YQ41" s="14">
        <v>-11</v>
      </c>
      <c r="YR41" s="14"/>
      <c r="YS41" s="14"/>
      <c r="YT41" s="14"/>
      <c r="YU41" s="14">
        <v>0</v>
      </c>
    </row>
    <row r="42" spans="1:671" ht="24" customHeight="1" x14ac:dyDescent="0.3">
      <c r="A42" s="1"/>
      <c r="B42" s="16" t="s">
        <v>46</v>
      </c>
      <c r="C42" s="16" t="s">
        <v>672</v>
      </c>
      <c r="D42" s="17">
        <v>204.8</v>
      </c>
      <c r="E42" s="17">
        <v>203.40136000000001</v>
      </c>
      <c r="F42" s="17">
        <v>203.40136000000001</v>
      </c>
      <c r="G42" s="17">
        <v>1.3986400000000001</v>
      </c>
      <c r="H42" s="17">
        <v>451.8</v>
      </c>
      <c r="I42" s="17">
        <v>486.62801000000002</v>
      </c>
      <c r="J42" s="17">
        <v>397.15532000000002</v>
      </c>
      <c r="K42" s="17">
        <v>54.644680000000001</v>
      </c>
      <c r="L42" s="17">
        <v>146.69999999999999</v>
      </c>
      <c r="M42" s="17">
        <v>158.46259000000001</v>
      </c>
      <c r="N42" s="17">
        <v>129.32723999999999</v>
      </c>
      <c r="O42" s="17">
        <v>17.37276</v>
      </c>
      <c r="P42" s="17"/>
      <c r="Q42" s="17"/>
      <c r="R42" s="17"/>
      <c r="S42" s="17">
        <v>0</v>
      </c>
      <c r="T42" s="17"/>
      <c r="U42" s="17"/>
      <c r="V42" s="17"/>
      <c r="W42" s="17">
        <v>0</v>
      </c>
      <c r="X42" s="17">
        <v>72.5</v>
      </c>
      <c r="Y42" s="17">
        <v>91.867789999999999</v>
      </c>
      <c r="Z42" s="17">
        <v>23.920760000000001</v>
      </c>
      <c r="AA42" s="17">
        <v>48.579239999999999</v>
      </c>
      <c r="AB42" s="17">
        <v>147.9</v>
      </c>
      <c r="AC42" s="17">
        <v>163.93416999999999</v>
      </c>
      <c r="AD42" s="17">
        <v>159.63818000000001</v>
      </c>
      <c r="AE42" s="17">
        <v>-11.73818</v>
      </c>
      <c r="AF42" s="17"/>
      <c r="AG42" s="17"/>
      <c r="AH42" s="17"/>
      <c r="AI42" s="17">
        <v>0</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0</v>
      </c>
      <c r="BM42" s="17"/>
      <c r="BN42" s="17"/>
      <c r="BO42" s="17">
        <v>0</v>
      </c>
      <c r="BP42" s="17">
        <v>9.8000000000000007</v>
      </c>
      <c r="BQ42" s="17">
        <v>3.45607</v>
      </c>
      <c r="BR42" s="17">
        <v>3.45607</v>
      </c>
      <c r="BS42" s="17">
        <v>6.3439300000000003</v>
      </c>
      <c r="BT42" s="17"/>
      <c r="BU42" s="17"/>
      <c r="BV42" s="17"/>
      <c r="BW42" s="17">
        <v>0</v>
      </c>
      <c r="BX42" s="17"/>
      <c r="BY42" s="17"/>
      <c r="BZ42" s="17"/>
      <c r="CA42" s="17">
        <v>0</v>
      </c>
      <c r="CB42" s="17"/>
      <c r="CC42" s="17"/>
      <c r="CD42" s="17"/>
      <c r="CE42" s="17">
        <v>0</v>
      </c>
      <c r="CF42" s="17"/>
      <c r="CG42" s="17"/>
      <c r="CH42" s="17"/>
      <c r="CI42" s="17">
        <v>0</v>
      </c>
      <c r="CJ42" s="17">
        <v>166.3</v>
      </c>
      <c r="CK42" s="17">
        <v>164.06704999999999</v>
      </c>
      <c r="CL42" s="17">
        <v>164.06704999999999</v>
      </c>
      <c r="CM42" s="17">
        <v>2.2329500000000002</v>
      </c>
      <c r="CN42" s="17">
        <v>9.8000000000000007</v>
      </c>
      <c r="CO42" s="17">
        <v>5.1383299999999998</v>
      </c>
      <c r="CP42" s="17">
        <v>5.1383299999999998</v>
      </c>
      <c r="CQ42" s="17">
        <v>4.66167</v>
      </c>
      <c r="CR42" s="17">
        <v>6.5</v>
      </c>
      <c r="CS42" s="17">
        <v>2.8205</v>
      </c>
      <c r="CT42" s="17">
        <v>2.8204899999999999</v>
      </c>
      <c r="CU42" s="17">
        <v>3.6795100000000001</v>
      </c>
      <c r="CV42" s="17"/>
      <c r="CW42" s="17"/>
      <c r="CX42" s="17"/>
      <c r="CY42" s="17">
        <v>0</v>
      </c>
      <c r="CZ42" s="17">
        <v>6.9</v>
      </c>
      <c r="DA42" s="17">
        <v>6.8787000000000003</v>
      </c>
      <c r="DB42" s="17">
        <v>6.8787000000000003</v>
      </c>
      <c r="DC42" s="17">
        <v>2.1299999999999999E-2</v>
      </c>
      <c r="DD42" s="17">
        <v>14.2</v>
      </c>
      <c r="DE42" s="17">
        <v>14.933920000000001</v>
      </c>
      <c r="DF42" s="17">
        <v>14.933909999999999</v>
      </c>
      <c r="DG42" s="17">
        <v>-0.73390999999999995</v>
      </c>
      <c r="DH42" s="17">
        <v>118.2</v>
      </c>
      <c r="DI42" s="17">
        <v>49.968089999999997</v>
      </c>
      <c r="DJ42" s="17">
        <v>81.788330000000002</v>
      </c>
      <c r="DK42" s="17">
        <v>36.411670000000001</v>
      </c>
      <c r="DL42" s="17"/>
      <c r="DM42" s="17"/>
      <c r="DN42" s="17"/>
      <c r="DO42" s="17">
        <v>0</v>
      </c>
      <c r="DP42" s="17"/>
      <c r="DQ42" s="17"/>
      <c r="DR42" s="17"/>
      <c r="DS42" s="17">
        <v>0</v>
      </c>
      <c r="DT42" s="17"/>
      <c r="DU42" s="17"/>
      <c r="DV42" s="17"/>
      <c r="DW42" s="17">
        <v>0</v>
      </c>
      <c r="DX42" s="17"/>
      <c r="DY42" s="17"/>
      <c r="DZ42" s="17"/>
      <c r="EA42" s="17">
        <v>0</v>
      </c>
      <c r="EB42" s="17">
        <v>89</v>
      </c>
      <c r="EC42" s="17">
        <v>81.494479999999996</v>
      </c>
      <c r="ED42" s="17">
        <v>81.494510000000005</v>
      </c>
      <c r="EE42" s="17">
        <v>7.50549</v>
      </c>
      <c r="EF42" s="17">
        <v>0</v>
      </c>
      <c r="EG42" s="17"/>
      <c r="EH42" s="17"/>
      <c r="EI42" s="17">
        <v>0</v>
      </c>
      <c r="EJ42" s="17"/>
      <c r="EK42" s="17"/>
      <c r="EL42" s="17"/>
      <c r="EM42" s="17">
        <v>0</v>
      </c>
      <c r="EN42" s="17"/>
      <c r="EO42" s="17"/>
      <c r="EP42" s="17"/>
      <c r="EQ42" s="17">
        <v>0</v>
      </c>
      <c r="ER42" s="17"/>
      <c r="ES42" s="17"/>
      <c r="ET42" s="17"/>
      <c r="EU42" s="17">
        <v>0</v>
      </c>
      <c r="EV42" s="17">
        <v>6.5</v>
      </c>
      <c r="EW42" s="17">
        <v>6.39</v>
      </c>
      <c r="EX42" s="17">
        <v>6.39</v>
      </c>
      <c r="EY42" s="17">
        <v>0.11</v>
      </c>
      <c r="EZ42" s="17">
        <v>0</v>
      </c>
      <c r="FA42" s="17">
        <v>206.33036999999999</v>
      </c>
      <c r="FB42" s="17">
        <v>150.36044999999999</v>
      </c>
      <c r="FC42" s="17">
        <v>-150.36044999999999</v>
      </c>
      <c r="FD42" s="17">
        <v>28.2</v>
      </c>
      <c r="FE42" s="17">
        <v>51.353949999999998</v>
      </c>
      <c r="FF42" s="17">
        <v>51.688130000000001</v>
      </c>
      <c r="FG42" s="17">
        <v>-23.488130000000002</v>
      </c>
      <c r="FH42" s="17">
        <v>151</v>
      </c>
      <c r="FI42" s="17">
        <v>149.9872</v>
      </c>
      <c r="FJ42" s="17">
        <v>67.050110000000004</v>
      </c>
      <c r="FK42" s="17">
        <v>83.949889999999996</v>
      </c>
      <c r="FL42" s="17">
        <v>20.399999999999999</v>
      </c>
      <c r="FM42" s="17">
        <v>28.233239999999999</v>
      </c>
      <c r="FN42" s="17">
        <v>16.975490000000001</v>
      </c>
      <c r="FO42" s="17">
        <v>3.4245100000000002</v>
      </c>
      <c r="FP42" s="17">
        <v>15.142010000000001</v>
      </c>
      <c r="FQ42" s="17">
        <v>14.94232</v>
      </c>
      <c r="FR42" s="17">
        <v>14.23915</v>
      </c>
      <c r="FS42" s="17">
        <v>0.90286</v>
      </c>
      <c r="FT42" s="17">
        <v>18.8</v>
      </c>
      <c r="FU42" s="17">
        <v>18.048780000000001</v>
      </c>
      <c r="FV42" s="17">
        <v>18.048780000000001</v>
      </c>
      <c r="FW42" s="17">
        <v>0.75122</v>
      </c>
      <c r="FX42" s="17">
        <v>91.3</v>
      </c>
      <c r="FY42" s="17">
        <v>87.773570000000007</v>
      </c>
      <c r="FZ42" s="17">
        <v>87.773570000000007</v>
      </c>
      <c r="GA42" s="17">
        <v>3.52643</v>
      </c>
      <c r="GB42" s="17">
        <v>181.9</v>
      </c>
      <c r="GC42" s="17">
        <v>185.82039</v>
      </c>
      <c r="GD42" s="17">
        <v>185.82039</v>
      </c>
      <c r="GE42" s="17">
        <v>-3.9203899999999998</v>
      </c>
      <c r="GF42" s="17">
        <v>182.8</v>
      </c>
      <c r="GG42" s="17">
        <v>185.82039</v>
      </c>
      <c r="GH42" s="17">
        <v>185.82039</v>
      </c>
      <c r="GI42" s="17">
        <v>-3.0203899999999999</v>
      </c>
      <c r="GJ42" s="17">
        <v>184.4</v>
      </c>
      <c r="GK42" s="17">
        <v>186.37841</v>
      </c>
      <c r="GL42" s="17">
        <v>186.37841</v>
      </c>
      <c r="GM42" s="17">
        <v>-1.97841</v>
      </c>
      <c r="GN42" s="17">
        <v>107.7</v>
      </c>
      <c r="GO42" s="17">
        <v>110.48202000000001</v>
      </c>
      <c r="GP42" s="17">
        <v>110.48132</v>
      </c>
      <c r="GQ42" s="17">
        <v>-2.78132</v>
      </c>
      <c r="GR42" s="17">
        <v>37.299999999999997</v>
      </c>
      <c r="GS42" s="17">
        <v>37.206710000000001</v>
      </c>
      <c r="GT42" s="17"/>
      <c r="GU42" s="17">
        <v>37.299999999999997</v>
      </c>
      <c r="GV42" s="17">
        <v>29.3</v>
      </c>
      <c r="GW42" s="17">
        <v>33.069099999999999</v>
      </c>
      <c r="GX42" s="17">
        <v>23.768419999999999</v>
      </c>
      <c r="GY42" s="17">
        <v>5.5315799999999999</v>
      </c>
      <c r="GZ42" s="17">
        <v>3.1</v>
      </c>
      <c r="HA42" s="17">
        <v>4.4207700000000001</v>
      </c>
      <c r="HB42" s="17">
        <v>4.4207700000000001</v>
      </c>
      <c r="HC42" s="17">
        <v>-1.32077</v>
      </c>
      <c r="HD42" s="17">
        <v>32.799999999999997</v>
      </c>
      <c r="HE42" s="17">
        <v>32.556550000000001</v>
      </c>
      <c r="HF42" s="17">
        <v>32.556550000000001</v>
      </c>
      <c r="HG42" s="17">
        <v>0.24345</v>
      </c>
      <c r="HH42" s="17">
        <v>50.3</v>
      </c>
      <c r="HI42" s="17">
        <v>47.374270000000003</v>
      </c>
      <c r="HJ42" s="17">
        <v>41.194650000000003</v>
      </c>
      <c r="HK42" s="17">
        <v>9.1053499999999996</v>
      </c>
      <c r="HL42" s="17"/>
      <c r="HM42" s="17"/>
      <c r="HN42" s="17"/>
      <c r="HO42" s="17">
        <v>0</v>
      </c>
      <c r="HP42" s="17"/>
      <c r="HQ42" s="17"/>
      <c r="HR42" s="17"/>
      <c r="HS42" s="17">
        <v>0</v>
      </c>
      <c r="HT42" s="17">
        <v>21.7</v>
      </c>
      <c r="HU42" s="17">
        <v>49.316920000000003</v>
      </c>
      <c r="HV42" s="17">
        <v>85.482069999999993</v>
      </c>
      <c r="HW42" s="17">
        <v>-63.782069999999997</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127.7</v>
      </c>
      <c r="IW42" s="17">
        <v>132.83835999999999</v>
      </c>
      <c r="IX42" s="17">
        <v>92.688910000000007</v>
      </c>
      <c r="IY42" s="17">
        <v>35.011090000000003</v>
      </c>
      <c r="IZ42" s="17">
        <v>103.1</v>
      </c>
      <c r="JA42" s="17">
        <v>110.30625000000001</v>
      </c>
      <c r="JB42" s="17">
        <v>161.61156</v>
      </c>
      <c r="JC42" s="17">
        <v>-58.511560000000003</v>
      </c>
      <c r="JD42" s="17">
        <v>103.9</v>
      </c>
      <c r="JE42" s="17">
        <v>110.30625000000001</v>
      </c>
      <c r="JF42" s="17">
        <v>161.61156</v>
      </c>
      <c r="JG42" s="17">
        <v>-57.711559999999999</v>
      </c>
      <c r="JH42" s="17">
        <v>101.2</v>
      </c>
      <c r="JI42" s="17">
        <v>110.30625000000001</v>
      </c>
      <c r="JJ42" s="17">
        <v>161.61156</v>
      </c>
      <c r="JK42" s="17">
        <v>-60.411560000000001</v>
      </c>
      <c r="JL42" s="17">
        <v>185</v>
      </c>
      <c r="JM42" s="17">
        <v>165.95625999999999</v>
      </c>
      <c r="JN42" s="17">
        <v>243.14532</v>
      </c>
      <c r="JO42" s="17">
        <v>-58.145319999999998</v>
      </c>
      <c r="JP42" s="17"/>
      <c r="JQ42" s="17"/>
      <c r="JR42" s="17">
        <v>44.848480000000002</v>
      </c>
      <c r="JS42" s="17">
        <v>-44.848480000000002</v>
      </c>
      <c r="JT42" s="17"/>
      <c r="JU42" s="17"/>
      <c r="JV42" s="17">
        <v>22.491579999999999</v>
      </c>
      <c r="JW42" s="17">
        <v>-22.491579999999999</v>
      </c>
      <c r="JX42" s="17"/>
      <c r="JY42" s="17"/>
      <c r="JZ42" s="17"/>
      <c r="KA42" s="17">
        <v>0</v>
      </c>
      <c r="KB42" s="17"/>
      <c r="KC42" s="17"/>
      <c r="KD42" s="17"/>
      <c r="KE42" s="17">
        <v>0</v>
      </c>
      <c r="KF42" s="17"/>
      <c r="KG42" s="17"/>
      <c r="KH42" s="17"/>
      <c r="KI42" s="17">
        <v>0</v>
      </c>
      <c r="KJ42" s="17">
        <v>56.5</v>
      </c>
      <c r="KK42" s="17">
        <v>36</v>
      </c>
      <c r="KL42" s="17">
        <v>36</v>
      </c>
      <c r="KM42" s="17">
        <v>20.5</v>
      </c>
      <c r="KN42" s="17"/>
      <c r="KO42" s="17"/>
      <c r="KP42" s="17"/>
      <c r="KQ42" s="17">
        <v>0</v>
      </c>
      <c r="KR42" s="17"/>
      <c r="KS42" s="17"/>
      <c r="KT42" s="17"/>
      <c r="KU42" s="17">
        <v>0</v>
      </c>
      <c r="KV42" s="17"/>
      <c r="KW42" s="17">
        <v>0.63188999999999995</v>
      </c>
      <c r="KX42" s="17">
        <v>0.63188999999999995</v>
      </c>
      <c r="KY42" s="17">
        <v>-0.63188999999999995</v>
      </c>
      <c r="KZ42" s="17">
        <v>177.9</v>
      </c>
      <c r="LA42" s="17">
        <v>129.75995</v>
      </c>
      <c r="LB42" s="17">
        <v>151.39033000000001</v>
      </c>
      <c r="LC42" s="17">
        <v>26.50967</v>
      </c>
      <c r="LD42" s="17">
        <v>63</v>
      </c>
      <c r="LE42" s="17">
        <v>73.528390000000002</v>
      </c>
      <c r="LF42" s="17">
        <v>70.06729</v>
      </c>
      <c r="LG42" s="17">
        <v>-7.0672899999999998</v>
      </c>
      <c r="LH42" s="17">
        <v>64.2</v>
      </c>
      <c r="LI42" s="17">
        <v>67.199219999999997</v>
      </c>
      <c r="LJ42" s="17">
        <v>67.199219999999997</v>
      </c>
      <c r="LK42" s="17">
        <v>-2.9992200000000002</v>
      </c>
      <c r="LL42" s="17">
        <v>58</v>
      </c>
      <c r="LM42" s="17">
        <v>64.903989999999993</v>
      </c>
      <c r="LN42" s="17">
        <v>63.534910000000004</v>
      </c>
      <c r="LO42" s="17">
        <v>-5.53491</v>
      </c>
      <c r="LP42" s="17">
        <v>30.4</v>
      </c>
      <c r="LQ42" s="17">
        <v>29.980560000000001</v>
      </c>
      <c r="LR42" s="17">
        <v>29.980560000000001</v>
      </c>
      <c r="LS42" s="17">
        <v>0.41943999999999998</v>
      </c>
      <c r="LT42" s="17"/>
      <c r="LU42" s="17"/>
      <c r="LV42" s="17"/>
      <c r="LW42" s="17">
        <v>0</v>
      </c>
      <c r="LX42" s="17"/>
      <c r="LY42" s="17"/>
      <c r="LZ42" s="17"/>
      <c r="MA42" s="17">
        <v>0</v>
      </c>
      <c r="MB42" s="17"/>
      <c r="MC42" s="17"/>
      <c r="MD42" s="17"/>
      <c r="ME42" s="17">
        <v>0</v>
      </c>
      <c r="MF42" s="17">
        <v>108.7</v>
      </c>
      <c r="MG42" s="17">
        <v>109.89001</v>
      </c>
      <c r="MH42" s="17">
        <v>145.40790999999999</v>
      </c>
      <c r="MI42" s="17">
        <v>-36.707909999999998</v>
      </c>
      <c r="MJ42" s="17">
        <v>108.4</v>
      </c>
      <c r="MK42" s="17">
        <v>109.89001</v>
      </c>
      <c r="ML42" s="17">
        <v>145.40790999999999</v>
      </c>
      <c r="MM42" s="17">
        <v>-37.007910000000003</v>
      </c>
      <c r="MN42" s="17">
        <v>122.8</v>
      </c>
      <c r="MO42" s="17">
        <v>110.22001</v>
      </c>
      <c r="MP42" s="17">
        <v>145.84458000000001</v>
      </c>
      <c r="MQ42" s="17">
        <v>-23.04458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201.9</v>
      </c>
      <c r="NM42" s="17">
        <v>206.49084999999999</v>
      </c>
      <c r="NN42" s="17">
        <v>206.49084999999999</v>
      </c>
      <c r="NO42" s="17">
        <v>-4.5908499999999997</v>
      </c>
      <c r="NP42" s="17">
        <v>94.2</v>
      </c>
      <c r="NQ42" s="17">
        <v>103.55547</v>
      </c>
      <c r="NR42" s="17">
        <v>103.55547</v>
      </c>
      <c r="NS42" s="17">
        <v>-9.3554700000000004</v>
      </c>
      <c r="NT42" s="17">
        <v>3.5</v>
      </c>
      <c r="NU42" s="17">
        <v>2.0776500000000002</v>
      </c>
      <c r="NV42" s="17">
        <v>3.14418</v>
      </c>
      <c r="NW42" s="17">
        <v>0.35582000000000003</v>
      </c>
      <c r="NX42" s="17"/>
      <c r="NY42" s="17"/>
      <c r="NZ42" s="17">
        <v>3.29854</v>
      </c>
      <c r="OA42" s="17">
        <v>-3.29854</v>
      </c>
      <c r="OB42" s="17">
        <v>5.4</v>
      </c>
      <c r="OC42" s="17">
        <v>4.2</v>
      </c>
      <c r="OD42" s="17">
        <v>4.2</v>
      </c>
      <c r="OE42" s="17">
        <v>1.2</v>
      </c>
      <c r="OF42" s="17">
        <v>0.1</v>
      </c>
      <c r="OG42" s="17">
        <v>0.23799999999999999</v>
      </c>
      <c r="OH42" s="17">
        <v>0.23799999999999999</v>
      </c>
      <c r="OI42" s="17">
        <v>-0.13800000000000001</v>
      </c>
      <c r="OJ42" s="17">
        <v>63</v>
      </c>
      <c r="OK42" s="17">
        <v>71</v>
      </c>
      <c r="OL42" s="17">
        <v>70.474999999999994</v>
      </c>
      <c r="OM42" s="17">
        <v>-7.4749999999999996</v>
      </c>
      <c r="ON42" s="17">
        <v>42.4</v>
      </c>
      <c r="OO42" s="17">
        <v>20.5</v>
      </c>
      <c r="OP42" s="17">
        <v>34.136000000000003</v>
      </c>
      <c r="OQ42" s="17">
        <v>8.2639999999999993</v>
      </c>
      <c r="OR42" s="17">
        <v>11.1</v>
      </c>
      <c r="OS42" s="17">
        <v>8.1539999999999999</v>
      </c>
      <c r="OT42" s="17">
        <v>8.1539999999999999</v>
      </c>
      <c r="OU42" s="17">
        <v>2.9460000000000002</v>
      </c>
      <c r="OV42" s="17">
        <v>0.1</v>
      </c>
      <c r="OW42" s="17"/>
      <c r="OX42" s="17"/>
      <c r="OY42" s="17">
        <v>0.1</v>
      </c>
      <c r="OZ42" s="17">
        <v>13.9</v>
      </c>
      <c r="PA42" s="17">
        <v>8.5666799999999999</v>
      </c>
      <c r="PB42" s="17">
        <v>8.5667000000000009</v>
      </c>
      <c r="PC42" s="17">
        <v>5.3333000000000004</v>
      </c>
      <c r="PD42" s="17">
        <v>9.8000000000000007</v>
      </c>
      <c r="PE42" s="17">
        <v>9.0000099999999996</v>
      </c>
      <c r="PF42" s="17">
        <v>9.0000099999999996</v>
      </c>
      <c r="PG42" s="17">
        <v>0.79998999999999998</v>
      </c>
      <c r="PH42" s="17">
        <v>5.6</v>
      </c>
      <c r="PI42" s="17">
        <v>5.67</v>
      </c>
      <c r="PJ42" s="17">
        <v>2.22967</v>
      </c>
      <c r="PK42" s="17">
        <v>3.37033</v>
      </c>
      <c r="PL42" s="17">
        <v>132.30000000000001</v>
      </c>
      <c r="PM42" s="17">
        <v>2</v>
      </c>
      <c r="PN42" s="17">
        <v>2</v>
      </c>
      <c r="PO42" s="17">
        <v>130.30000000000001</v>
      </c>
      <c r="PP42" s="17">
        <v>2</v>
      </c>
      <c r="PQ42" s="17">
        <v>0.99997999999999998</v>
      </c>
      <c r="PR42" s="17">
        <v>0.99997000000000003</v>
      </c>
      <c r="PS42" s="17">
        <v>1.00003</v>
      </c>
      <c r="PT42" s="17">
        <v>2.7</v>
      </c>
      <c r="PU42" s="17">
        <v>1.78</v>
      </c>
      <c r="PV42" s="17">
        <v>1.78</v>
      </c>
      <c r="PW42" s="17">
        <v>0.92</v>
      </c>
      <c r="PX42" s="17">
        <v>4.2</v>
      </c>
      <c r="PY42" s="17">
        <v>4.2</v>
      </c>
      <c r="PZ42" s="17">
        <v>4.2</v>
      </c>
      <c r="QA42" s="17">
        <v>0</v>
      </c>
      <c r="QB42" s="17">
        <v>20.5</v>
      </c>
      <c r="QC42" s="17">
        <v>20.274000000000001</v>
      </c>
      <c r="QD42" s="17">
        <v>20.273980000000002</v>
      </c>
      <c r="QE42" s="17">
        <v>0.22602</v>
      </c>
      <c r="QF42" s="17">
        <v>8.1</v>
      </c>
      <c r="QG42" s="17">
        <v>8</v>
      </c>
      <c r="QH42" s="17">
        <v>8</v>
      </c>
      <c r="QI42" s="17">
        <v>0.1</v>
      </c>
      <c r="QJ42" s="17">
        <v>11.4</v>
      </c>
      <c r="QK42" s="17">
        <v>10.2439</v>
      </c>
      <c r="QL42" s="17">
        <v>10.2439</v>
      </c>
      <c r="QM42" s="17">
        <v>1.1560999999999999</v>
      </c>
      <c r="QN42" s="17">
        <v>2</v>
      </c>
      <c r="QO42" s="17">
        <v>2.5</v>
      </c>
      <c r="QP42" s="17">
        <v>2.5</v>
      </c>
      <c r="QQ42" s="17">
        <v>-0.5</v>
      </c>
      <c r="QR42" s="17">
        <v>15.1</v>
      </c>
      <c r="QS42" s="17">
        <v>17.073170000000001</v>
      </c>
      <c r="QT42" s="17">
        <v>17.073170000000001</v>
      </c>
      <c r="QU42" s="17">
        <v>-1.9731700000000001</v>
      </c>
      <c r="QV42" s="17">
        <v>5.7080000000000002</v>
      </c>
      <c r="QW42" s="17">
        <v>6.6950000000000003</v>
      </c>
      <c r="QX42" s="17">
        <v>6.6950000000000003</v>
      </c>
      <c r="QY42" s="17">
        <v>-0.98699999999999999</v>
      </c>
      <c r="QZ42" s="17">
        <v>8.7050000000000001</v>
      </c>
      <c r="RA42" s="17">
        <v>8.0730000000000004</v>
      </c>
      <c r="RB42" s="17">
        <v>8.0730000000000004</v>
      </c>
      <c r="RC42" s="17">
        <v>0.63200000000000001</v>
      </c>
      <c r="RD42" s="17">
        <v>13.4</v>
      </c>
      <c r="RE42" s="17">
        <v>16.399999999999999</v>
      </c>
      <c r="RF42" s="17">
        <v>15.781000000000001</v>
      </c>
      <c r="RG42" s="17">
        <v>-2.3809999999999998</v>
      </c>
      <c r="RH42" s="17">
        <v>44.7</v>
      </c>
      <c r="RI42" s="17">
        <v>62.1</v>
      </c>
      <c r="RJ42" s="17">
        <v>55.371000000000002</v>
      </c>
      <c r="RK42" s="17">
        <v>-10.670999999999999</v>
      </c>
      <c r="RL42" s="17">
        <v>7.7</v>
      </c>
      <c r="RM42" s="17">
        <v>0.19400000000000001</v>
      </c>
      <c r="RN42" s="17">
        <v>0.19400000000000001</v>
      </c>
      <c r="RO42" s="17">
        <v>7.5060000000000002</v>
      </c>
      <c r="RP42" s="17">
        <v>2.5</v>
      </c>
      <c r="RQ42" s="17">
        <v>2.1</v>
      </c>
      <c r="RR42" s="17">
        <v>2.1</v>
      </c>
      <c r="RS42" s="17">
        <v>0.4</v>
      </c>
      <c r="RT42" s="17">
        <v>7.1</v>
      </c>
      <c r="RU42" s="17">
        <v>11.418469999999999</v>
      </c>
      <c r="RV42" s="17">
        <v>19.791879999999999</v>
      </c>
      <c r="RW42" s="17">
        <v>-12.691879999999999</v>
      </c>
      <c r="RX42" s="17">
        <v>2.4</v>
      </c>
      <c r="RY42" s="17">
        <v>2</v>
      </c>
      <c r="RZ42" s="17">
        <v>2</v>
      </c>
      <c r="SA42" s="17">
        <v>0.4</v>
      </c>
      <c r="SB42" s="17">
        <v>0.4</v>
      </c>
      <c r="SC42" s="17">
        <v>0.4</v>
      </c>
      <c r="SD42" s="17">
        <v>0.4</v>
      </c>
      <c r="SE42" s="17">
        <v>0</v>
      </c>
      <c r="SF42" s="17">
        <v>9.8000000000000004E-2</v>
      </c>
      <c r="SG42" s="17">
        <v>0.152</v>
      </c>
      <c r="SH42" s="17">
        <v>0.152</v>
      </c>
      <c r="SI42" s="17">
        <v>-5.3999999999999999E-2</v>
      </c>
      <c r="SJ42" s="17">
        <v>7.6</v>
      </c>
      <c r="SK42" s="17">
        <v>6.9</v>
      </c>
      <c r="SL42" s="17">
        <v>6.9</v>
      </c>
      <c r="SM42" s="17">
        <v>0.7</v>
      </c>
      <c r="SN42" s="17">
        <v>7.4</v>
      </c>
      <c r="SO42" s="17">
        <v>7.2</v>
      </c>
      <c r="SP42" s="17">
        <v>7.2</v>
      </c>
      <c r="SQ42" s="17">
        <v>0.2</v>
      </c>
      <c r="SR42" s="17">
        <v>13.2</v>
      </c>
      <c r="SS42" s="17">
        <v>16</v>
      </c>
      <c r="ST42" s="17">
        <v>10</v>
      </c>
      <c r="SU42" s="17">
        <v>3.2</v>
      </c>
      <c r="SV42" s="17">
        <v>16.7</v>
      </c>
      <c r="SW42" s="17">
        <v>20</v>
      </c>
      <c r="SX42" s="17">
        <v>13.65854</v>
      </c>
      <c r="SY42" s="17">
        <v>3.0414599999999998</v>
      </c>
      <c r="SZ42" s="17">
        <v>10</v>
      </c>
      <c r="TA42" s="17">
        <v>9.5</v>
      </c>
      <c r="TB42" s="17">
        <v>9.5</v>
      </c>
      <c r="TC42" s="17">
        <v>0.5</v>
      </c>
      <c r="TD42" s="17">
        <v>21.2</v>
      </c>
      <c r="TE42" s="17">
        <v>18</v>
      </c>
      <c r="TF42" s="17">
        <v>17.640999999999998</v>
      </c>
      <c r="TG42" s="17">
        <v>3.5590000000000002</v>
      </c>
      <c r="TH42" s="17">
        <v>61.6</v>
      </c>
      <c r="TI42" s="17">
        <v>72.924999999999997</v>
      </c>
      <c r="TJ42" s="17">
        <v>72.924999999999997</v>
      </c>
      <c r="TK42" s="17">
        <v>-11.324999999999999</v>
      </c>
      <c r="TL42" s="17">
        <v>20</v>
      </c>
      <c r="TM42" s="17">
        <v>9.5030000000000001</v>
      </c>
      <c r="TN42" s="17">
        <v>9.5030000000000001</v>
      </c>
      <c r="TO42" s="17">
        <v>10.497</v>
      </c>
      <c r="TP42" s="17">
        <v>61.1</v>
      </c>
      <c r="TQ42" s="17">
        <v>60.6</v>
      </c>
      <c r="TR42" s="17">
        <v>74.959999999999994</v>
      </c>
      <c r="TS42" s="17">
        <v>-13.86</v>
      </c>
      <c r="TT42" s="17">
        <v>71.7</v>
      </c>
      <c r="TU42" s="17">
        <v>68.599999999999994</v>
      </c>
      <c r="TV42" s="17">
        <v>81.510000000000005</v>
      </c>
      <c r="TW42" s="17">
        <v>-9.81</v>
      </c>
      <c r="TX42" s="17">
        <v>7.7</v>
      </c>
      <c r="TY42" s="17">
        <v>5</v>
      </c>
      <c r="TZ42" s="17">
        <v>9.4499999999999993</v>
      </c>
      <c r="UA42" s="17">
        <v>-1.75</v>
      </c>
      <c r="UB42" s="17">
        <v>7.9</v>
      </c>
      <c r="UC42" s="17">
        <v>4.5</v>
      </c>
      <c r="UD42" s="17">
        <v>4.79</v>
      </c>
      <c r="UE42" s="17">
        <v>3.11</v>
      </c>
      <c r="UF42" s="17">
        <v>34.409999999999997</v>
      </c>
      <c r="UG42" s="17">
        <v>23.8</v>
      </c>
      <c r="UH42" s="17">
        <v>23.8</v>
      </c>
      <c r="UI42" s="17">
        <v>10.61</v>
      </c>
      <c r="UJ42" s="17">
        <v>17.5</v>
      </c>
      <c r="UK42" s="17">
        <v>19.51219</v>
      </c>
      <c r="UL42" s="17">
        <v>19.51219</v>
      </c>
      <c r="UM42" s="17">
        <v>-2.0121899999999999</v>
      </c>
      <c r="UN42" s="17">
        <v>4.2</v>
      </c>
      <c r="UO42" s="17">
        <v>6</v>
      </c>
      <c r="UP42" s="17">
        <v>6</v>
      </c>
      <c r="UQ42" s="17">
        <v>-1.8</v>
      </c>
      <c r="UR42" s="17">
        <v>6.2</v>
      </c>
      <c r="US42" s="17">
        <v>8.1</v>
      </c>
      <c r="UT42" s="17">
        <v>8.1</v>
      </c>
      <c r="UU42" s="17">
        <v>-1.9</v>
      </c>
      <c r="UV42" s="17">
        <v>20.399999999999999</v>
      </c>
      <c r="UW42" s="17">
        <v>19.512180000000001</v>
      </c>
      <c r="UX42" s="17">
        <v>19.512170000000001</v>
      </c>
      <c r="UY42" s="17">
        <v>0.88783000000000001</v>
      </c>
      <c r="UZ42" s="17">
        <v>20.399999999999999</v>
      </c>
      <c r="VA42" s="17">
        <v>19.512180000000001</v>
      </c>
      <c r="VB42" s="17">
        <v>19.512170000000001</v>
      </c>
      <c r="VC42" s="17">
        <v>0.88783000000000001</v>
      </c>
      <c r="VD42" s="17">
        <v>20.100000000000001</v>
      </c>
      <c r="VE42" s="17">
        <v>19.512180000000001</v>
      </c>
      <c r="VF42" s="17">
        <v>19.512170000000001</v>
      </c>
      <c r="VG42" s="17">
        <v>0.58782999999999996</v>
      </c>
      <c r="VH42" s="17">
        <v>9.8000000000000007</v>
      </c>
      <c r="VI42" s="17">
        <v>6.0309999999999997</v>
      </c>
      <c r="VJ42" s="17">
        <v>6.0309999999999997</v>
      </c>
      <c r="VK42" s="17">
        <v>3.7690000000000001</v>
      </c>
      <c r="VL42" s="17">
        <v>200</v>
      </c>
      <c r="VM42" s="17">
        <v>72</v>
      </c>
      <c r="VN42" s="17">
        <v>148.572</v>
      </c>
      <c r="VO42" s="17">
        <v>51.427999999999997</v>
      </c>
      <c r="VP42" s="17">
        <v>4</v>
      </c>
      <c r="VQ42" s="17">
        <v>0.7</v>
      </c>
      <c r="VR42" s="17">
        <v>1.204</v>
      </c>
      <c r="VS42" s="17">
        <v>2.7959999999999998</v>
      </c>
      <c r="VT42" s="17">
        <v>84.2</v>
      </c>
      <c r="VU42" s="17">
        <v>79.7</v>
      </c>
      <c r="VV42" s="17">
        <v>44.4</v>
      </c>
      <c r="VW42" s="17">
        <v>39.799999999999997</v>
      </c>
      <c r="VX42" s="17">
        <v>0.6</v>
      </c>
      <c r="VY42" s="17">
        <v>0.6</v>
      </c>
      <c r="VZ42" s="17">
        <v>0.6</v>
      </c>
      <c r="WA42" s="17">
        <v>0</v>
      </c>
      <c r="WB42" s="17">
        <v>123.3</v>
      </c>
      <c r="WC42" s="17">
        <v>124.6</v>
      </c>
      <c r="WD42" s="17">
        <v>124.318</v>
      </c>
      <c r="WE42" s="17">
        <v>-1.018</v>
      </c>
      <c r="WF42" s="17">
        <v>126.3</v>
      </c>
      <c r="WG42" s="17">
        <v>123</v>
      </c>
      <c r="WH42" s="17">
        <v>121.04900000000001</v>
      </c>
      <c r="WI42" s="17">
        <v>5.2510000000000003</v>
      </c>
      <c r="WJ42" s="17">
        <v>78.3</v>
      </c>
      <c r="WK42" s="17">
        <v>65.400000000000006</v>
      </c>
      <c r="WL42" s="17">
        <v>38.685000000000002</v>
      </c>
      <c r="WM42" s="17">
        <v>39.615000000000002</v>
      </c>
      <c r="WN42" s="17">
        <v>4.4000000000000004</v>
      </c>
      <c r="WO42" s="17">
        <v>4.2</v>
      </c>
      <c r="WP42" s="17">
        <v>4.2</v>
      </c>
      <c r="WQ42" s="17">
        <v>0.2</v>
      </c>
      <c r="WR42" s="17">
        <v>2.2000000000000002</v>
      </c>
      <c r="WS42" s="17">
        <v>2.4</v>
      </c>
      <c r="WT42" s="17">
        <v>2.4</v>
      </c>
      <c r="WU42" s="17">
        <v>-0.2</v>
      </c>
      <c r="WV42" s="17">
        <v>1.2</v>
      </c>
      <c r="WW42" s="17">
        <v>1.2</v>
      </c>
      <c r="WX42" s="17">
        <v>1.2</v>
      </c>
      <c r="WY42" s="17">
        <v>0</v>
      </c>
      <c r="WZ42" s="17">
        <v>1.2</v>
      </c>
      <c r="XA42" s="17">
        <v>1.4</v>
      </c>
      <c r="XB42" s="17">
        <v>1.4</v>
      </c>
      <c r="XC42" s="17">
        <v>-0.2</v>
      </c>
      <c r="XD42" s="17">
        <v>5</v>
      </c>
      <c r="XE42" s="17"/>
      <c r="XF42" s="17"/>
      <c r="XG42" s="17">
        <v>5</v>
      </c>
      <c r="XH42" s="17">
        <v>5.6</v>
      </c>
      <c r="XI42" s="17">
        <v>5.6</v>
      </c>
      <c r="XJ42" s="17">
        <v>5.6</v>
      </c>
      <c r="XK42" s="17">
        <v>0</v>
      </c>
      <c r="XL42" s="17">
        <v>17.5</v>
      </c>
      <c r="XM42" s="17">
        <v>16.78049</v>
      </c>
      <c r="XN42" s="17">
        <v>16.78049</v>
      </c>
      <c r="XO42" s="17">
        <v>0.71950999999999998</v>
      </c>
      <c r="XP42" s="17">
        <v>9.6999999999999993</v>
      </c>
      <c r="XQ42" s="17">
        <v>10.8</v>
      </c>
      <c r="XR42" s="17">
        <v>10.8</v>
      </c>
      <c r="XS42" s="17">
        <v>-1.1000000000000001</v>
      </c>
      <c r="XT42" s="17">
        <v>27.3</v>
      </c>
      <c r="XU42" s="17">
        <v>30.25</v>
      </c>
      <c r="XV42" s="17">
        <v>28</v>
      </c>
      <c r="XW42" s="17">
        <v>-0.7</v>
      </c>
      <c r="XX42" s="17">
        <v>32.9</v>
      </c>
      <c r="XY42" s="17">
        <v>30.25</v>
      </c>
      <c r="XZ42" s="17">
        <v>28</v>
      </c>
      <c r="YA42" s="17">
        <v>4.9000000000000004</v>
      </c>
      <c r="YB42" s="17"/>
      <c r="YC42" s="17"/>
      <c r="YD42" s="17"/>
      <c r="YE42" s="17">
        <v>0</v>
      </c>
      <c r="YF42" s="17"/>
      <c r="YG42" s="17"/>
      <c r="YH42" s="17"/>
      <c r="YI42" s="17">
        <v>0</v>
      </c>
      <c r="YJ42" s="17"/>
      <c r="YK42" s="17">
        <v>6.99</v>
      </c>
      <c r="YL42" s="17">
        <v>6.99</v>
      </c>
      <c r="YM42" s="17">
        <v>-6.99</v>
      </c>
      <c r="YN42" s="17">
        <v>4.5999999999999996</v>
      </c>
      <c r="YO42" s="17">
        <v>11</v>
      </c>
      <c r="YP42" s="17">
        <v>11</v>
      </c>
      <c r="YQ42" s="17">
        <v>-6.4</v>
      </c>
      <c r="YR42" s="17"/>
      <c r="YS42" s="17"/>
      <c r="YT42" s="17"/>
      <c r="YU42" s="17">
        <v>0</v>
      </c>
    </row>
    <row r="43" spans="1:671" ht="24" customHeight="1" x14ac:dyDescent="0.3">
      <c r="A43" s="1"/>
      <c r="B43" s="16" t="s">
        <v>46</v>
      </c>
      <c r="C43" s="16" t="s">
        <v>673</v>
      </c>
      <c r="D43" s="17">
        <v>203.3</v>
      </c>
      <c r="E43" s="17">
        <v>203.40136000000001</v>
      </c>
      <c r="F43" s="17">
        <v>203.40136000000001</v>
      </c>
      <c r="G43" s="17">
        <v>-0.10136000000000001</v>
      </c>
      <c r="H43" s="17">
        <v>448.1</v>
      </c>
      <c r="I43" s="17">
        <v>486.62813999999997</v>
      </c>
      <c r="J43" s="17">
        <v>474.9744</v>
      </c>
      <c r="K43" s="17">
        <v>-26.874400000000001</v>
      </c>
      <c r="L43" s="17">
        <v>143.80000000000001</v>
      </c>
      <c r="M43" s="17">
        <v>158.46262999999999</v>
      </c>
      <c r="N43" s="17">
        <v>154.66777999999999</v>
      </c>
      <c r="O43" s="17">
        <v>-10.86778</v>
      </c>
      <c r="P43" s="17"/>
      <c r="Q43" s="17"/>
      <c r="R43" s="17"/>
      <c r="S43" s="17">
        <v>0</v>
      </c>
      <c r="T43" s="17"/>
      <c r="U43" s="17"/>
      <c r="V43" s="17"/>
      <c r="W43" s="17">
        <v>0</v>
      </c>
      <c r="X43" s="17">
        <v>89.6</v>
      </c>
      <c r="Y43" s="17">
        <v>91.867810000000006</v>
      </c>
      <c r="Z43" s="17">
        <v>48.926099999999998</v>
      </c>
      <c r="AA43" s="17">
        <v>40.673900000000003</v>
      </c>
      <c r="AB43" s="17">
        <v>144.30000000000001</v>
      </c>
      <c r="AC43" s="17">
        <v>163.93517</v>
      </c>
      <c r="AD43" s="17">
        <v>159.64102</v>
      </c>
      <c r="AE43" s="17">
        <v>-15.34102</v>
      </c>
      <c r="AF43" s="17"/>
      <c r="AG43" s="17"/>
      <c r="AH43" s="17"/>
      <c r="AI43" s="17">
        <v>0</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0</v>
      </c>
      <c r="BM43" s="17"/>
      <c r="BN43" s="17"/>
      <c r="BO43" s="17">
        <v>0</v>
      </c>
      <c r="BP43" s="17">
        <v>9.8000000000000007</v>
      </c>
      <c r="BQ43" s="17">
        <v>3.45607</v>
      </c>
      <c r="BR43" s="17">
        <v>3.45607</v>
      </c>
      <c r="BS43" s="17">
        <v>6.3439300000000003</v>
      </c>
      <c r="BT43" s="17"/>
      <c r="BU43" s="17"/>
      <c r="BV43" s="17"/>
      <c r="BW43" s="17">
        <v>0</v>
      </c>
      <c r="BX43" s="17"/>
      <c r="BY43" s="17"/>
      <c r="BZ43" s="17"/>
      <c r="CA43" s="17">
        <v>0</v>
      </c>
      <c r="CB43" s="17"/>
      <c r="CC43" s="17"/>
      <c r="CD43" s="17"/>
      <c r="CE43" s="17">
        <v>0</v>
      </c>
      <c r="CF43" s="17"/>
      <c r="CG43" s="17"/>
      <c r="CH43" s="17"/>
      <c r="CI43" s="17">
        <v>0</v>
      </c>
      <c r="CJ43" s="17">
        <v>166.4</v>
      </c>
      <c r="CK43" s="17">
        <v>164.06704999999999</v>
      </c>
      <c r="CL43" s="17">
        <v>164.06704999999999</v>
      </c>
      <c r="CM43" s="17">
        <v>2.3329499999999999</v>
      </c>
      <c r="CN43" s="17">
        <v>9.5</v>
      </c>
      <c r="CO43" s="17">
        <v>5.1383299999999998</v>
      </c>
      <c r="CP43" s="17">
        <v>5.1383299999999998</v>
      </c>
      <c r="CQ43" s="17">
        <v>4.3616700000000002</v>
      </c>
      <c r="CR43" s="17">
        <v>6.2</v>
      </c>
      <c r="CS43" s="17">
        <v>2.8205</v>
      </c>
      <c r="CT43" s="17">
        <v>2.8204899999999999</v>
      </c>
      <c r="CU43" s="17">
        <v>3.3795099999999998</v>
      </c>
      <c r="CV43" s="17"/>
      <c r="CW43" s="17"/>
      <c r="CX43" s="17"/>
      <c r="CY43" s="17">
        <v>0</v>
      </c>
      <c r="CZ43" s="17">
        <v>6.9</v>
      </c>
      <c r="DA43" s="17">
        <v>6.8787000000000003</v>
      </c>
      <c r="DB43" s="17">
        <v>6.8787000000000003</v>
      </c>
      <c r="DC43" s="17">
        <v>2.1299999999999999E-2</v>
      </c>
      <c r="DD43" s="17">
        <v>14.3</v>
      </c>
      <c r="DE43" s="17">
        <v>14.933920000000001</v>
      </c>
      <c r="DF43" s="17">
        <v>14.933909999999999</v>
      </c>
      <c r="DG43" s="17">
        <v>-0.63390999999999997</v>
      </c>
      <c r="DH43" s="17">
        <v>118</v>
      </c>
      <c r="DI43" s="17">
        <v>62.11148</v>
      </c>
      <c r="DJ43" s="17">
        <v>81.788340000000005</v>
      </c>
      <c r="DK43" s="17">
        <v>36.211660000000002</v>
      </c>
      <c r="DL43" s="17"/>
      <c r="DM43" s="17"/>
      <c r="DN43" s="17"/>
      <c r="DO43" s="17">
        <v>0</v>
      </c>
      <c r="DP43" s="17"/>
      <c r="DQ43" s="17"/>
      <c r="DR43" s="17"/>
      <c r="DS43" s="17">
        <v>0</v>
      </c>
      <c r="DT43" s="17"/>
      <c r="DU43" s="17"/>
      <c r="DV43" s="17"/>
      <c r="DW43" s="17">
        <v>0</v>
      </c>
      <c r="DX43" s="17"/>
      <c r="DY43" s="17"/>
      <c r="DZ43" s="17"/>
      <c r="EA43" s="17">
        <v>0</v>
      </c>
      <c r="EB43" s="17">
        <v>87.7</v>
      </c>
      <c r="EC43" s="17">
        <v>83.185680000000005</v>
      </c>
      <c r="ED43" s="17">
        <v>83.185670000000002</v>
      </c>
      <c r="EE43" s="17">
        <v>4.5143300000000002</v>
      </c>
      <c r="EF43" s="17">
        <v>0</v>
      </c>
      <c r="EG43" s="17"/>
      <c r="EH43" s="17"/>
      <c r="EI43" s="17">
        <v>0</v>
      </c>
      <c r="EJ43" s="17"/>
      <c r="EK43" s="17"/>
      <c r="EL43" s="17"/>
      <c r="EM43" s="17">
        <v>0</v>
      </c>
      <c r="EN43" s="17"/>
      <c r="EO43" s="17"/>
      <c r="EP43" s="17"/>
      <c r="EQ43" s="17">
        <v>0</v>
      </c>
      <c r="ER43" s="17"/>
      <c r="ES43" s="17"/>
      <c r="ET43" s="17"/>
      <c r="EU43" s="17">
        <v>0</v>
      </c>
      <c r="EV43" s="17">
        <v>6.5</v>
      </c>
      <c r="EW43" s="17">
        <v>6.39</v>
      </c>
      <c r="EX43" s="17">
        <v>6.39</v>
      </c>
      <c r="EY43" s="17">
        <v>0.11</v>
      </c>
      <c r="EZ43" s="17">
        <v>162.9</v>
      </c>
      <c r="FA43" s="17">
        <v>320.96598999999998</v>
      </c>
      <c r="FB43" s="17">
        <v>144.18126000000001</v>
      </c>
      <c r="FC43" s="17">
        <v>18.71874</v>
      </c>
      <c r="FD43" s="17">
        <v>28</v>
      </c>
      <c r="FE43" s="17">
        <v>51.353949999999998</v>
      </c>
      <c r="FF43" s="17">
        <v>51.688130000000001</v>
      </c>
      <c r="FG43" s="17">
        <v>-23.688130000000001</v>
      </c>
      <c r="FH43" s="17">
        <v>135.80000000000001</v>
      </c>
      <c r="FI43" s="17">
        <v>149.9872</v>
      </c>
      <c r="FJ43" s="17">
        <v>133.88239999999999</v>
      </c>
      <c r="FK43" s="17">
        <v>1.9176</v>
      </c>
      <c r="FL43" s="17">
        <v>19</v>
      </c>
      <c r="FM43" s="17">
        <v>28.233239999999999</v>
      </c>
      <c r="FN43" s="17">
        <v>16.975490000000001</v>
      </c>
      <c r="FO43" s="17">
        <v>2.0245099999999998</v>
      </c>
      <c r="FP43" s="17">
        <v>15.011369999999999</v>
      </c>
      <c r="FQ43" s="17">
        <v>14.94232</v>
      </c>
      <c r="FR43" s="17">
        <v>14.23915</v>
      </c>
      <c r="FS43" s="17">
        <v>0.77222000000000002</v>
      </c>
      <c r="FT43" s="17">
        <v>18.8</v>
      </c>
      <c r="FU43" s="17">
        <v>18.048780000000001</v>
      </c>
      <c r="FV43" s="17">
        <v>18.048780000000001</v>
      </c>
      <c r="FW43" s="17">
        <v>0.75122</v>
      </c>
      <c r="FX43" s="17">
        <v>92.7</v>
      </c>
      <c r="FY43" s="17">
        <v>87.773570000000007</v>
      </c>
      <c r="FZ43" s="17">
        <v>87.773570000000007</v>
      </c>
      <c r="GA43" s="17">
        <v>4.9264299999999999</v>
      </c>
      <c r="GB43" s="17">
        <v>178.5</v>
      </c>
      <c r="GC43" s="17">
        <v>185.82039</v>
      </c>
      <c r="GD43" s="17">
        <v>185.82039</v>
      </c>
      <c r="GE43" s="17">
        <v>-7.3203899999999997</v>
      </c>
      <c r="GF43" s="17">
        <v>179.8</v>
      </c>
      <c r="GG43" s="17">
        <v>185.82039</v>
      </c>
      <c r="GH43" s="17">
        <v>185.82039</v>
      </c>
      <c r="GI43" s="17">
        <v>-6.0203899999999999</v>
      </c>
      <c r="GJ43" s="17">
        <v>184</v>
      </c>
      <c r="GK43" s="17">
        <v>186.37841</v>
      </c>
      <c r="GL43" s="17">
        <v>186.37841</v>
      </c>
      <c r="GM43" s="17">
        <v>-2.3784100000000001</v>
      </c>
      <c r="GN43" s="17">
        <v>104.8</v>
      </c>
      <c r="GO43" s="17">
        <v>110.48202000000001</v>
      </c>
      <c r="GP43" s="17">
        <v>110.48193999999999</v>
      </c>
      <c r="GQ43" s="17">
        <v>-5.68194</v>
      </c>
      <c r="GR43" s="17">
        <v>14.4</v>
      </c>
      <c r="GS43" s="17">
        <v>4.1194699999999997</v>
      </c>
      <c r="GT43" s="17">
        <v>36.475819999999999</v>
      </c>
      <c r="GU43" s="17">
        <v>-22.07582</v>
      </c>
      <c r="GV43" s="17">
        <v>29</v>
      </c>
      <c r="GW43" s="17">
        <v>33.069099999999999</v>
      </c>
      <c r="GX43" s="17">
        <v>23.768419999999999</v>
      </c>
      <c r="GY43" s="17">
        <v>5.2315800000000001</v>
      </c>
      <c r="GZ43" s="17">
        <v>3.1</v>
      </c>
      <c r="HA43" s="17">
        <v>4.4207700000000001</v>
      </c>
      <c r="HB43" s="17">
        <v>4.4207700000000001</v>
      </c>
      <c r="HC43" s="17">
        <v>-1.32077</v>
      </c>
      <c r="HD43" s="17">
        <v>32</v>
      </c>
      <c r="HE43" s="17">
        <v>32.556550000000001</v>
      </c>
      <c r="HF43" s="17">
        <v>32.556550000000001</v>
      </c>
      <c r="HG43" s="17">
        <v>-0.55654999999999999</v>
      </c>
      <c r="HH43" s="17">
        <v>53.1</v>
      </c>
      <c r="HI43" s="17">
        <v>66.977080000000001</v>
      </c>
      <c r="HJ43" s="17">
        <v>41.194650000000003</v>
      </c>
      <c r="HK43" s="17">
        <v>11.90535</v>
      </c>
      <c r="HL43" s="17"/>
      <c r="HM43" s="17"/>
      <c r="HN43" s="17"/>
      <c r="HO43" s="17">
        <v>0</v>
      </c>
      <c r="HP43" s="17"/>
      <c r="HQ43" s="17"/>
      <c r="HR43" s="17"/>
      <c r="HS43" s="17">
        <v>0</v>
      </c>
      <c r="HT43" s="17">
        <v>60.1</v>
      </c>
      <c r="HU43" s="17">
        <v>46.878120000000003</v>
      </c>
      <c r="HV43" s="17">
        <v>85.482500000000002</v>
      </c>
      <c r="HW43" s="17">
        <v>-25.3825</v>
      </c>
      <c r="HX43" s="17"/>
      <c r="HY43" s="17"/>
      <c r="HZ43" s="17"/>
      <c r="IA43" s="17">
        <v>0</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126.3</v>
      </c>
      <c r="IW43" s="17">
        <v>132.83835999999999</v>
      </c>
      <c r="IX43" s="17">
        <v>92.689670000000007</v>
      </c>
      <c r="IY43" s="17">
        <v>33.610329999999998</v>
      </c>
      <c r="IZ43" s="17">
        <v>132.5</v>
      </c>
      <c r="JA43" s="17">
        <v>121.99896</v>
      </c>
      <c r="JB43" s="17">
        <v>170.93996999999999</v>
      </c>
      <c r="JC43" s="17">
        <v>-38.439970000000002</v>
      </c>
      <c r="JD43" s="17">
        <v>132.5</v>
      </c>
      <c r="JE43" s="17">
        <v>121.99896</v>
      </c>
      <c r="JF43" s="17">
        <v>170.93996999999999</v>
      </c>
      <c r="JG43" s="17">
        <v>-38.439970000000002</v>
      </c>
      <c r="JH43" s="17">
        <v>131.4</v>
      </c>
      <c r="JI43" s="17">
        <v>121.99896</v>
      </c>
      <c r="JJ43" s="17">
        <v>170.93996999999999</v>
      </c>
      <c r="JK43" s="17">
        <v>-39.539969999999997</v>
      </c>
      <c r="JL43" s="17">
        <v>212.8</v>
      </c>
      <c r="JM43" s="17">
        <v>183.54799</v>
      </c>
      <c r="JN43" s="17">
        <v>257.17995999999999</v>
      </c>
      <c r="JO43" s="17">
        <v>-44.379959999999997</v>
      </c>
      <c r="JP43" s="17"/>
      <c r="JQ43" s="17"/>
      <c r="JR43" s="17">
        <v>44.848489999999998</v>
      </c>
      <c r="JS43" s="17">
        <v>-44.848489999999998</v>
      </c>
      <c r="JT43" s="17"/>
      <c r="JU43" s="17"/>
      <c r="JV43" s="17">
        <v>22.491579999999999</v>
      </c>
      <c r="JW43" s="17">
        <v>-22.491579999999999</v>
      </c>
      <c r="JX43" s="17"/>
      <c r="JY43" s="17"/>
      <c r="JZ43" s="17"/>
      <c r="KA43" s="17">
        <v>0</v>
      </c>
      <c r="KB43" s="17"/>
      <c r="KC43" s="17"/>
      <c r="KD43" s="17"/>
      <c r="KE43" s="17">
        <v>0</v>
      </c>
      <c r="KF43" s="17"/>
      <c r="KG43" s="17"/>
      <c r="KH43" s="17"/>
      <c r="KI43" s="17">
        <v>0</v>
      </c>
      <c r="KJ43" s="17">
        <v>56.1</v>
      </c>
      <c r="KK43" s="17">
        <v>36</v>
      </c>
      <c r="KL43" s="17">
        <v>36</v>
      </c>
      <c r="KM43" s="17">
        <v>20.100000000000001</v>
      </c>
      <c r="KN43" s="17"/>
      <c r="KO43" s="17"/>
      <c r="KP43" s="17"/>
      <c r="KQ43" s="17">
        <v>0</v>
      </c>
      <c r="KR43" s="17"/>
      <c r="KS43" s="17"/>
      <c r="KT43" s="17"/>
      <c r="KU43" s="17">
        <v>0</v>
      </c>
      <c r="KV43" s="17"/>
      <c r="KW43" s="17">
        <v>0.63188999999999995</v>
      </c>
      <c r="KX43" s="17">
        <v>0.63188999999999995</v>
      </c>
      <c r="KY43" s="17">
        <v>-0.63188999999999995</v>
      </c>
      <c r="KZ43" s="17">
        <v>91</v>
      </c>
      <c r="LA43" s="17">
        <v>125.60809999999999</v>
      </c>
      <c r="LB43" s="17">
        <v>139.63149999999999</v>
      </c>
      <c r="LC43" s="17">
        <v>-48.631500000000003</v>
      </c>
      <c r="LD43" s="17">
        <v>56.7</v>
      </c>
      <c r="LE43" s="17">
        <v>77.040509999999998</v>
      </c>
      <c r="LF43" s="17">
        <v>70.06814</v>
      </c>
      <c r="LG43" s="17">
        <v>-13.36814</v>
      </c>
      <c r="LH43" s="17">
        <v>62.4</v>
      </c>
      <c r="LI43" s="17">
        <v>67.199219999999997</v>
      </c>
      <c r="LJ43" s="17">
        <v>67.199219999999997</v>
      </c>
      <c r="LK43" s="17">
        <v>-4.79922</v>
      </c>
      <c r="LL43" s="17">
        <v>60.6</v>
      </c>
      <c r="LM43" s="17">
        <v>66.290809999999993</v>
      </c>
      <c r="LN43" s="17">
        <v>63.537439999999997</v>
      </c>
      <c r="LO43" s="17">
        <v>-2.9374400000000001</v>
      </c>
      <c r="LP43" s="17">
        <v>29.8</v>
      </c>
      <c r="LQ43" s="17">
        <v>29.980560000000001</v>
      </c>
      <c r="LR43" s="17">
        <v>29.980560000000001</v>
      </c>
      <c r="LS43" s="17">
        <v>-0.18056</v>
      </c>
      <c r="LT43" s="17"/>
      <c r="LU43" s="17"/>
      <c r="LV43" s="17"/>
      <c r="LW43" s="17">
        <v>0</v>
      </c>
      <c r="LX43" s="17"/>
      <c r="LY43" s="17"/>
      <c r="LZ43" s="17"/>
      <c r="MA43" s="17">
        <v>0</v>
      </c>
      <c r="MB43" s="17"/>
      <c r="MC43" s="17"/>
      <c r="MD43" s="17"/>
      <c r="ME43" s="17">
        <v>0</v>
      </c>
      <c r="MF43" s="17">
        <v>140.69999999999999</v>
      </c>
      <c r="MG43" s="17">
        <v>145.40790999999999</v>
      </c>
      <c r="MH43" s="17">
        <v>151.08886000000001</v>
      </c>
      <c r="MI43" s="17">
        <v>-10.388859999999999</v>
      </c>
      <c r="MJ43" s="17">
        <v>141.1</v>
      </c>
      <c r="MK43" s="17">
        <v>145.40790999999999</v>
      </c>
      <c r="ML43" s="17">
        <v>151.08886000000001</v>
      </c>
      <c r="MM43" s="17">
        <v>-9.9888600000000007</v>
      </c>
      <c r="MN43" s="17">
        <v>146.80000000000001</v>
      </c>
      <c r="MO43" s="17">
        <v>145.84457</v>
      </c>
      <c r="MP43" s="17">
        <v>151.54257999999999</v>
      </c>
      <c r="MQ43" s="17">
        <v>-4.7425800000000002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208.5</v>
      </c>
      <c r="NM43" s="17">
        <v>206.49084999999999</v>
      </c>
      <c r="NN43" s="17">
        <v>206.49084999999999</v>
      </c>
      <c r="NO43" s="17">
        <v>2.00915</v>
      </c>
      <c r="NP43" s="17">
        <v>99.7</v>
      </c>
      <c r="NQ43" s="17">
        <v>103.55547</v>
      </c>
      <c r="NR43" s="17">
        <v>103.55547</v>
      </c>
      <c r="NS43" s="17">
        <v>-3.85547</v>
      </c>
      <c r="NT43" s="17">
        <v>3.6</v>
      </c>
      <c r="NU43" s="17">
        <v>2.0776500000000002</v>
      </c>
      <c r="NV43" s="17">
        <v>3.14418</v>
      </c>
      <c r="NW43" s="17">
        <v>0.45582</v>
      </c>
      <c r="NX43" s="17"/>
      <c r="NY43" s="17"/>
      <c r="NZ43" s="17">
        <v>3.29854</v>
      </c>
      <c r="OA43" s="17">
        <v>-3.29854</v>
      </c>
      <c r="OB43" s="17">
        <v>5.4</v>
      </c>
      <c r="OC43" s="17">
        <v>4.2</v>
      </c>
      <c r="OD43" s="17">
        <v>4.2</v>
      </c>
      <c r="OE43" s="17">
        <v>1.2</v>
      </c>
      <c r="OF43" s="17">
        <v>0.1</v>
      </c>
      <c r="OG43" s="17">
        <v>8.2000000000000003E-2</v>
      </c>
      <c r="OH43" s="17">
        <v>8.2000000000000003E-2</v>
      </c>
      <c r="OI43" s="17">
        <v>1.7999999999999999E-2</v>
      </c>
      <c r="OJ43" s="17">
        <v>60.6</v>
      </c>
      <c r="OK43" s="17">
        <v>68.400000000000006</v>
      </c>
      <c r="OL43" s="17">
        <v>67.602999999999994</v>
      </c>
      <c r="OM43" s="17">
        <v>-7.0030000000000001</v>
      </c>
      <c r="ON43" s="17">
        <v>28.6</v>
      </c>
      <c r="OO43" s="17">
        <v>6.6</v>
      </c>
      <c r="OP43" s="17">
        <v>12.003</v>
      </c>
      <c r="OQ43" s="17">
        <v>16.597000000000001</v>
      </c>
      <c r="OR43" s="17">
        <v>7.6</v>
      </c>
      <c r="OS43" s="17">
        <v>7.8789999999999996</v>
      </c>
      <c r="OT43" s="17">
        <v>7.8789999999999996</v>
      </c>
      <c r="OU43" s="17">
        <v>-0.27900000000000003</v>
      </c>
      <c r="OV43" s="17">
        <v>0.1</v>
      </c>
      <c r="OW43" s="17"/>
      <c r="OX43" s="17"/>
      <c r="OY43" s="17">
        <v>0.1</v>
      </c>
      <c r="OZ43" s="17">
        <v>13.8</v>
      </c>
      <c r="PA43" s="17">
        <v>8.5666799999999999</v>
      </c>
      <c r="PB43" s="17">
        <v>8.5667000000000009</v>
      </c>
      <c r="PC43" s="17">
        <v>5.2332999999999998</v>
      </c>
      <c r="PD43" s="17">
        <v>9.9</v>
      </c>
      <c r="PE43" s="17">
        <v>9.0000099999999996</v>
      </c>
      <c r="PF43" s="17">
        <v>9.0000099999999996</v>
      </c>
      <c r="PG43" s="17">
        <v>0.89998999999999996</v>
      </c>
      <c r="PH43" s="17">
        <v>5.5</v>
      </c>
      <c r="PI43" s="17">
        <v>5.67</v>
      </c>
      <c r="PJ43" s="17">
        <v>3.8565800000000001</v>
      </c>
      <c r="PK43" s="17">
        <v>1.6434200000000001</v>
      </c>
      <c r="PL43" s="17">
        <v>79.900000000000006</v>
      </c>
      <c r="PM43" s="17">
        <v>1</v>
      </c>
      <c r="PN43" s="17">
        <v>1</v>
      </c>
      <c r="PO43" s="17">
        <v>78.900000000000006</v>
      </c>
      <c r="PP43" s="17">
        <v>2</v>
      </c>
      <c r="PQ43" s="17">
        <v>0.99997999999999998</v>
      </c>
      <c r="PR43" s="17">
        <v>0.99997000000000003</v>
      </c>
      <c r="PS43" s="17">
        <v>1.00003</v>
      </c>
      <c r="PT43" s="17">
        <v>2.6</v>
      </c>
      <c r="PU43" s="17">
        <v>1.78</v>
      </c>
      <c r="PV43" s="17">
        <v>1.78</v>
      </c>
      <c r="PW43" s="17">
        <v>0.82</v>
      </c>
      <c r="PX43" s="17">
        <v>4.2</v>
      </c>
      <c r="PY43" s="17">
        <v>4.2</v>
      </c>
      <c r="PZ43" s="17">
        <v>4.2</v>
      </c>
      <c r="QA43" s="17">
        <v>0</v>
      </c>
      <c r="QB43" s="17">
        <v>20.399999999999999</v>
      </c>
      <c r="QC43" s="17">
        <v>20.274000000000001</v>
      </c>
      <c r="QD43" s="17">
        <v>20.273980000000002</v>
      </c>
      <c r="QE43" s="17">
        <v>0.12601999999999999</v>
      </c>
      <c r="QF43" s="17">
        <v>8.4</v>
      </c>
      <c r="QG43" s="17">
        <v>8</v>
      </c>
      <c r="QH43" s="17">
        <v>8</v>
      </c>
      <c r="QI43" s="17">
        <v>0.4</v>
      </c>
      <c r="QJ43" s="17">
        <v>11.4</v>
      </c>
      <c r="QK43" s="17">
        <v>10.2439</v>
      </c>
      <c r="QL43" s="17">
        <v>10.2439</v>
      </c>
      <c r="QM43" s="17">
        <v>1.1560999999999999</v>
      </c>
      <c r="QN43" s="17">
        <v>2</v>
      </c>
      <c r="QO43" s="17">
        <v>2.5</v>
      </c>
      <c r="QP43" s="17">
        <v>2.5</v>
      </c>
      <c r="QQ43" s="17">
        <v>-0.5</v>
      </c>
      <c r="QR43" s="17">
        <v>15.1</v>
      </c>
      <c r="QS43" s="17">
        <v>17.073170000000001</v>
      </c>
      <c r="QT43" s="17">
        <v>17.073170000000001</v>
      </c>
      <c r="QU43" s="17">
        <v>-1.9731700000000001</v>
      </c>
      <c r="QV43" s="17">
        <v>2.11</v>
      </c>
      <c r="QW43" s="17">
        <v>2.16</v>
      </c>
      <c r="QX43" s="17">
        <v>2.16</v>
      </c>
      <c r="QY43" s="17">
        <v>-0.05</v>
      </c>
      <c r="QZ43" s="17">
        <v>3.6309999999999998</v>
      </c>
      <c r="RA43" s="17">
        <v>3.7040000000000002</v>
      </c>
      <c r="RB43" s="17">
        <v>3.7040000000000002</v>
      </c>
      <c r="RC43" s="17">
        <v>-7.2999999999999995E-2</v>
      </c>
      <c r="RD43" s="17">
        <v>11.7</v>
      </c>
      <c r="RE43" s="17">
        <v>16.100000000000001</v>
      </c>
      <c r="RF43" s="17">
        <v>15.5</v>
      </c>
      <c r="RG43" s="17">
        <v>-3.8</v>
      </c>
      <c r="RH43" s="17">
        <v>50.3</v>
      </c>
      <c r="RI43" s="17">
        <v>60.7</v>
      </c>
      <c r="RJ43" s="17">
        <v>53.421999999999997</v>
      </c>
      <c r="RK43" s="17">
        <v>-3.1219999999999999</v>
      </c>
      <c r="RL43" s="17">
        <v>1.2</v>
      </c>
      <c r="RM43" s="17"/>
      <c r="RN43" s="17"/>
      <c r="RO43" s="17">
        <v>1.2</v>
      </c>
      <c r="RP43" s="17">
        <v>2.5</v>
      </c>
      <c r="RQ43" s="17">
        <v>2.1</v>
      </c>
      <c r="RR43" s="17">
        <v>2.1</v>
      </c>
      <c r="RS43" s="17">
        <v>0.4</v>
      </c>
      <c r="RT43" s="17">
        <v>9.6</v>
      </c>
      <c r="RU43" s="17">
        <v>10.853809999999999</v>
      </c>
      <c r="RV43" s="17">
        <v>19.791979999999999</v>
      </c>
      <c r="RW43" s="17">
        <v>-10.191979999999999</v>
      </c>
      <c r="RX43" s="17">
        <v>2.5</v>
      </c>
      <c r="RY43" s="17">
        <v>2</v>
      </c>
      <c r="RZ43" s="17">
        <v>2</v>
      </c>
      <c r="SA43" s="17">
        <v>0.5</v>
      </c>
      <c r="SB43" s="17">
        <v>0.4</v>
      </c>
      <c r="SC43" s="17">
        <v>0.4</v>
      </c>
      <c r="SD43" s="17">
        <v>0.4</v>
      </c>
      <c r="SE43" s="17">
        <v>0</v>
      </c>
      <c r="SF43" s="17">
        <v>6.0999999999999999E-2</v>
      </c>
      <c r="SG43" s="17">
        <v>9.4E-2</v>
      </c>
      <c r="SH43" s="17">
        <v>9.4E-2</v>
      </c>
      <c r="SI43" s="17">
        <v>-3.3000000000000002E-2</v>
      </c>
      <c r="SJ43" s="17">
        <v>7.6</v>
      </c>
      <c r="SK43" s="17">
        <v>6.9</v>
      </c>
      <c r="SL43" s="17">
        <v>6.9</v>
      </c>
      <c r="SM43" s="17">
        <v>0.7</v>
      </c>
      <c r="SN43" s="17">
        <v>7.4</v>
      </c>
      <c r="SO43" s="17">
        <v>7.2</v>
      </c>
      <c r="SP43" s="17">
        <v>7.2</v>
      </c>
      <c r="SQ43" s="17">
        <v>0.2</v>
      </c>
      <c r="SR43" s="17">
        <v>12.9</v>
      </c>
      <c r="SS43" s="17">
        <v>16</v>
      </c>
      <c r="ST43" s="17">
        <v>10</v>
      </c>
      <c r="SU43" s="17">
        <v>2.9</v>
      </c>
      <c r="SV43" s="17">
        <v>16.600000000000001</v>
      </c>
      <c r="SW43" s="17">
        <v>20</v>
      </c>
      <c r="SX43" s="17">
        <v>13.65854</v>
      </c>
      <c r="SY43" s="17">
        <v>2.9414600000000002</v>
      </c>
      <c r="SZ43" s="17">
        <v>10</v>
      </c>
      <c r="TA43" s="17">
        <v>9.5</v>
      </c>
      <c r="TB43" s="17">
        <v>9.5</v>
      </c>
      <c r="TC43" s="17">
        <v>0.5</v>
      </c>
      <c r="TD43" s="17">
        <v>25.8</v>
      </c>
      <c r="TE43" s="17">
        <v>17.7</v>
      </c>
      <c r="TF43" s="17">
        <v>17.817</v>
      </c>
      <c r="TG43" s="17">
        <v>7.9829999999999997</v>
      </c>
      <c r="TH43" s="17">
        <v>55.1</v>
      </c>
      <c r="TI43" s="17">
        <v>71.619</v>
      </c>
      <c r="TJ43" s="17">
        <v>71.619</v>
      </c>
      <c r="TK43" s="17">
        <v>-16.518999999999998</v>
      </c>
      <c r="TL43" s="17">
        <v>14.2</v>
      </c>
      <c r="TM43" s="17">
        <v>3.621</v>
      </c>
      <c r="TN43" s="17">
        <v>3.621</v>
      </c>
      <c r="TO43" s="17">
        <v>10.579000000000001</v>
      </c>
      <c r="TP43" s="17">
        <v>53.3</v>
      </c>
      <c r="TQ43" s="17">
        <v>57.8</v>
      </c>
      <c r="TR43" s="17">
        <v>74.959999999999994</v>
      </c>
      <c r="TS43" s="17">
        <v>-21.66</v>
      </c>
      <c r="TT43" s="17">
        <v>80.2</v>
      </c>
      <c r="TU43" s="17">
        <v>66.599999999999994</v>
      </c>
      <c r="TV43" s="17">
        <v>81.510000000000005</v>
      </c>
      <c r="TW43" s="17">
        <v>-1.31</v>
      </c>
      <c r="TX43" s="17">
        <v>9</v>
      </c>
      <c r="TY43" s="17">
        <v>4</v>
      </c>
      <c r="TZ43" s="17">
        <v>9.4499999999999993</v>
      </c>
      <c r="UA43" s="17">
        <v>-0.45</v>
      </c>
      <c r="UB43" s="17">
        <v>6.2</v>
      </c>
      <c r="UC43" s="17">
        <v>3.4</v>
      </c>
      <c r="UD43" s="17">
        <v>4.79</v>
      </c>
      <c r="UE43" s="17">
        <v>1.41</v>
      </c>
      <c r="UF43" s="17">
        <v>31</v>
      </c>
      <c r="UG43" s="17">
        <v>14.85</v>
      </c>
      <c r="UH43" s="17">
        <v>14.85</v>
      </c>
      <c r="UI43" s="17">
        <v>16.149999999999999</v>
      </c>
      <c r="UJ43" s="17">
        <v>17.7</v>
      </c>
      <c r="UK43" s="17">
        <v>19.51219</v>
      </c>
      <c r="UL43" s="17">
        <v>19.51219</v>
      </c>
      <c r="UM43" s="17">
        <v>-1.81219</v>
      </c>
      <c r="UN43" s="17">
        <v>4.2</v>
      </c>
      <c r="UO43" s="17">
        <v>6</v>
      </c>
      <c r="UP43" s="17">
        <v>6</v>
      </c>
      <c r="UQ43" s="17">
        <v>-1.8</v>
      </c>
      <c r="UR43" s="17">
        <v>6.1</v>
      </c>
      <c r="US43" s="17">
        <v>8.1</v>
      </c>
      <c r="UT43" s="17">
        <v>8.1</v>
      </c>
      <c r="UU43" s="17">
        <v>-2</v>
      </c>
      <c r="UV43" s="17">
        <v>20.399999999999999</v>
      </c>
      <c r="UW43" s="17">
        <v>19.512180000000001</v>
      </c>
      <c r="UX43" s="17">
        <v>19.512170000000001</v>
      </c>
      <c r="UY43" s="17">
        <v>0.88783000000000001</v>
      </c>
      <c r="UZ43" s="17">
        <v>20.399999999999999</v>
      </c>
      <c r="VA43" s="17">
        <v>19.512180000000001</v>
      </c>
      <c r="VB43" s="17">
        <v>19.512170000000001</v>
      </c>
      <c r="VC43" s="17">
        <v>0.88783000000000001</v>
      </c>
      <c r="VD43" s="17">
        <v>20.100000000000001</v>
      </c>
      <c r="VE43" s="17">
        <v>19.512180000000001</v>
      </c>
      <c r="VF43" s="17">
        <v>19.512170000000001</v>
      </c>
      <c r="VG43" s="17">
        <v>0.58782999999999996</v>
      </c>
      <c r="VH43" s="17">
        <v>5.7</v>
      </c>
      <c r="VI43" s="17">
        <v>5.7590000000000003</v>
      </c>
      <c r="VJ43" s="17">
        <v>5.7590000000000003</v>
      </c>
      <c r="VK43" s="17">
        <v>-5.8999999999999997E-2</v>
      </c>
      <c r="VL43" s="17">
        <v>119.7</v>
      </c>
      <c r="VM43" s="17">
        <v>14.7</v>
      </c>
      <c r="VN43" s="17">
        <v>46.128</v>
      </c>
      <c r="VO43" s="17">
        <v>73.572000000000003</v>
      </c>
      <c r="VP43" s="17">
        <v>2.5</v>
      </c>
      <c r="VQ43" s="17">
        <v>0.2</v>
      </c>
      <c r="VR43" s="17">
        <v>0.308</v>
      </c>
      <c r="VS43" s="17">
        <v>2.1920000000000002</v>
      </c>
      <c r="VT43" s="17">
        <v>40.6</v>
      </c>
      <c r="VU43" s="17">
        <v>48.6</v>
      </c>
      <c r="VV43" s="17">
        <v>17.472999999999999</v>
      </c>
      <c r="VW43" s="17">
        <v>23.126999999999999</v>
      </c>
      <c r="VX43" s="17">
        <v>0.6</v>
      </c>
      <c r="VY43" s="17">
        <v>0.6</v>
      </c>
      <c r="VZ43" s="17">
        <v>0.6</v>
      </c>
      <c r="WA43" s="17">
        <v>0</v>
      </c>
      <c r="WB43" s="17">
        <v>124.3</v>
      </c>
      <c r="WC43" s="17">
        <v>124.4</v>
      </c>
      <c r="WD43" s="17">
        <v>123.771</v>
      </c>
      <c r="WE43" s="17">
        <v>0.52900000000000003</v>
      </c>
      <c r="WF43" s="17">
        <v>127</v>
      </c>
      <c r="WG43" s="17">
        <v>121.8</v>
      </c>
      <c r="WH43" s="17">
        <v>118.77800000000001</v>
      </c>
      <c r="WI43" s="17">
        <v>8.2219999999999995</v>
      </c>
      <c r="WJ43" s="17">
        <v>40.9</v>
      </c>
      <c r="WK43" s="17">
        <v>42.9</v>
      </c>
      <c r="WL43" s="17">
        <v>15.162000000000001</v>
      </c>
      <c r="WM43" s="17">
        <v>25.738</v>
      </c>
      <c r="WN43" s="17">
        <v>4.4000000000000004</v>
      </c>
      <c r="WO43" s="17">
        <v>4.2</v>
      </c>
      <c r="WP43" s="17">
        <v>4.2</v>
      </c>
      <c r="WQ43" s="17">
        <v>0.2</v>
      </c>
      <c r="WR43" s="17">
        <v>2.2000000000000002</v>
      </c>
      <c r="WS43" s="17">
        <v>2.4</v>
      </c>
      <c r="WT43" s="17">
        <v>2.4</v>
      </c>
      <c r="WU43" s="17">
        <v>-0.2</v>
      </c>
      <c r="WV43" s="17">
        <v>1.2</v>
      </c>
      <c r="WW43" s="17">
        <v>1.2</v>
      </c>
      <c r="WX43" s="17">
        <v>1.2</v>
      </c>
      <c r="WY43" s="17">
        <v>0</v>
      </c>
      <c r="WZ43" s="17">
        <v>1.2</v>
      </c>
      <c r="XA43" s="17">
        <v>1.4</v>
      </c>
      <c r="XB43" s="17">
        <v>1.4</v>
      </c>
      <c r="XC43" s="17">
        <v>-0.2</v>
      </c>
      <c r="XD43" s="17">
        <v>2.7</v>
      </c>
      <c r="XE43" s="17"/>
      <c r="XF43" s="17"/>
      <c r="XG43" s="17">
        <v>2.7</v>
      </c>
      <c r="XH43" s="17">
        <v>5.6</v>
      </c>
      <c r="XI43" s="17">
        <v>5.6</v>
      </c>
      <c r="XJ43" s="17">
        <v>5.6</v>
      </c>
      <c r="XK43" s="17">
        <v>0</v>
      </c>
      <c r="XL43" s="17">
        <v>18</v>
      </c>
      <c r="XM43" s="17">
        <v>16.78049</v>
      </c>
      <c r="XN43" s="17">
        <v>16.78049</v>
      </c>
      <c r="XO43" s="17">
        <v>1.2195100000000001</v>
      </c>
      <c r="XP43" s="17">
        <v>9.8000000000000007</v>
      </c>
      <c r="XQ43" s="17">
        <v>10.8</v>
      </c>
      <c r="XR43" s="17">
        <v>10.8</v>
      </c>
      <c r="XS43" s="17">
        <v>-1</v>
      </c>
      <c r="XT43" s="17">
        <v>27.1</v>
      </c>
      <c r="XU43" s="17">
        <v>30.25</v>
      </c>
      <c r="XV43" s="17">
        <v>28</v>
      </c>
      <c r="XW43" s="17">
        <v>-0.9</v>
      </c>
      <c r="XX43" s="17">
        <v>33.299999999999997</v>
      </c>
      <c r="XY43" s="17">
        <v>30.25</v>
      </c>
      <c r="XZ43" s="17">
        <v>28</v>
      </c>
      <c r="YA43" s="17">
        <v>5.3</v>
      </c>
      <c r="YB43" s="17"/>
      <c r="YC43" s="17"/>
      <c r="YD43" s="17"/>
      <c r="YE43" s="17">
        <v>0</v>
      </c>
      <c r="YF43" s="17"/>
      <c r="YG43" s="17"/>
      <c r="YH43" s="17"/>
      <c r="YI43" s="17">
        <v>0</v>
      </c>
      <c r="YJ43" s="17"/>
      <c r="YK43" s="17">
        <v>6.99</v>
      </c>
      <c r="YL43" s="17">
        <v>6.99</v>
      </c>
      <c r="YM43" s="17">
        <v>-6.99</v>
      </c>
      <c r="YN43" s="17">
        <v>5</v>
      </c>
      <c r="YO43" s="17">
        <v>11</v>
      </c>
      <c r="YP43" s="17">
        <v>11</v>
      </c>
      <c r="YQ43" s="17">
        <v>-6</v>
      </c>
      <c r="YR43" s="17"/>
      <c r="YS43" s="17"/>
      <c r="YT43" s="17"/>
      <c r="YU43" s="17">
        <v>0</v>
      </c>
    </row>
    <row r="44" spans="1:671" ht="24" customHeight="1" x14ac:dyDescent="0.3">
      <c r="A44" s="1"/>
      <c r="B44" s="16" t="s">
        <v>46</v>
      </c>
      <c r="C44" s="16" t="s">
        <v>674</v>
      </c>
      <c r="D44" s="17">
        <v>203.6</v>
      </c>
      <c r="E44" s="17">
        <v>203.40136000000001</v>
      </c>
      <c r="F44" s="17">
        <v>203.40136000000001</v>
      </c>
      <c r="G44" s="17">
        <v>0.19864000000000001</v>
      </c>
      <c r="H44" s="17">
        <v>446.1</v>
      </c>
      <c r="I44" s="17">
        <v>486.62794000000002</v>
      </c>
      <c r="J44" s="17">
        <v>474.97455000000002</v>
      </c>
      <c r="K44" s="17">
        <v>-28.874549999999999</v>
      </c>
      <c r="L44" s="17">
        <v>147.30000000000001</v>
      </c>
      <c r="M44" s="17">
        <v>158.46256</v>
      </c>
      <c r="N44" s="17">
        <v>154.66783000000001</v>
      </c>
      <c r="O44" s="17">
        <v>-7.3678299999999997</v>
      </c>
      <c r="P44" s="17"/>
      <c r="Q44" s="17"/>
      <c r="R44" s="17"/>
      <c r="S44" s="17">
        <v>0</v>
      </c>
      <c r="T44" s="17"/>
      <c r="U44" s="17"/>
      <c r="V44" s="17"/>
      <c r="W44" s="17">
        <v>0</v>
      </c>
      <c r="X44" s="17">
        <v>89.9</v>
      </c>
      <c r="Y44" s="17">
        <v>91.867810000000006</v>
      </c>
      <c r="Z44" s="17">
        <v>61.459040000000002</v>
      </c>
      <c r="AA44" s="17">
        <v>28.44096</v>
      </c>
      <c r="AB44" s="17">
        <v>145.6</v>
      </c>
      <c r="AC44" s="17">
        <v>163.93312</v>
      </c>
      <c r="AD44" s="17">
        <v>159.64102</v>
      </c>
      <c r="AE44" s="17">
        <v>-14.04102</v>
      </c>
      <c r="AF44" s="17"/>
      <c r="AG44" s="17"/>
      <c r="AH44" s="17"/>
      <c r="AI44" s="17">
        <v>0</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0</v>
      </c>
      <c r="BM44" s="17"/>
      <c r="BN44" s="17"/>
      <c r="BO44" s="17">
        <v>0</v>
      </c>
      <c r="BP44" s="17">
        <v>9.9</v>
      </c>
      <c r="BQ44" s="17">
        <v>3.45607</v>
      </c>
      <c r="BR44" s="17">
        <v>3.45607</v>
      </c>
      <c r="BS44" s="17">
        <v>6.4439299999999999</v>
      </c>
      <c r="BT44" s="17"/>
      <c r="BU44" s="17"/>
      <c r="BV44" s="17"/>
      <c r="BW44" s="17">
        <v>0</v>
      </c>
      <c r="BX44" s="17"/>
      <c r="BY44" s="17"/>
      <c r="BZ44" s="17"/>
      <c r="CA44" s="17">
        <v>0</v>
      </c>
      <c r="CB44" s="17"/>
      <c r="CC44" s="17"/>
      <c r="CD44" s="17"/>
      <c r="CE44" s="17">
        <v>0</v>
      </c>
      <c r="CF44" s="17"/>
      <c r="CG44" s="17"/>
      <c r="CH44" s="17"/>
      <c r="CI44" s="17">
        <v>0</v>
      </c>
      <c r="CJ44" s="17">
        <v>169.3</v>
      </c>
      <c r="CK44" s="17">
        <v>164.06704999999999</v>
      </c>
      <c r="CL44" s="17">
        <v>164.06704999999999</v>
      </c>
      <c r="CM44" s="17">
        <v>5.2329499999999998</v>
      </c>
      <c r="CN44" s="17">
        <v>9.4</v>
      </c>
      <c r="CO44" s="17">
        <v>5.1383299999999998</v>
      </c>
      <c r="CP44" s="17">
        <v>5.1383299999999998</v>
      </c>
      <c r="CQ44" s="17">
        <v>4.2616699999999996</v>
      </c>
      <c r="CR44" s="17">
        <v>6.1</v>
      </c>
      <c r="CS44" s="17">
        <v>2.8205</v>
      </c>
      <c r="CT44" s="17">
        <v>2.8205</v>
      </c>
      <c r="CU44" s="17">
        <v>3.2795000000000001</v>
      </c>
      <c r="CV44" s="17"/>
      <c r="CW44" s="17"/>
      <c r="CX44" s="17"/>
      <c r="CY44" s="17">
        <v>0</v>
      </c>
      <c r="CZ44" s="17">
        <v>7</v>
      </c>
      <c r="DA44" s="17">
        <v>6.8787000000000003</v>
      </c>
      <c r="DB44" s="17">
        <v>6.8787000000000003</v>
      </c>
      <c r="DC44" s="17">
        <v>0.12130000000000001</v>
      </c>
      <c r="DD44" s="17">
        <v>13.2</v>
      </c>
      <c r="DE44" s="17">
        <v>14.933920000000001</v>
      </c>
      <c r="DF44" s="17">
        <v>14.933920000000001</v>
      </c>
      <c r="DG44" s="17">
        <v>-1.7339199999999999</v>
      </c>
      <c r="DH44" s="17">
        <v>116.9</v>
      </c>
      <c r="DI44" s="17">
        <v>93.488</v>
      </c>
      <c r="DJ44" s="17">
        <v>142.44412</v>
      </c>
      <c r="DK44" s="17">
        <v>-25.544119999999999</v>
      </c>
      <c r="DL44" s="17"/>
      <c r="DM44" s="17"/>
      <c r="DN44" s="17"/>
      <c r="DO44" s="17">
        <v>0</v>
      </c>
      <c r="DP44" s="17"/>
      <c r="DQ44" s="17"/>
      <c r="DR44" s="17"/>
      <c r="DS44" s="17">
        <v>0</v>
      </c>
      <c r="DT44" s="17"/>
      <c r="DU44" s="17"/>
      <c r="DV44" s="17"/>
      <c r="DW44" s="17">
        <v>0</v>
      </c>
      <c r="DX44" s="17"/>
      <c r="DY44" s="17"/>
      <c r="DZ44" s="17"/>
      <c r="EA44" s="17">
        <v>0</v>
      </c>
      <c r="EB44" s="17">
        <v>90.4</v>
      </c>
      <c r="EC44" s="17">
        <v>87.145439999999994</v>
      </c>
      <c r="ED44" s="17">
        <v>87.14546</v>
      </c>
      <c r="EE44" s="17">
        <v>3.25454</v>
      </c>
      <c r="EF44" s="17">
        <v>0</v>
      </c>
      <c r="EG44" s="17"/>
      <c r="EH44" s="17"/>
      <c r="EI44" s="17">
        <v>0</v>
      </c>
      <c r="EJ44" s="17"/>
      <c r="EK44" s="17"/>
      <c r="EL44" s="17"/>
      <c r="EM44" s="17">
        <v>0</v>
      </c>
      <c r="EN44" s="17"/>
      <c r="EO44" s="17"/>
      <c r="EP44" s="17"/>
      <c r="EQ44" s="17">
        <v>0</v>
      </c>
      <c r="ER44" s="17"/>
      <c r="ES44" s="17"/>
      <c r="ET44" s="17"/>
      <c r="EU44" s="17">
        <v>0</v>
      </c>
      <c r="EV44" s="17">
        <v>6.5</v>
      </c>
      <c r="EW44" s="17">
        <v>6.39</v>
      </c>
      <c r="EX44" s="17">
        <v>6.39</v>
      </c>
      <c r="EY44" s="17">
        <v>0.11</v>
      </c>
      <c r="EZ44" s="17">
        <v>354.5</v>
      </c>
      <c r="FA44" s="17">
        <v>324.82965000000002</v>
      </c>
      <c r="FB44" s="17">
        <v>150.81702000000001</v>
      </c>
      <c r="FC44" s="17">
        <v>203.68297999999999</v>
      </c>
      <c r="FD44" s="17">
        <v>28</v>
      </c>
      <c r="FE44" s="17">
        <v>51.353949999999998</v>
      </c>
      <c r="FF44" s="17">
        <v>51.688130000000001</v>
      </c>
      <c r="FG44" s="17">
        <v>-23.688130000000001</v>
      </c>
      <c r="FH44" s="17">
        <v>139.1</v>
      </c>
      <c r="FI44" s="17">
        <v>149.9872</v>
      </c>
      <c r="FJ44" s="17">
        <v>133.88256999999999</v>
      </c>
      <c r="FK44" s="17">
        <v>5.2174300000000002</v>
      </c>
      <c r="FL44" s="17">
        <v>22.1</v>
      </c>
      <c r="FM44" s="17">
        <v>28.233239999999999</v>
      </c>
      <c r="FN44" s="17">
        <v>16.975490000000001</v>
      </c>
      <c r="FO44" s="17">
        <v>5.1245099999999999</v>
      </c>
      <c r="FP44" s="17">
        <v>14.51713</v>
      </c>
      <c r="FQ44" s="17">
        <v>14.94232</v>
      </c>
      <c r="FR44" s="17">
        <v>14.23915</v>
      </c>
      <c r="FS44" s="17">
        <v>0.27798</v>
      </c>
      <c r="FT44" s="17">
        <v>18.8</v>
      </c>
      <c r="FU44" s="17">
        <v>18.048780000000001</v>
      </c>
      <c r="FV44" s="17">
        <v>18.048780000000001</v>
      </c>
      <c r="FW44" s="17">
        <v>0.75122</v>
      </c>
      <c r="FX44" s="17">
        <v>92.4</v>
      </c>
      <c r="FY44" s="17">
        <v>87.773570000000007</v>
      </c>
      <c r="FZ44" s="17">
        <v>87.773570000000007</v>
      </c>
      <c r="GA44" s="17">
        <v>4.62643</v>
      </c>
      <c r="GB44" s="17">
        <v>181.3</v>
      </c>
      <c r="GC44" s="17">
        <v>185.82039</v>
      </c>
      <c r="GD44" s="17">
        <v>185.82039</v>
      </c>
      <c r="GE44" s="17">
        <v>-4.5203899999999999</v>
      </c>
      <c r="GF44" s="17">
        <v>182.5</v>
      </c>
      <c r="GG44" s="17">
        <v>185.82039</v>
      </c>
      <c r="GH44" s="17">
        <v>185.82039</v>
      </c>
      <c r="GI44" s="17">
        <v>-3.3203900000000002</v>
      </c>
      <c r="GJ44" s="17">
        <v>182.6</v>
      </c>
      <c r="GK44" s="17">
        <v>186.37841</v>
      </c>
      <c r="GL44" s="17">
        <v>186.37841</v>
      </c>
      <c r="GM44" s="17">
        <v>-3.77841</v>
      </c>
      <c r="GN44" s="17">
        <v>107.6</v>
      </c>
      <c r="GO44" s="17">
        <v>110.48202000000001</v>
      </c>
      <c r="GP44" s="17">
        <v>110.48202000000001</v>
      </c>
      <c r="GQ44" s="17">
        <v>-2.8820199999999998</v>
      </c>
      <c r="GR44" s="17">
        <v>16.2</v>
      </c>
      <c r="GS44" s="17">
        <v>4.1194699999999997</v>
      </c>
      <c r="GT44" s="17">
        <v>44.999949999999998</v>
      </c>
      <c r="GU44" s="17">
        <v>-28.799949999999999</v>
      </c>
      <c r="GV44" s="17">
        <v>29.2</v>
      </c>
      <c r="GW44" s="17">
        <v>33.069099999999999</v>
      </c>
      <c r="GX44" s="17">
        <v>23.768419999999999</v>
      </c>
      <c r="GY44" s="17">
        <v>5.4315800000000003</v>
      </c>
      <c r="GZ44" s="17">
        <v>3.1</v>
      </c>
      <c r="HA44" s="17">
        <v>4.4207700000000001</v>
      </c>
      <c r="HB44" s="17">
        <v>4.4207700000000001</v>
      </c>
      <c r="HC44" s="17">
        <v>-1.32077</v>
      </c>
      <c r="HD44" s="17">
        <v>32.299999999999997</v>
      </c>
      <c r="HE44" s="17">
        <v>32.556550000000001</v>
      </c>
      <c r="HF44" s="17">
        <v>32.556550000000001</v>
      </c>
      <c r="HG44" s="17">
        <v>-0.25655</v>
      </c>
      <c r="HH44" s="17">
        <v>41.7</v>
      </c>
      <c r="HI44" s="17">
        <v>41.194659999999999</v>
      </c>
      <c r="HJ44" s="17">
        <v>41.194650000000003</v>
      </c>
      <c r="HK44" s="17">
        <v>0.50534999999999997</v>
      </c>
      <c r="HL44" s="17"/>
      <c r="HM44" s="17"/>
      <c r="HN44" s="17"/>
      <c r="HO44" s="17">
        <v>0</v>
      </c>
      <c r="HP44" s="17"/>
      <c r="HQ44" s="17"/>
      <c r="HR44" s="17"/>
      <c r="HS44" s="17">
        <v>0</v>
      </c>
      <c r="HT44" s="17">
        <v>82.7</v>
      </c>
      <c r="HU44" s="17">
        <v>62.050170000000001</v>
      </c>
      <c r="HV44" s="17">
        <v>95.545190000000005</v>
      </c>
      <c r="HW44" s="17">
        <v>-12.845190000000001</v>
      </c>
      <c r="HX44" s="17"/>
      <c r="HY44" s="17"/>
      <c r="HZ44" s="17"/>
      <c r="IA44" s="17">
        <v>0</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127.5</v>
      </c>
      <c r="IW44" s="17">
        <v>132.83835999999999</v>
      </c>
      <c r="IX44" s="17">
        <v>92.689760000000007</v>
      </c>
      <c r="IY44" s="17">
        <v>34.81024</v>
      </c>
      <c r="IZ44" s="17">
        <v>145.19999999999999</v>
      </c>
      <c r="JA44" s="17">
        <v>145.75688</v>
      </c>
      <c r="JB44" s="17">
        <v>170.94</v>
      </c>
      <c r="JC44" s="17">
        <v>-25.74</v>
      </c>
      <c r="JD44" s="17">
        <v>145</v>
      </c>
      <c r="JE44" s="17">
        <v>145.75688</v>
      </c>
      <c r="JF44" s="17">
        <v>170.94</v>
      </c>
      <c r="JG44" s="17">
        <v>-25.94</v>
      </c>
      <c r="JH44" s="17">
        <v>153.30000000000001</v>
      </c>
      <c r="JI44" s="17">
        <v>145.75688</v>
      </c>
      <c r="JJ44" s="17">
        <v>170.94</v>
      </c>
      <c r="JK44" s="17">
        <v>-17.64</v>
      </c>
      <c r="JL44" s="17">
        <v>249.9</v>
      </c>
      <c r="JM44" s="17">
        <v>219.29189</v>
      </c>
      <c r="JN44" s="17">
        <v>257.18</v>
      </c>
      <c r="JO44" s="17">
        <v>-7.28</v>
      </c>
      <c r="JP44" s="17"/>
      <c r="JQ44" s="17"/>
      <c r="JR44" s="17">
        <v>73.590999999999994</v>
      </c>
      <c r="JS44" s="17">
        <v>-73.590999999999994</v>
      </c>
      <c r="JT44" s="17"/>
      <c r="JU44" s="17"/>
      <c r="JV44" s="17">
        <v>36.905999999999999</v>
      </c>
      <c r="JW44" s="17">
        <v>-36.905999999999999</v>
      </c>
      <c r="JX44" s="17"/>
      <c r="JY44" s="17"/>
      <c r="JZ44" s="17"/>
      <c r="KA44" s="17">
        <v>0</v>
      </c>
      <c r="KB44" s="17"/>
      <c r="KC44" s="17"/>
      <c r="KD44" s="17"/>
      <c r="KE44" s="17">
        <v>0</v>
      </c>
      <c r="KF44" s="17"/>
      <c r="KG44" s="17"/>
      <c r="KH44" s="17"/>
      <c r="KI44" s="17">
        <v>0</v>
      </c>
      <c r="KJ44" s="17">
        <v>56.1</v>
      </c>
      <c r="KK44" s="17">
        <v>36</v>
      </c>
      <c r="KL44" s="17">
        <v>36</v>
      </c>
      <c r="KM44" s="17">
        <v>20.100000000000001</v>
      </c>
      <c r="KN44" s="17"/>
      <c r="KO44" s="17"/>
      <c r="KP44" s="17"/>
      <c r="KQ44" s="17">
        <v>0</v>
      </c>
      <c r="KR44" s="17"/>
      <c r="KS44" s="17"/>
      <c r="KT44" s="17"/>
      <c r="KU44" s="17">
        <v>0</v>
      </c>
      <c r="KV44" s="17"/>
      <c r="KW44" s="17">
        <v>0.63188999999999995</v>
      </c>
      <c r="KX44" s="17">
        <v>0.63188999999999995</v>
      </c>
      <c r="KY44" s="17">
        <v>-0.63188999999999995</v>
      </c>
      <c r="KZ44" s="17">
        <v>103.2</v>
      </c>
      <c r="LA44" s="17">
        <v>151.39046999999999</v>
      </c>
      <c r="LB44" s="17">
        <v>128.16831999999999</v>
      </c>
      <c r="LC44" s="17">
        <v>-24.968319999999999</v>
      </c>
      <c r="LD44" s="17">
        <v>56.9</v>
      </c>
      <c r="LE44" s="17">
        <v>70.016329999999996</v>
      </c>
      <c r="LF44" s="17">
        <v>70.068730000000002</v>
      </c>
      <c r="LG44" s="17">
        <v>-13.16873</v>
      </c>
      <c r="LH44" s="17">
        <v>62.9</v>
      </c>
      <c r="LI44" s="17">
        <v>67.199219999999997</v>
      </c>
      <c r="LJ44" s="17">
        <v>67.199219999999997</v>
      </c>
      <c r="LK44" s="17">
        <v>-4.29922</v>
      </c>
      <c r="LL44" s="17">
        <v>60.9</v>
      </c>
      <c r="LM44" s="17">
        <v>61.619509999999998</v>
      </c>
      <c r="LN44" s="17">
        <v>65.435559999999995</v>
      </c>
      <c r="LO44" s="17">
        <v>-4.5355600000000003</v>
      </c>
      <c r="LP44" s="17">
        <v>30.1</v>
      </c>
      <c r="LQ44" s="17">
        <v>29.980560000000001</v>
      </c>
      <c r="LR44" s="17">
        <v>29.980560000000001</v>
      </c>
      <c r="LS44" s="17">
        <v>0.11944</v>
      </c>
      <c r="LT44" s="17"/>
      <c r="LU44" s="17"/>
      <c r="LV44" s="17"/>
      <c r="LW44" s="17">
        <v>0</v>
      </c>
      <c r="LX44" s="17"/>
      <c r="LY44" s="17"/>
      <c r="LZ44" s="17"/>
      <c r="MA44" s="17">
        <v>0</v>
      </c>
      <c r="MB44" s="17"/>
      <c r="MC44" s="17"/>
      <c r="MD44" s="17"/>
      <c r="ME44" s="17">
        <v>0</v>
      </c>
      <c r="MF44" s="17">
        <v>140.9</v>
      </c>
      <c r="MG44" s="17">
        <v>145.40791999999999</v>
      </c>
      <c r="MH44" s="17">
        <v>151.08886999999999</v>
      </c>
      <c r="MI44" s="17">
        <v>-10.18887</v>
      </c>
      <c r="MJ44" s="17">
        <v>141.4</v>
      </c>
      <c r="MK44" s="17">
        <v>145.40791999999999</v>
      </c>
      <c r="ML44" s="17">
        <v>151.08886999999999</v>
      </c>
      <c r="MM44" s="17">
        <v>-9.6888699999999996</v>
      </c>
      <c r="MN44" s="17">
        <v>147.69999999999999</v>
      </c>
      <c r="MO44" s="17">
        <v>145.84458000000001</v>
      </c>
      <c r="MP44" s="17">
        <v>151.54258999999999</v>
      </c>
      <c r="MQ44" s="17">
        <v>-3.84259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v>
      </c>
      <c r="NM44" s="17">
        <v>206.49084999999999</v>
      </c>
      <c r="NN44" s="17">
        <v>206.49084999999999</v>
      </c>
      <c r="NO44" s="17">
        <v>2.50915</v>
      </c>
      <c r="NP44" s="17">
        <v>100.1</v>
      </c>
      <c r="NQ44" s="17">
        <v>103.55547</v>
      </c>
      <c r="NR44" s="17">
        <v>103.55547</v>
      </c>
      <c r="NS44" s="17">
        <v>-3.45547</v>
      </c>
      <c r="NT44" s="17">
        <v>3.3</v>
      </c>
      <c r="NU44" s="17">
        <v>2.0776500000000002</v>
      </c>
      <c r="NV44" s="17">
        <v>3.14418</v>
      </c>
      <c r="NW44" s="17">
        <v>0.15581999999999999</v>
      </c>
      <c r="NX44" s="17"/>
      <c r="NY44" s="17"/>
      <c r="NZ44" s="17">
        <v>3.29854</v>
      </c>
      <c r="OA44" s="17">
        <v>-3.29854</v>
      </c>
      <c r="OB44" s="17">
        <v>5.5</v>
      </c>
      <c r="OC44" s="17">
        <v>4.2</v>
      </c>
      <c r="OD44" s="17">
        <v>4.2</v>
      </c>
      <c r="OE44" s="17">
        <v>1.3</v>
      </c>
      <c r="OF44" s="17">
        <v>0</v>
      </c>
      <c r="OG44" s="17">
        <v>0.04</v>
      </c>
      <c r="OH44" s="17">
        <v>0.04</v>
      </c>
      <c r="OI44" s="17">
        <v>-0.04</v>
      </c>
      <c r="OJ44" s="17">
        <v>65.900000000000006</v>
      </c>
      <c r="OK44" s="17">
        <v>65.8</v>
      </c>
      <c r="OL44" s="17">
        <v>65.128</v>
      </c>
      <c r="OM44" s="17">
        <v>0.77200000000000002</v>
      </c>
      <c r="ON44" s="17">
        <v>4.5999999999999996</v>
      </c>
      <c r="OO44" s="17">
        <v>0.9</v>
      </c>
      <c r="OP44" s="17">
        <v>3.35</v>
      </c>
      <c r="OQ44" s="17">
        <v>1.25</v>
      </c>
      <c r="OR44" s="17">
        <v>12.2</v>
      </c>
      <c r="OS44" s="17">
        <v>7.7359999999999998</v>
      </c>
      <c r="OT44" s="17">
        <v>7.7359999999999998</v>
      </c>
      <c r="OU44" s="17">
        <v>4.4640000000000004</v>
      </c>
      <c r="OV44" s="17">
        <v>0</v>
      </c>
      <c r="OW44" s="17"/>
      <c r="OX44" s="17"/>
      <c r="OY44" s="17">
        <v>0</v>
      </c>
      <c r="OZ44" s="17">
        <v>14</v>
      </c>
      <c r="PA44" s="17">
        <v>8.5666799999999999</v>
      </c>
      <c r="PB44" s="17">
        <v>8.5666799999999999</v>
      </c>
      <c r="PC44" s="17">
        <v>5.4333200000000001</v>
      </c>
      <c r="PD44" s="17">
        <v>9.8000000000000007</v>
      </c>
      <c r="PE44" s="17">
        <v>9.0000099999999996</v>
      </c>
      <c r="PF44" s="17">
        <v>9</v>
      </c>
      <c r="PG44" s="17">
        <v>0.8</v>
      </c>
      <c r="PH44" s="17">
        <v>5.4</v>
      </c>
      <c r="PI44" s="17">
        <v>5.67</v>
      </c>
      <c r="PJ44" s="17">
        <v>4.6719999999999997</v>
      </c>
      <c r="PK44" s="17">
        <v>0.72799999999999998</v>
      </c>
      <c r="PL44" s="17">
        <v>14.8</v>
      </c>
      <c r="PM44" s="17"/>
      <c r="PN44" s="17"/>
      <c r="PO44" s="17">
        <v>14.8</v>
      </c>
      <c r="PP44" s="17">
        <v>2</v>
      </c>
      <c r="PQ44" s="17">
        <v>0.99997999999999998</v>
      </c>
      <c r="PR44" s="17">
        <v>0.99997000000000003</v>
      </c>
      <c r="PS44" s="17">
        <v>1.00003</v>
      </c>
      <c r="PT44" s="17">
        <v>2.5</v>
      </c>
      <c r="PU44" s="17">
        <v>1.78</v>
      </c>
      <c r="PV44" s="17">
        <v>1.78</v>
      </c>
      <c r="PW44" s="17">
        <v>0.72</v>
      </c>
      <c r="PX44" s="17">
        <v>4.2</v>
      </c>
      <c r="PY44" s="17">
        <v>4.2</v>
      </c>
      <c r="PZ44" s="17">
        <v>4.2</v>
      </c>
      <c r="QA44" s="17">
        <v>0</v>
      </c>
      <c r="QB44" s="17">
        <v>20.5</v>
      </c>
      <c r="QC44" s="17">
        <v>20.274000000000001</v>
      </c>
      <c r="QD44" s="17">
        <v>20.274000000000001</v>
      </c>
      <c r="QE44" s="17">
        <v>0.22600000000000001</v>
      </c>
      <c r="QF44" s="17">
        <v>8.4</v>
      </c>
      <c r="QG44" s="17">
        <v>8</v>
      </c>
      <c r="QH44" s="17">
        <v>8</v>
      </c>
      <c r="QI44" s="17">
        <v>0.4</v>
      </c>
      <c r="QJ44" s="17">
        <v>11.2</v>
      </c>
      <c r="QK44" s="17">
        <v>10.2439</v>
      </c>
      <c r="QL44" s="17">
        <v>10.2439</v>
      </c>
      <c r="QM44" s="17">
        <v>0.95609999999999995</v>
      </c>
      <c r="QN44" s="17">
        <v>2</v>
      </c>
      <c r="QO44" s="17">
        <v>2.5</v>
      </c>
      <c r="QP44" s="17">
        <v>2.5</v>
      </c>
      <c r="QQ44" s="17">
        <v>-0.5</v>
      </c>
      <c r="QR44" s="17">
        <v>15.1</v>
      </c>
      <c r="QS44" s="17">
        <v>17.073170000000001</v>
      </c>
      <c r="QT44" s="17">
        <v>17.073170000000001</v>
      </c>
      <c r="QU44" s="17">
        <v>-1.9731700000000001</v>
      </c>
      <c r="QV44" s="17">
        <v>0.159</v>
      </c>
      <c r="QW44" s="17">
        <v>0.47199999999999998</v>
      </c>
      <c r="QX44" s="17">
        <v>0.47199999999999998</v>
      </c>
      <c r="QY44" s="17">
        <v>-0.313</v>
      </c>
      <c r="QZ44" s="17">
        <v>6.2E-2</v>
      </c>
      <c r="RA44" s="17">
        <v>1.323</v>
      </c>
      <c r="RB44" s="17">
        <v>1.323</v>
      </c>
      <c r="RC44" s="17">
        <v>-1.2609999999999999</v>
      </c>
      <c r="RD44" s="17">
        <v>12.7</v>
      </c>
      <c r="RE44" s="17">
        <v>15.9</v>
      </c>
      <c r="RF44" s="17">
        <v>15.225</v>
      </c>
      <c r="RG44" s="17">
        <v>-2.5249999999999999</v>
      </c>
      <c r="RH44" s="17">
        <v>46.2</v>
      </c>
      <c r="RI44" s="17">
        <v>58.9</v>
      </c>
      <c r="RJ44" s="17">
        <v>51.329000000000001</v>
      </c>
      <c r="RK44" s="17">
        <v>-5.1289999999999996</v>
      </c>
      <c r="RL44" s="17">
        <v>0</v>
      </c>
      <c r="RM44" s="17"/>
      <c r="RN44" s="17"/>
      <c r="RO44" s="17">
        <v>0</v>
      </c>
      <c r="RP44" s="17">
        <v>2.5</v>
      </c>
      <c r="RQ44" s="17">
        <v>2.1</v>
      </c>
      <c r="RR44" s="17">
        <v>2.1</v>
      </c>
      <c r="RS44" s="17">
        <v>0.4</v>
      </c>
      <c r="RT44" s="17">
        <v>15.9</v>
      </c>
      <c r="RU44" s="17">
        <v>14.366630000000001</v>
      </c>
      <c r="RV44" s="17">
        <v>19.792000000000002</v>
      </c>
      <c r="RW44" s="17">
        <v>-3.8919999999999999</v>
      </c>
      <c r="RX44" s="17">
        <v>2.5</v>
      </c>
      <c r="RY44" s="17">
        <v>2</v>
      </c>
      <c r="RZ44" s="17">
        <v>2</v>
      </c>
      <c r="SA44" s="17">
        <v>0.5</v>
      </c>
      <c r="SB44" s="17">
        <v>0.4</v>
      </c>
      <c r="SC44" s="17">
        <v>0.4</v>
      </c>
      <c r="SD44" s="17">
        <v>0.4</v>
      </c>
      <c r="SE44" s="17">
        <v>0</v>
      </c>
      <c r="SF44" s="17">
        <v>0.04</v>
      </c>
      <c r="SG44" s="17">
        <v>4.2000000000000003E-2</v>
      </c>
      <c r="SH44" s="17">
        <v>4.2000000000000003E-2</v>
      </c>
      <c r="SI44" s="17">
        <v>-2E-3</v>
      </c>
      <c r="SJ44" s="17">
        <v>7.6</v>
      </c>
      <c r="SK44" s="17">
        <v>6.9</v>
      </c>
      <c r="SL44" s="17">
        <v>6.9</v>
      </c>
      <c r="SM44" s="17">
        <v>0.7</v>
      </c>
      <c r="SN44" s="17">
        <v>7.4</v>
      </c>
      <c r="SO44" s="17">
        <v>7.2</v>
      </c>
      <c r="SP44" s="17">
        <v>7.2</v>
      </c>
      <c r="SQ44" s="17">
        <v>0.2</v>
      </c>
      <c r="SR44" s="17">
        <v>12.7</v>
      </c>
      <c r="SS44" s="17">
        <v>16</v>
      </c>
      <c r="ST44" s="17">
        <v>10</v>
      </c>
      <c r="SU44" s="17">
        <v>2.7</v>
      </c>
      <c r="SV44" s="17">
        <v>16.600000000000001</v>
      </c>
      <c r="SW44" s="17">
        <v>20</v>
      </c>
      <c r="SX44" s="17">
        <v>13.65854</v>
      </c>
      <c r="SY44" s="17">
        <v>2.9414600000000002</v>
      </c>
      <c r="SZ44" s="17">
        <v>10</v>
      </c>
      <c r="TA44" s="17">
        <v>9.5</v>
      </c>
      <c r="TB44" s="17">
        <v>9.5</v>
      </c>
      <c r="TC44" s="17">
        <v>0.5</v>
      </c>
      <c r="TD44" s="17">
        <v>27.8</v>
      </c>
      <c r="TE44" s="17">
        <v>16.8</v>
      </c>
      <c r="TF44" s="17">
        <v>17.803000000000001</v>
      </c>
      <c r="TG44" s="17">
        <v>9.9969999999999999</v>
      </c>
      <c r="TH44" s="17">
        <v>57</v>
      </c>
      <c r="TI44" s="17">
        <v>69.983999999999995</v>
      </c>
      <c r="TJ44" s="17">
        <v>69.983999999999995</v>
      </c>
      <c r="TK44" s="17">
        <v>-12.984</v>
      </c>
      <c r="TL44" s="17">
        <v>1.8</v>
      </c>
      <c r="TM44" s="17">
        <v>0.94499999999999995</v>
      </c>
      <c r="TN44" s="17">
        <v>0.94499999999999995</v>
      </c>
      <c r="TO44" s="17">
        <v>0.85499999999999998</v>
      </c>
      <c r="TP44" s="17">
        <v>65.900000000000006</v>
      </c>
      <c r="TQ44" s="17">
        <v>56.3</v>
      </c>
      <c r="TR44" s="17">
        <v>74.959999999999994</v>
      </c>
      <c r="TS44" s="17">
        <v>-9.06</v>
      </c>
      <c r="TT44" s="17">
        <v>76.900000000000006</v>
      </c>
      <c r="TU44" s="17">
        <v>66</v>
      </c>
      <c r="TV44" s="17">
        <v>81.510000000000005</v>
      </c>
      <c r="TW44" s="17">
        <v>-4.6100000000000003</v>
      </c>
      <c r="TX44" s="17">
        <v>7.6</v>
      </c>
      <c r="TY44" s="17">
        <v>3.4</v>
      </c>
      <c r="TZ44" s="17">
        <v>9.4499999999999993</v>
      </c>
      <c r="UA44" s="17">
        <v>-1.85</v>
      </c>
      <c r="UB44" s="17">
        <v>8.1</v>
      </c>
      <c r="UC44" s="17">
        <v>2.8</v>
      </c>
      <c r="UD44" s="17">
        <v>4.79</v>
      </c>
      <c r="UE44" s="17">
        <v>3.31</v>
      </c>
      <c r="UF44" s="17">
        <v>21.53</v>
      </c>
      <c r="UG44" s="17">
        <v>7.82</v>
      </c>
      <c r="UH44" s="17">
        <v>7.82</v>
      </c>
      <c r="UI44" s="17">
        <v>13.71</v>
      </c>
      <c r="UJ44" s="17">
        <v>17.8</v>
      </c>
      <c r="UK44" s="17">
        <v>19.51219</v>
      </c>
      <c r="UL44" s="17">
        <v>19.51219</v>
      </c>
      <c r="UM44" s="17">
        <v>-1.7121900000000001</v>
      </c>
      <c r="UN44" s="17">
        <v>4.2</v>
      </c>
      <c r="UO44" s="17">
        <v>6</v>
      </c>
      <c r="UP44" s="17">
        <v>6</v>
      </c>
      <c r="UQ44" s="17">
        <v>-1.8</v>
      </c>
      <c r="UR44" s="17">
        <v>6.1</v>
      </c>
      <c r="US44" s="17">
        <v>8.1</v>
      </c>
      <c r="UT44" s="17">
        <v>8.1</v>
      </c>
      <c r="UU44" s="17">
        <v>-2</v>
      </c>
      <c r="UV44" s="17">
        <v>20.399999999999999</v>
      </c>
      <c r="UW44" s="17">
        <v>19.512180000000001</v>
      </c>
      <c r="UX44" s="17">
        <v>19.512170000000001</v>
      </c>
      <c r="UY44" s="17">
        <v>0.88783000000000001</v>
      </c>
      <c r="UZ44" s="17">
        <v>20.399999999999999</v>
      </c>
      <c r="VA44" s="17">
        <v>19.512180000000001</v>
      </c>
      <c r="VB44" s="17">
        <v>19.512170000000001</v>
      </c>
      <c r="VC44" s="17">
        <v>0.88783000000000001</v>
      </c>
      <c r="VD44" s="17">
        <v>20.100000000000001</v>
      </c>
      <c r="VE44" s="17">
        <v>19.512180000000001</v>
      </c>
      <c r="VF44" s="17">
        <v>19.512170000000001</v>
      </c>
      <c r="VG44" s="17">
        <v>0.58782999999999996</v>
      </c>
      <c r="VH44" s="17">
        <v>9.4</v>
      </c>
      <c r="VI44" s="17">
        <v>5.5039999999999996</v>
      </c>
      <c r="VJ44" s="17">
        <v>5.5039999999999996</v>
      </c>
      <c r="VK44" s="17">
        <v>3.8959999999999999</v>
      </c>
      <c r="VL44" s="17">
        <v>18.100000000000001</v>
      </c>
      <c r="VM44" s="17">
        <v>2.7</v>
      </c>
      <c r="VN44" s="17">
        <v>11.194000000000001</v>
      </c>
      <c r="VO44" s="17">
        <v>6.9059999999999997</v>
      </c>
      <c r="VP44" s="17">
        <v>0.9</v>
      </c>
      <c r="VQ44" s="17"/>
      <c r="VR44" s="17">
        <v>5.0999999999999997E-2</v>
      </c>
      <c r="VS44" s="17">
        <v>0.84899999999999998</v>
      </c>
      <c r="VT44" s="17">
        <v>4.0999999999999996</v>
      </c>
      <c r="VU44" s="17">
        <v>21.7</v>
      </c>
      <c r="VV44" s="17">
        <v>4.8150000000000004</v>
      </c>
      <c r="VW44" s="17">
        <v>-0.71499999999999997</v>
      </c>
      <c r="VX44" s="17">
        <v>0.6</v>
      </c>
      <c r="VY44" s="17">
        <v>0.6</v>
      </c>
      <c r="VZ44" s="17">
        <v>0.6</v>
      </c>
      <c r="WA44" s="17">
        <v>0</v>
      </c>
      <c r="WB44" s="17">
        <v>122.6</v>
      </c>
      <c r="WC44" s="17">
        <v>123.4</v>
      </c>
      <c r="WD44" s="17">
        <v>122.895</v>
      </c>
      <c r="WE44" s="17">
        <v>-0.29499999999999998</v>
      </c>
      <c r="WF44" s="17">
        <v>123.4</v>
      </c>
      <c r="WG44" s="17">
        <v>119.8</v>
      </c>
      <c r="WH44" s="17">
        <v>116.14</v>
      </c>
      <c r="WI44" s="17">
        <v>7.26</v>
      </c>
      <c r="WJ44" s="17">
        <v>4.4000000000000004</v>
      </c>
      <c r="WK44" s="17">
        <v>19.8</v>
      </c>
      <c r="WL44" s="17">
        <v>4.234</v>
      </c>
      <c r="WM44" s="17">
        <v>0.16600000000000001</v>
      </c>
      <c r="WN44" s="17">
        <v>4.5</v>
      </c>
      <c r="WO44" s="17">
        <v>4.2</v>
      </c>
      <c r="WP44" s="17">
        <v>4.2</v>
      </c>
      <c r="WQ44" s="17">
        <v>0.3</v>
      </c>
      <c r="WR44" s="17">
        <v>2.2000000000000002</v>
      </c>
      <c r="WS44" s="17">
        <v>2.4</v>
      </c>
      <c r="WT44" s="17">
        <v>2.4</v>
      </c>
      <c r="WU44" s="17">
        <v>-0.2</v>
      </c>
      <c r="WV44" s="17">
        <v>1.2</v>
      </c>
      <c r="WW44" s="17">
        <v>1.2</v>
      </c>
      <c r="WX44" s="17">
        <v>1.2</v>
      </c>
      <c r="WY44" s="17">
        <v>0</v>
      </c>
      <c r="WZ44" s="17">
        <v>1.2</v>
      </c>
      <c r="XA44" s="17">
        <v>1.4</v>
      </c>
      <c r="XB44" s="17">
        <v>1.4</v>
      </c>
      <c r="XC44" s="17">
        <v>-0.2</v>
      </c>
      <c r="XD44" s="17">
        <v>0.5</v>
      </c>
      <c r="XE44" s="17"/>
      <c r="XF44" s="17"/>
      <c r="XG44" s="17">
        <v>0.5</v>
      </c>
      <c r="XH44" s="17">
        <v>5.6</v>
      </c>
      <c r="XI44" s="17">
        <v>5.6</v>
      </c>
      <c r="XJ44" s="17">
        <v>5.6</v>
      </c>
      <c r="XK44" s="17">
        <v>0</v>
      </c>
      <c r="XL44" s="17">
        <v>18.399999999999999</v>
      </c>
      <c r="XM44" s="17">
        <v>16.78049</v>
      </c>
      <c r="XN44" s="17">
        <v>16.78049</v>
      </c>
      <c r="XO44" s="17">
        <v>1.61951</v>
      </c>
      <c r="XP44" s="17">
        <v>10.6</v>
      </c>
      <c r="XQ44" s="17">
        <v>10.8</v>
      </c>
      <c r="XR44" s="17">
        <v>10.8</v>
      </c>
      <c r="XS44" s="17">
        <v>-0.2</v>
      </c>
      <c r="XT44" s="17">
        <v>27.3</v>
      </c>
      <c r="XU44" s="17">
        <v>30.25</v>
      </c>
      <c r="XV44" s="17">
        <v>28</v>
      </c>
      <c r="XW44" s="17">
        <v>-0.7</v>
      </c>
      <c r="XX44" s="17">
        <v>33.299999999999997</v>
      </c>
      <c r="XY44" s="17">
        <v>30.25</v>
      </c>
      <c r="XZ44" s="17">
        <v>28</v>
      </c>
      <c r="YA44" s="17">
        <v>5.3</v>
      </c>
      <c r="YB44" s="17"/>
      <c r="YC44" s="17"/>
      <c r="YD44" s="17"/>
      <c r="YE44" s="17">
        <v>0</v>
      </c>
      <c r="YF44" s="17"/>
      <c r="YG44" s="17"/>
      <c r="YH44" s="17"/>
      <c r="YI44" s="17">
        <v>0</v>
      </c>
      <c r="YJ44" s="17"/>
      <c r="YK44" s="17">
        <v>6.99</v>
      </c>
      <c r="YL44" s="17">
        <v>6.99</v>
      </c>
      <c r="YM44" s="17">
        <v>-6.99</v>
      </c>
      <c r="YN44" s="17">
        <v>6</v>
      </c>
      <c r="YO44" s="17">
        <v>11</v>
      </c>
      <c r="YP44" s="17">
        <v>11</v>
      </c>
      <c r="YQ44" s="17">
        <v>-5</v>
      </c>
      <c r="YR44" s="17"/>
      <c r="YS44" s="17"/>
      <c r="YT44" s="17"/>
      <c r="YU44" s="17">
        <v>0</v>
      </c>
    </row>
    <row r="45" spans="1:671" ht="24" customHeight="1" x14ac:dyDescent="0.3">
      <c r="A45" s="1"/>
      <c r="B45" s="16" t="s">
        <v>46</v>
      </c>
      <c r="C45" s="16" t="s">
        <v>675</v>
      </c>
      <c r="D45" s="17">
        <v>202.8</v>
      </c>
      <c r="E45" s="17">
        <v>203.40136000000001</v>
      </c>
      <c r="F45" s="17">
        <v>203.40136000000001</v>
      </c>
      <c r="G45" s="17">
        <v>-0.60136000000000001</v>
      </c>
      <c r="H45" s="17">
        <v>449</v>
      </c>
      <c r="I45" s="17">
        <v>591.46969000000001</v>
      </c>
      <c r="J45" s="17">
        <v>474.97467</v>
      </c>
      <c r="K45" s="17">
        <v>-25.97467</v>
      </c>
      <c r="L45" s="17">
        <v>146.6</v>
      </c>
      <c r="M45" s="17">
        <v>192.6026</v>
      </c>
      <c r="N45" s="17">
        <v>154.66786999999999</v>
      </c>
      <c r="O45" s="17">
        <v>-8.0678699999999992</v>
      </c>
      <c r="P45" s="17"/>
      <c r="Q45" s="17"/>
      <c r="R45" s="17"/>
      <c r="S45" s="17">
        <v>0</v>
      </c>
      <c r="T45" s="17"/>
      <c r="U45" s="17"/>
      <c r="V45" s="17"/>
      <c r="W45" s="17">
        <v>0</v>
      </c>
      <c r="X45" s="17">
        <v>90.1</v>
      </c>
      <c r="Y45" s="17">
        <v>91.867810000000006</v>
      </c>
      <c r="Z45" s="17">
        <v>61.45908</v>
      </c>
      <c r="AA45" s="17">
        <v>28.640920000000001</v>
      </c>
      <c r="AB45" s="17">
        <v>144.30000000000001</v>
      </c>
      <c r="AC45" s="17">
        <v>163.93419</v>
      </c>
      <c r="AD45" s="17">
        <v>159.64105000000001</v>
      </c>
      <c r="AE45" s="17">
        <v>-15.341049999999999</v>
      </c>
      <c r="AF45" s="17"/>
      <c r="AG45" s="17"/>
      <c r="AH45" s="17"/>
      <c r="AI45" s="17">
        <v>0</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78.400000000000006</v>
      </c>
      <c r="BM45" s="17"/>
      <c r="BN45" s="17">
        <v>248.2234</v>
      </c>
      <c r="BO45" s="17">
        <v>-169.82339999999999</v>
      </c>
      <c r="BP45" s="17">
        <v>9.8000000000000007</v>
      </c>
      <c r="BQ45" s="17">
        <v>3.45607</v>
      </c>
      <c r="BR45" s="17">
        <v>3.45607</v>
      </c>
      <c r="BS45" s="17">
        <v>6.3439300000000003</v>
      </c>
      <c r="BT45" s="17"/>
      <c r="BU45" s="17"/>
      <c r="BV45" s="17"/>
      <c r="BW45" s="17">
        <v>0</v>
      </c>
      <c r="BX45" s="17"/>
      <c r="BY45" s="17"/>
      <c r="BZ45" s="17"/>
      <c r="CA45" s="17">
        <v>0</v>
      </c>
      <c r="CB45" s="17"/>
      <c r="CC45" s="17"/>
      <c r="CD45" s="17"/>
      <c r="CE45" s="17">
        <v>0</v>
      </c>
      <c r="CF45" s="17"/>
      <c r="CG45" s="17"/>
      <c r="CH45" s="17"/>
      <c r="CI45" s="17">
        <v>0</v>
      </c>
      <c r="CJ45" s="17">
        <v>167.3</v>
      </c>
      <c r="CK45" s="17">
        <v>164.06704999999999</v>
      </c>
      <c r="CL45" s="17">
        <v>164.06704999999999</v>
      </c>
      <c r="CM45" s="17">
        <v>3.2329500000000002</v>
      </c>
      <c r="CN45" s="17">
        <v>9.5</v>
      </c>
      <c r="CO45" s="17">
        <v>5.1383299999999998</v>
      </c>
      <c r="CP45" s="17">
        <v>5.1383299999999998</v>
      </c>
      <c r="CQ45" s="17">
        <v>4.3616700000000002</v>
      </c>
      <c r="CR45" s="17">
        <v>6</v>
      </c>
      <c r="CS45" s="17">
        <v>2.8205</v>
      </c>
      <c r="CT45" s="17">
        <v>2.8205</v>
      </c>
      <c r="CU45" s="17">
        <v>3.1795</v>
      </c>
      <c r="CV45" s="17"/>
      <c r="CW45" s="17"/>
      <c r="CX45" s="17"/>
      <c r="CY45" s="17">
        <v>0</v>
      </c>
      <c r="CZ45" s="17">
        <v>6.9</v>
      </c>
      <c r="DA45" s="17">
        <v>6.8787000000000003</v>
      </c>
      <c r="DB45" s="17">
        <v>6.8787000000000003</v>
      </c>
      <c r="DC45" s="17">
        <v>2.1299999999999999E-2</v>
      </c>
      <c r="DD45" s="17">
        <v>13.5</v>
      </c>
      <c r="DE45" s="17">
        <v>14.933920000000001</v>
      </c>
      <c r="DF45" s="17">
        <v>14.933920000000001</v>
      </c>
      <c r="DG45" s="17">
        <v>-1.4339200000000001</v>
      </c>
      <c r="DH45" s="17">
        <v>117.6</v>
      </c>
      <c r="DI45" s="17">
        <v>136.57433</v>
      </c>
      <c r="DJ45" s="17">
        <v>142.44412</v>
      </c>
      <c r="DK45" s="17">
        <v>-24.84412</v>
      </c>
      <c r="DL45" s="17"/>
      <c r="DM45" s="17"/>
      <c r="DN45" s="17"/>
      <c r="DO45" s="17">
        <v>0</v>
      </c>
      <c r="DP45" s="17"/>
      <c r="DQ45" s="17"/>
      <c r="DR45" s="17"/>
      <c r="DS45" s="17">
        <v>0</v>
      </c>
      <c r="DT45" s="17"/>
      <c r="DU45" s="17"/>
      <c r="DV45" s="17"/>
      <c r="DW45" s="17">
        <v>0</v>
      </c>
      <c r="DX45" s="17"/>
      <c r="DY45" s="17"/>
      <c r="DZ45" s="17"/>
      <c r="EA45" s="17">
        <v>0</v>
      </c>
      <c r="EB45" s="17">
        <v>94.3</v>
      </c>
      <c r="EC45" s="17">
        <v>87.441329999999994</v>
      </c>
      <c r="ED45" s="17">
        <v>87.44135</v>
      </c>
      <c r="EE45" s="17">
        <v>6.8586499999999999</v>
      </c>
      <c r="EF45" s="17">
        <v>34.200000000000003</v>
      </c>
      <c r="EG45" s="17"/>
      <c r="EH45" s="17">
        <v>41.844560000000001</v>
      </c>
      <c r="EI45" s="17">
        <v>-7.6445600000000002</v>
      </c>
      <c r="EJ45" s="17"/>
      <c r="EK45" s="17"/>
      <c r="EL45" s="17"/>
      <c r="EM45" s="17">
        <v>0</v>
      </c>
      <c r="EN45" s="17"/>
      <c r="EO45" s="17"/>
      <c r="EP45" s="17"/>
      <c r="EQ45" s="17">
        <v>0</v>
      </c>
      <c r="ER45" s="17"/>
      <c r="ES45" s="17"/>
      <c r="ET45" s="17"/>
      <c r="EU45" s="17">
        <v>0</v>
      </c>
      <c r="EV45" s="17">
        <v>6.5</v>
      </c>
      <c r="EW45" s="17">
        <v>6.39</v>
      </c>
      <c r="EX45" s="17">
        <v>6.39</v>
      </c>
      <c r="EY45" s="17">
        <v>0.11</v>
      </c>
      <c r="EZ45" s="17">
        <v>363.5</v>
      </c>
      <c r="FA45" s="17">
        <v>373.36806999999999</v>
      </c>
      <c r="FB45" s="17">
        <v>319.21794999999997</v>
      </c>
      <c r="FC45" s="17">
        <v>44.282049999999998</v>
      </c>
      <c r="FD45" s="17">
        <v>28</v>
      </c>
      <c r="FE45" s="17">
        <v>51.353949999999998</v>
      </c>
      <c r="FF45" s="17">
        <v>51.688130000000001</v>
      </c>
      <c r="FG45" s="17">
        <v>-23.688130000000001</v>
      </c>
      <c r="FH45" s="17">
        <v>147.19999999999999</v>
      </c>
      <c r="FI45" s="17">
        <v>149.9872</v>
      </c>
      <c r="FJ45" s="17">
        <v>133.88274999999999</v>
      </c>
      <c r="FK45" s="17">
        <v>13.31725</v>
      </c>
      <c r="FL45" s="17">
        <v>20</v>
      </c>
      <c r="FM45" s="17">
        <v>28.233239999999999</v>
      </c>
      <c r="FN45" s="17">
        <v>16.975490000000001</v>
      </c>
      <c r="FO45" s="17">
        <v>3.0245099999999998</v>
      </c>
      <c r="FP45" s="17">
        <v>14.52835</v>
      </c>
      <c r="FQ45" s="17">
        <v>14.94232</v>
      </c>
      <c r="FR45" s="17">
        <v>14.23915</v>
      </c>
      <c r="FS45" s="17">
        <v>0.28920000000000001</v>
      </c>
      <c r="FT45" s="17">
        <v>18.8</v>
      </c>
      <c r="FU45" s="17">
        <v>18.048780000000001</v>
      </c>
      <c r="FV45" s="17">
        <v>18.048780000000001</v>
      </c>
      <c r="FW45" s="17">
        <v>0.75122</v>
      </c>
      <c r="FX45" s="17">
        <v>89.5</v>
      </c>
      <c r="FY45" s="17">
        <v>87.773570000000007</v>
      </c>
      <c r="FZ45" s="17">
        <v>87.773570000000007</v>
      </c>
      <c r="GA45" s="17">
        <v>1.7264299999999999</v>
      </c>
      <c r="GB45" s="17">
        <v>180</v>
      </c>
      <c r="GC45" s="17">
        <v>185.82039</v>
      </c>
      <c r="GD45" s="17">
        <v>185.82039</v>
      </c>
      <c r="GE45" s="17">
        <v>-5.8203899999999997</v>
      </c>
      <c r="GF45" s="17">
        <v>180.8</v>
      </c>
      <c r="GG45" s="17">
        <v>185.82039</v>
      </c>
      <c r="GH45" s="17">
        <v>185.82039</v>
      </c>
      <c r="GI45" s="17">
        <v>-5.0203899999999999</v>
      </c>
      <c r="GJ45" s="17">
        <v>184.1</v>
      </c>
      <c r="GK45" s="17">
        <v>186.37841</v>
      </c>
      <c r="GL45" s="17">
        <v>186.37841</v>
      </c>
      <c r="GM45" s="17">
        <v>-2.27841</v>
      </c>
      <c r="GN45" s="17">
        <v>107.3</v>
      </c>
      <c r="GO45" s="17">
        <v>110.48202000000001</v>
      </c>
      <c r="GP45" s="17">
        <v>110.48202000000001</v>
      </c>
      <c r="GQ45" s="17">
        <v>-3.1820200000000001</v>
      </c>
      <c r="GR45" s="17">
        <v>18</v>
      </c>
      <c r="GS45" s="17">
        <v>18.00001</v>
      </c>
      <c r="GT45" s="17"/>
      <c r="GU45" s="17">
        <v>18</v>
      </c>
      <c r="GV45" s="17">
        <v>28.9</v>
      </c>
      <c r="GW45" s="17">
        <v>33.069099999999999</v>
      </c>
      <c r="GX45" s="17">
        <v>23.768419999999999</v>
      </c>
      <c r="GY45" s="17">
        <v>5.1315799999999996</v>
      </c>
      <c r="GZ45" s="17">
        <v>3.1</v>
      </c>
      <c r="HA45" s="17">
        <v>4.4207700000000001</v>
      </c>
      <c r="HB45" s="17">
        <v>4.4207700000000001</v>
      </c>
      <c r="HC45" s="17">
        <v>-1.32077</v>
      </c>
      <c r="HD45" s="17">
        <v>32.299999999999997</v>
      </c>
      <c r="HE45" s="17">
        <v>32.556550000000001</v>
      </c>
      <c r="HF45" s="17">
        <v>32.556550000000001</v>
      </c>
      <c r="HG45" s="17">
        <v>-0.25655</v>
      </c>
      <c r="HH45" s="17">
        <v>41.2</v>
      </c>
      <c r="HI45" s="17">
        <v>41.194659999999999</v>
      </c>
      <c r="HJ45" s="17">
        <v>41.194659999999999</v>
      </c>
      <c r="HK45" s="17">
        <v>5.3400000000000001E-3</v>
      </c>
      <c r="HL45" s="17"/>
      <c r="HM45" s="17"/>
      <c r="HN45" s="17"/>
      <c r="HO45" s="17">
        <v>0</v>
      </c>
      <c r="HP45" s="17"/>
      <c r="HQ45" s="17"/>
      <c r="HR45" s="17"/>
      <c r="HS45" s="17">
        <v>0</v>
      </c>
      <c r="HT45" s="17">
        <v>82.8</v>
      </c>
      <c r="HU45" s="17">
        <v>72.217010000000002</v>
      </c>
      <c r="HV45" s="17">
        <v>95.545190000000005</v>
      </c>
      <c r="HW45" s="17">
        <v>-12.745189999999999</v>
      </c>
      <c r="HX45" s="17"/>
      <c r="HY45" s="17"/>
      <c r="HZ45" s="17"/>
      <c r="IA45" s="17">
        <v>0</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127.2</v>
      </c>
      <c r="IW45" s="17">
        <v>132.83835999999999</v>
      </c>
      <c r="IX45" s="17">
        <v>92.689760000000007</v>
      </c>
      <c r="IY45" s="17">
        <v>34.510240000000003</v>
      </c>
      <c r="IZ45" s="17">
        <v>167.3</v>
      </c>
      <c r="JA45" s="17">
        <v>170.93998999999999</v>
      </c>
      <c r="JB45" s="17">
        <v>170.94</v>
      </c>
      <c r="JC45" s="17">
        <v>-3.64</v>
      </c>
      <c r="JD45" s="17">
        <v>167.1</v>
      </c>
      <c r="JE45" s="17">
        <v>170.93998999999999</v>
      </c>
      <c r="JF45" s="17">
        <v>170.94</v>
      </c>
      <c r="JG45" s="17">
        <v>-3.84</v>
      </c>
      <c r="JH45" s="17">
        <v>168</v>
      </c>
      <c r="JI45" s="17">
        <v>170.93998999999999</v>
      </c>
      <c r="JJ45" s="17">
        <v>170.94</v>
      </c>
      <c r="JK45" s="17">
        <v>-2.94</v>
      </c>
      <c r="JL45" s="17">
        <v>249.1</v>
      </c>
      <c r="JM45" s="17">
        <v>257.17998</v>
      </c>
      <c r="JN45" s="17">
        <v>257.18</v>
      </c>
      <c r="JO45" s="17">
        <v>-8.08</v>
      </c>
      <c r="JP45" s="17"/>
      <c r="JQ45" s="17"/>
      <c r="JR45" s="17">
        <v>73.590999999999994</v>
      </c>
      <c r="JS45" s="17">
        <v>-73.590999999999994</v>
      </c>
      <c r="JT45" s="17"/>
      <c r="JU45" s="17"/>
      <c r="JV45" s="17">
        <v>36.905999999999999</v>
      </c>
      <c r="JW45" s="17">
        <v>-36.905999999999999</v>
      </c>
      <c r="JX45" s="17"/>
      <c r="JY45" s="17"/>
      <c r="JZ45" s="17"/>
      <c r="KA45" s="17">
        <v>0</v>
      </c>
      <c r="KB45" s="17"/>
      <c r="KC45" s="17"/>
      <c r="KD45" s="17"/>
      <c r="KE45" s="17">
        <v>0</v>
      </c>
      <c r="KF45" s="17"/>
      <c r="KG45" s="17"/>
      <c r="KH45" s="17"/>
      <c r="KI45" s="17">
        <v>0</v>
      </c>
      <c r="KJ45" s="17">
        <v>56.2</v>
      </c>
      <c r="KK45" s="17">
        <v>36</v>
      </c>
      <c r="KL45" s="17">
        <v>36</v>
      </c>
      <c r="KM45" s="17">
        <v>20.2</v>
      </c>
      <c r="KN45" s="17"/>
      <c r="KO45" s="17"/>
      <c r="KP45" s="17"/>
      <c r="KQ45" s="17">
        <v>0</v>
      </c>
      <c r="KR45" s="17"/>
      <c r="KS45" s="17"/>
      <c r="KT45" s="17"/>
      <c r="KU45" s="17">
        <v>0</v>
      </c>
      <c r="KV45" s="17"/>
      <c r="KW45" s="17">
        <v>0.63188999999999995</v>
      </c>
      <c r="KX45" s="17">
        <v>0.63188999999999995</v>
      </c>
      <c r="KY45" s="17">
        <v>-0.63188999999999995</v>
      </c>
      <c r="KZ45" s="17">
        <v>153.80000000000001</v>
      </c>
      <c r="LA45" s="17">
        <v>168.64148</v>
      </c>
      <c r="LB45" s="17">
        <v>145.21134000000001</v>
      </c>
      <c r="LC45" s="17">
        <v>8.5886600000000008</v>
      </c>
      <c r="LD45" s="17">
        <v>59.7</v>
      </c>
      <c r="LE45" s="17">
        <v>73.528360000000006</v>
      </c>
      <c r="LF45" s="17">
        <v>70.067800000000005</v>
      </c>
      <c r="LG45" s="17">
        <v>-10.367800000000001</v>
      </c>
      <c r="LH45" s="17">
        <v>62.9</v>
      </c>
      <c r="LI45" s="17">
        <v>67.199219999999997</v>
      </c>
      <c r="LJ45" s="17">
        <v>67.199219999999997</v>
      </c>
      <c r="LK45" s="17">
        <v>-4.29922</v>
      </c>
      <c r="LL45" s="17">
        <v>63.9</v>
      </c>
      <c r="LM45" s="17">
        <v>64.903909999999996</v>
      </c>
      <c r="LN45" s="17">
        <v>61.639749999999999</v>
      </c>
      <c r="LO45" s="17">
        <v>2.2602500000000001</v>
      </c>
      <c r="LP45" s="17">
        <v>30.1</v>
      </c>
      <c r="LQ45" s="17">
        <v>29.980560000000001</v>
      </c>
      <c r="LR45" s="17">
        <v>29.980560000000001</v>
      </c>
      <c r="LS45" s="17">
        <v>0.11944</v>
      </c>
      <c r="LT45" s="17"/>
      <c r="LU45" s="17"/>
      <c r="LV45" s="17"/>
      <c r="LW45" s="17">
        <v>0</v>
      </c>
      <c r="LX45" s="17"/>
      <c r="LY45" s="17"/>
      <c r="LZ45" s="17"/>
      <c r="MA45" s="17">
        <v>0</v>
      </c>
      <c r="MB45" s="17"/>
      <c r="MC45" s="17"/>
      <c r="MD45" s="17"/>
      <c r="ME45" s="17">
        <v>0</v>
      </c>
      <c r="MF45" s="17">
        <v>141.9</v>
      </c>
      <c r="MG45" s="17">
        <v>145.40791999999999</v>
      </c>
      <c r="MH45" s="17">
        <v>151.08888999999999</v>
      </c>
      <c r="MI45" s="17">
        <v>-9.1888900000000007</v>
      </c>
      <c r="MJ45" s="17">
        <v>142.6</v>
      </c>
      <c r="MK45" s="17">
        <v>145.40791999999999</v>
      </c>
      <c r="ML45" s="17">
        <v>151.08888999999999</v>
      </c>
      <c r="MM45" s="17">
        <v>-8.4888899999999996</v>
      </c>
      <c r="MN45" s="17">
        <v>147.80000000000001</v>
      </c>
      <c r="MO45" s="17">
        <v>145.84458000000001</v>
      </c>
      <c r="MP45" s="17">
        <v>151.54261</v>
      </c>
      <c r="MQ45" s="17">
        <v>-3.74261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209.6</v>
      </c>
      <c r="NM45" s="17">
        <v>206.49084999999999</v>
      </c>
      <c r="NN45" s="17">
        <v>206.49084999999999</v>
      </c>
      <c r="NO45" s="17">
        <v>3.1091500000000001</v>
      </c>
      <c r="NP45" s="17">
        <v>100.5</v>
      </c>
      <c r="NQ45" s="17">
        <v>103.55547</v>
      </c>
      <c r="NR45" s="17">
        <v>103.55547</v>
      </c>
      <c r="NS45" s="17">
        <v>-3.0554700000000001</v>
      </c>
      <c r="NT45" s="17">
        <v>3.3</v>
      </c>
      <c r="NU45" s="17">
        <v>2.0776500000000002</v>
      </c>
      <c r="NV45" s="17">
        <v>3.14418</v>
      </c>
      <c r="NW45" s="17">
        <v>0.15581999999999999</v>
      </c>
      <c r="NX45" s="17"/>
      <c r="NY45" s="17"/>
      <c r="NZ45" s="17">
        <v>3.29854</v>
      </c>
      <c r="OA45" s="17">
        <v>-3.29854</v>
      </c>
      <c r="OB45" s="17">
        <v>5.5</v>
      </c>
      <c r="OC45" s="17">
        <v>4.2</v>
      </c>
      <c r="OD45" s="17">
        <v>4.2</v>
      </c>
      <c r="OE45" s="17">
        <v>1.3</v>
      </c>
      <c r="OF45" s="17">
        <v>0</v>
      </c>
      <c r="OG45" s="17"/>
      <c r="OH45" s="17"/>
      <c r="OI45" s="17">
        <v>0</v>
      </c>
      <c r="OJ45" s="17">
        <v>71.7</v>
      </c>
      <c r="OK45" s="17">
        <v>63.5</v>
      </c>
      <c r="OL45" s="17">
        <v>65.703000000000003</v>
      </c>
      <c r="OM45" s="17">
        <v>5.9969999999999999</v>
      </c>
      <c r="ON45" s="17">
        <v>0</v>
      </c>
      <c r="OO45" s="17"/>
      <c r="OP45" s="17">
        <v>0.127</v>
      </c>
      <c r="OQ45" s="17">
        <v>-0.127</v>
      </c>
      <c r="OR45" s="17">
        <v>9</v>
      </c>
      <c r="OS45" s="17">
        <v>7.4470000000000001</v>
      </c>
      <c r="OT45" s="17">
        <v>7.4470000000000001</v>
      </c>
      <c r="OU45" s="17">
        <v>1.5529999999999999</v>
      </c>
      <c r="OV45" s="17">
        <v>0</v>
      </c>
      <c r="OW45" s="17"/>
      <c r="OX45" s="17"/>
      <c r="OY45" s="17">
        <v>0</v>
      </c>
      <c r="OZ45" s="17">
        <v>13.9</v>
      </c>
      <c r="PA45" s="17">
        <v>8.5666799999999999</v>
      </c>
      <c r="PB45" s="17">
        <v>8.5666799999999999</v>
      </c>
      <c r="PC45" s="17">
        <v>5.3333199999999996</v>
      </c>
      <c r="PD45" s="17">
        <v>9.9</v>
      </c>
      <c r="PE45" s="17">
        <v>9.0000099999999996</v>
      </c>
      <c r="PF45" s="17">
        <v>9</v>
      </c>
      <c r="PG45" s="17">
        <v>0.9</v>
      </c>
      <c r="PH45" s="17">
        <v>5.5</v>
      </c>
      <c r="PI45" s="17">
        <v>5.67</v>
      </c>
      <c r="PJ45" s="17">
        <v>4.6719999999999997</v>
      </c>
      <c r="PK45" s="17">
        <v>0.82799999999999996</v>
      </c>
      <c r="PL45" s="17">
        <v>0</v>
      </c>
      <c r="PM45" s="17"/>
      <c r="PN45" s="17"/>
      <c r="PO45" s="17">
        <v>0</v>
      </c>
      <c r="PP45" s="17">
        <v>2</v>
      </c>
      <c r="PQ45" s="17">
        <v>0.99997999999999998</v>
      </c>
      <c r="PR45" s="17">
        <v>0.99997000000000003</v>
      </c>
      <c r="PS45" s="17">
        <v>1.00003</v>
      </c>
      <c r="PT45" s="17">
        <v>2.2000000000000002</v>
      </c>
      <c r="PU45" s="17">
        <v>1.78</v>
      </c>
      <c r="PV45" s="17">
        <v>1.78</v>
      </c>
      <c r="PW45" s="17">
        <v>0.42</v>
      </c>
      <c r="PX45" s="17">
        <v>4.2</v>
      </c>
      <c r="PY45" s="17">
        <v>4.2</v>
      </c>
      <c r="PZ45" s="17">
        <v>4.2</v>
      </c>
      <c r="QA45" s="17">
        <v>0</v>
      </c>
      <c r="QB45" s="17">
        <v>20.399999999999999</v>
      </c>
      <c r="QC45" s="17">
        <v>20.274000000000001</v>
      </c>
      <c r="QD45" s="17">
        <v>20.274000000000001</v>
      </c>
      <c r="QE45" s="17">
        <v>0.126</v>
      </c>
      <c r="QF45" s="17">
        <v>8.4</v>
      </c>
      <c r="QG45" s="17">
        <v>8</v>
      </c>
      <c r="QH45" s="17">
        <v>8</v>
      </c>
      <c r="QI45" s="17">
        <v>0.4</v>
      </c>
      <c r="QJ45" s="17">
        <v>11.3</v>
      </c>
      <c r="QK45" s="17">
        <v>10.2439</v>
      </c>
      <c r="QL45" s="17">
        <v>10.2439</v>
      </c>
      <c r="QM45" s="17">
        <v>1.0561</v>
      </c>
      <c r="QN45" s="17">
        <v>2</v>
      </c>
      <c r="QO45" s="17">
        <v>2.5</v>
      </c>
      <c r="QP45" s="17">
        <v>2.5</v>
      </c>
      <c r="QQ45" s="17">
        <v>-0.5</v>
      </c>
      <c r="QR45" s="17">
        <v>15.1</v>
      </c>
      <c r="QS45" s="17">
        <v>17.073170000000001</v>
      </c>
      <c r="QT45" s="17">
        <v>17.073170000000001</v>
      </c>
      <c r="QU45" s="17">
        <v>-1.9731700000000001</v>
      </c>
      <c r="QV45" s="17">
        <v>0</v>
      </c>
      <c r="QW45" s="17">
        <v>6.0000000000000001E-3</v>
      </c>
      <c r="QX45" s="17">
        <v>6.0000000000000001E-3</v>
      </c>
      <c r="QY45" s="17">
        <v>-6.0000000000000001E-3</v>
      </c>
      <c r="QZ45" s="17">
        <v>0</v>
      </c>
      <c r="RA45" s="17">
        <v>0.13400000000000001</v>
      </c>
      <c r="RB45" s="17">
        <v>0.13400000000000001</v>
      </c>
      <c r="RC45" s="17">
        <v>-0.13400000000000001</v>
      </c>
      <c r="RD45" s="17">
        <v>14.1</v>
      </c>
      <c r="RE45" s="17">
        <v>15.7</v>
      </c>
      <c r="RF45" s="17">
        <v>14.872999999999999</v>
      </c>
      <c r="RG45" s="17">
        <v>-0.77300000000000002</v>
      </c>
      <c r="RH45" s="17">
        <v>55.5</v>
      </c>
      <c r="RI45" s="17">
        <v>55.5</v>
      </c>
      <c r="RJ45" s="17">
        <v>49.091999999999999</v>
      </c>
      <c r="RK45" s="17">
        <v>6.4080000000000004</v>
      </c>
      <c r="RL45" s="17">
        <v>0</v>
      </c>
      <c r="RM45" s="17"/>
      <c r="RN45" s="17"/>
      <c r="RO45" s="17">
        <v>0</v>
      </c>
      <c r="RP45" s="17">
        <v>2.4</v>
      </c>
      <c r="RQ45" s="17">
        <v>2.1</v>
      </c>
      <c r="RR45" s="17">
        <v>2.1</v>
      </c>
      <c r="RS45" s="17">
        <v>0.3</v>
      </c>
      <c r="RT45" s="17">
        <v>20</v>
      </c>
      <c r="RU45" s="17">
        <v>16.720590000000001</v>
      </c>
      <c r="RV45" s="17">
        <v>19.792000000000002</v>
      </c>
      <c r="RW45" s="17">
        <v>0.20799999999999999</v>
      </c>
      <c r="RX45" s="17">
        <v>2.6</v>
      </c>
      <c r="RY45" s="17">
        <v>2</v>
      </c>
      <c r="RZ45" s="17">
        <v>2</v>
      </c>
      <c r="SA45" s="17">
        <v>0.6</v>
      </c>
      <c r="SB45" s="17">
        <v>0.4</v>
      </c>
      <c r="SC45" s="17">
        <v>0.4</v>
      </c>
      <c r="SD45" s="17">
        <v>0.4</v>
      </c>
      <c r="SE45" s="17">
        <v>0</v>
      </c>
      <c r="SF45" s="17">
        <v>1E-3</v>
      </c>
      <c r="SG45" s="17">
        <v>1E-3</v>
      </c>
      <c r="SH45" s="17">
        <v>1E-3</v>
      </c>
      <c r="SI45" s="17">
        <v>0</v>
      </c>
      <c r="SJ45" s="17">
        <v>8</v>
      </c>
      <c r="SK45" s="17">
        <v>6.9</v>
      </c>
      <c r="SL45" s="17">
        <v>6.9</v>
      </c>
      <c r="SM45" s="17">
        <v>1.1000000000000001</v>
      </c>
      <c r="SN45" s="17">
        <v>7.4</v>
      </c>
      <c r="SO45" s="17">
        <v>7.2</v>
      </c>
      <c r="SP45" s="17">
        <v>7.2</v>
      </c>
      <c r="SQ45" s="17">
        <v>0.2</v>
      </c>
      <c r="SR45" s="17">
        <v>12.6</v>
      </c>
      <c r="SS45" s="17">
        <v>16</v>
      </c>
      <c r="ST45" s="17">
        <v>10</v>
      </c>
      <c r="SU45" s="17">
        <v>2.6</v>
      </c>
      <c r="SV45" s="17">
        <v>16.600000000000001</v>
      </c>
      <c r="SW45" s="17">
        <v>20</v>
      </c>
      <c r="SX45" s="17">
        <v>13.65854</v>
      </c>
      <c r="SY45" s="17">
        <v>2.9414600000000002</v>
      </c>
      <c r="SZ45" s="17">
        <v>10</v>
      </c>
      <c r="TA45" s="17">
        <v>9.5</v>
      </c>
      <c r="TB45" s="17">
        <v>9.5</v>
      </c>
      <c r="TC45" s="17">
        <v>0.5</v>
      </c>
      <c r="TD45" s="17">
        <v>26.7</v>
      </c>
      <c r="TE45" s="17">
        <v>15.7</v>
      </c>
      <c r="TF45" s="17">
        <v>17.001999999999999</v>
      </c>
      <c r="TG45" s="17">
        <v>9.6980000000000004</v>
      </c>
      <c r="TH45" s="17">
        <v>63.2</v>
      </c>
      <c r="TI45" s="17">
        <v>67.165000000000006</v>
      </c>
      <c r="TJ45" s="17">
        <v>67.165000000000006</v>
      </c>
      <c r="TK45" s="17">
        <v>-3.9649999999999999</v>
      </c>
      <c r="TL45" s="17">
        <v>0</v>
      </c>
      <c r="TM45" s="17">
        <v>0.03</v>
      </c>
      <c r="TN45" s="17">
        <v>0.03</v>
      </c>
      <c r="TO45" s="17">
        <v>-0.03</v>
      </c>
      <c r="TP45" s="17">
        <v>80.7</v>
      </c>
      <c r="TQ45" s="17">
        <v>58.9</v>
      </c>
      <c r="TR45" s="17">
        <v>57.96</v>
      </c>
      <c r="TS45" s="17">
        <v>22.74</v>
      </c>
      <c r="TT45" s="17">
        <v>76.8</v>
      </c>
      <c r="TU45" s="17">
        <v>69.5</v>
      </c>
      <c r="TV45" s="17">
        <v>61.75</v>
      </c>
      <c r="TW45" s="17">
        <v>15.05</v>
      </c>
      <c r="TX45" s="17">
        <v>11.5</v>
      </c>
      <c r="TY45" s="17">
        <v>2.9</v>
      </c>
      <c r="TZ45" s="17">
        <v>7.39</v>
      </c>
      <c r="UA45" s="17">
        <v>4.1100000000000003</v>
      </c>
      <c r="UB45" s="17">
        <v>9.9</v>
      </c>
      <c r="UC45" s="17">
        <v>2.4</v>
      </c>
      <c r="UD45" s="17">
        <v>3.8</v>
      </c>
      <c r="UE45" s="17">
        <v>6.1</v>
      </c>
      <c r="UF45" s="17">
        <v>2.44</v>
      </c>
      <c r="UG45" s="17">
        <v>0.78</v>
      </c>
      <c r="UH45" s="17">
        <v>0.78</v>
      </c>
      <c r="UI45" s="17">
        <v>1.66</v>
      </c>
      <c r="UJ45" s="17">
        <v>17.399999999999999</v>
      </c>
      <c r="UK45" s="17">
        <v>19.51219</v>
      </c>
      <c r="UL45" s="17">
        <v>19.51219</v>
      </c>
      <c r="UM45" s="17">
        <v>-2.11219</v>
      </c>
      <c r="UN45" s="17">
        <v>4.2</v>
      </c>
      <c r="UO45" s="17">
        <v>6</v>
      </c>
      <c r="UP45" s="17">
        <v>6</v>
      </c>
      <c r="UQ45" s="17">
        <v>-1.8</v>
      </c>
      <c r="UR45" s="17">
        <v>6.9</v>
      </c>
      <c r="US45" s="17">
        <v>8.1</v>
      </c>
      <c r="UT45" s="17">
        <v>8.1</v>
      </c>
      <c r="UU45" s="17">
        <v>-1.2</v>
      </c>
      <c r="UV45" s="17">
        <v>20.399999999999999</v>
      </c>
      <c r="UW45" s="17">
        <v>19.512180000000001</v>
      </c>
      <c r="UX45" s="17">
        <v>19.512170000000001</v>
      </c>
      <c r="UY45" s="17">
        <v>0.88783000000000001</v>
      </c>
      <c r="UZ45" s="17">
        <v>20.399999999999999</v>
      </c>
      <c r="VA45" s="17">
        <v>19.512180000000001</v>
      </c>
      <c r="VB45" s="17">
        <v>19.512170000000001</v>
      </c>
      <c r="VC45" s="17">
        <v>0.88783000000000001</v>
      </c>
      <c r="VD45" s="17">
        <v>20.100000000000001</v>
      </c>
      <c r="VE45" s="17">
        <v>19.512180000000001</v>
      </c>
      <c r="VF45" s="17">
        <v>19.512170000000001</v>
      </c>
      <c r="VG45" s="17">
        <v>0.58782999999999996</v>
      </c>
      <c r="VH45" s="17">
        <v>5.5</v>
      </c>
      <c r="VI45" s="17">
        <v>5.2889999999999997</v>
      </c>
      <c r="VJ45" s="17">
        <v>5.2889999999999997</v>
      </c>
      <c r="VK45" s="17">
        <v>0.21099999999999999</v>
      </c>
      <c r="VL45" s="17">
        <v>0</v>
      </c>
      <c r="VM45" s="17"/>
      <c r="VN45" s="17">
        <v>0.82199999999999995</v>
      </c>
      <c r="VO45" s="17">
        <v>-0.82199999999999995</v>
      </c>
      <c r="VP45" s="17">
        <v>0</v>
      </c>
      <c r="VQ45" s="17"/>
      <c r="VR45" s="17"/>
      <c r="VS45" s="17">
        <v>0</v>
      </c>
      <c r="VT45" s="17">
        <v>0.2</v>
      </c>
      <c r="VU45" s="17">
        <v>4.9000000000000004</v>
      </c>
      <c r="VV45" s="17">
        <v>0.20100000000000001</v>
      </c>
      <c r="VW45" s="17">
        <v>-1E-3</v>
      </c>
      <c r="VX45" s="17">
        <v>0.6</v>
      </c>
      <c r="VY45" s="17">
        <v>0.6</v>
      </c>
      <c r="VZ45" s="17">
        <v>0.6</v>
      </c>
      <c r="WA45" s="17">
        <v>0</v>
      </c>
      <c r="WB45" s="17">
        <v>124.3</v>
      </c>
      <c r="WC45" s="17">
        <v>119.8</v>
      </c>
      <c r="WD45" s="17">
        <v>118.753</v>
      </c>
      <c r="WE45" s="17">
        <v>5.5469999999999997</v>
      </c>
      <c r="WF45" s="17">
        <v>113</v>
      </c>
      <c r="WG45" s="17">
        <v>115.2</v>
      </c>
      <c r="WH45" s="17">
        <v>110.605</v>
      </c>
      <c r="WI45" s="17">
        <v>2.395</v>
      </c>
      <c r="WJ45" s="17">
        <v>0.3</v>
      </c>
      <c r="WK45" s="17">
        <v>4.7</v>
      </c>
      <c r="WL45" s="17">
        <v>0.13</v>
      </c>
      <c r="WM45" s="17">
        <v>0.17</v>
      </c>
      <c r="WN45" s="17">
        <v>4.5</v>
      </c>
      <c r="WO45" s="17">
        <v>4.2</v>
      </c>
      <c r="WP45" s="17">
        <v>4.2</v>
      </c>
      <c r="WQ45" s="17">
        <v>0.3</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5.6</v>
      </c>
      <c r="XI45" s="17">
        <v>5.6</v>
      </c>
      <c r="XJ45" s="17">
        <v>5.6</v>
      </c>
      <c r="XK45" s="17">
        <v>0</v>
      </c>
      <c r="XL45" s="17">
        <v>18.5</v>
      </c>
      <c r="XM45" s="17">
        <v>16.78049</v>
      </c>
      <c r="XN45" s="17">
        <v>16.78049</v>
      </c>
      <c r="XO45" s="17">
        <v>1.7195100000000001</v>
      </c>
      <c r="XP45" s="17">
        <v>10.3</v>
      </c>
      <c r="XQ45" s="17">
        <v>10.8</v>
      </c>
      <c r="XR45" s="17">
        <v>10.8</v>
      </c>
      <c r="XS45" s="17">
        <v>-0.5</v>
      </c>
      <c r="XT45" s="17">
        <v>27.4</v>
      </c>
      <c r="XU45" s="17">
        <v>30.25</v>
      </c>
      <c r="XV45" s="17">
        <v>28</v>
      </c>
      <c r="XW45" s="17">
        <v>-0.6</v>
      </c>
      <c r="XX45" s="17">
        <v>33.4</v>
      </c>
      <c r="XY45" s="17">
        <v>30.25</v>
      </c>
      <c r="XZ45" s="17">
        <v>28</v>
      </c>
      <c r="YA45" s="17">
        <v>5.4</v>
      </c>
      <c r="YB45" s="17"/>
      <c r="YC45" s="17"/>
      <c r="YD45" s="17"/>
      <c r="YE45" s="17">
        <v>0</v>
      </c>
      <c r="YF45" s="17"/>
      <c r="YG45" s="17"/>
      <c r="YH45" s="17"/>
      <c r="YI45" s="17">
        <v>0</v>
      </c>
      <c r="YJ45" s="17"/>
      <c r="YK45" s="17">
        <v>6.99</v>
      </c>
      <c r="YL45" s="17">
        <v>6.99</v>
      </c>
      <c r="YM45" s="17">
        <v>-6.99</v>
      </c>
      <c r="YN45" s="17">
        <v>6.2</v>
      </c>
      <c r="YO45" s="17">
        <v>11</v>
      </c>
      <c r="YP45" s="17">
        <v>11</v>
      </c>
      <c r="YQ45" s="17">
        <v>-4.8</v>
      </c>
      <c r="YR45" s="17"/>
      <c r="YS45" s="17"/>
      <c r="YT45" s="17"/>
      <c r="YU45" s="17">
        <v>0</v>
      </c>
    </row>
    <row r="46" spans="1:671" ht="24" customHeight="1" x14ac:dyDescent="0.3">
      <c r="A46" s="1"/>
      <c r="B46" s="16" t="s">
        <v>46</v>
      </c>
      <c r="C46" s="16" t="s">
        <v>676</v>
      </c>
      <c r="D46" s="17">
        <v>203.7</v>
      </c>
      <c r="E46" s="17">
        <v>203.40136000000001</v>
      </c>
      <c r="F46" s="17">
        <v>203.40136000000001</v>
      </c>
      <c r="G46" s="17">
        <v>0.29864000000000002</v>
      </c>
      <c r="H46" s="17">
        <v>613.29999999999995</v>
      </c>
      <c r="I46" s="17">
        <v>621.13210000000004</v>
      </c>
      <c r="J46" s="17">
        <v>494.24326000000002</v>
      </c>
      <c r="K46" s="17">
        <v>119.05674</v>
      </c>
      <c r="L46" s="17">
        <v>210.9</v>
      </c>
      <c r="M46" s="17">
        <v>202.26168000000001</v>
      </c>
      <c r="N46" s="17">
        <v>160.94237000000001</v>
      </c>
      <c r="O46" s="17">
        <v>49.957630000000002</v>
      </c>
      <c r="P46" s="17"/>
      <c r="Q46" s="17"/>
      <c r="R46" s="17"/>
      <c r="S46" s="17">
        <v>0</v>
      </c>
      <c r="T46" s="17"/>
      <c r="U46" s="17"/>
      <c r="V46" s="17"/>
      <c r="W46" s="17">
        <v>0</v>
      </c>
      <c r="X46" s="17">
        <v>90.6</v>
      </c>
      <c r="Y46" s="17">
        <v>91.867819999999995</v>
      </c>
      <c r="Z46" s="17">
        <v>76.798090000000002</v>
      </c>
      <c r="AA46" s="17">
        <v>13.801909999999999</v>
      </c>
      <c r="AB46" s="17">
        <v>144.69999999999999</v>
      </c>
      <c r="AC46" s="17">
        <v>163.93419</v>
      </c>
      <c r="AD46" s="17">
        <v>159.64098999999999</v>
      </c>
      <c r="AE46" s="17">
        <v>-14.940989999999999</v>
      </c>
      <c r="AF46" s="17"/>
      <c r="AG46" s="17"/>
      <c r="AH46" s="17"/>
      <c r="AI46" s="17">
        <v>0</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259.60000000000002</v>
      </c>
      <c r="BM46" s="17"/>
      <c r="BN46" s="17">
        <v>434.52330000000001</v>
      </c>
      <c r="BO46" s="17">
        <v>-174.92330000000001</v>
      </c>
      <c r="BP46" s="17">
        <v>9.9</v>
      </c>
      <c r="BQ46" s="17">
        <v>3.45607</v>
      </c>
      <c r="BR46" s="17">
        <v>3.45607</v>
      </c>
      <c r="BS46" s="17">
        <v>6.4439299999999999</v>
      </c>
      <c r="BT46" s="17"/>
      <c r="BU46" s="17"/>
      <c r="BV46" s="17"/>
      <c r="BW46" s="17">
        <v>0</v>
      </c>
      <c r="BX46" s="17"/>
      <c r="BY46" s="17"/>
      <c r="BZ46" s="17"/>
      <c r="CA46" s="17">
        <v>0</v>
      </c>
      <c r="CB46" s="17"/>
      <c r="CC46" s="17"/>
      <c r="CD46" s="17"/>
      <c r="CE46" s="17">
        <v>0</v>
      </c>
      <c r="CF46" s="17"/>
      <c r="CG46" s="17"/>
      <c r="CH46" s="17"/>
      <c r="CI46" s="17">
        <v>0</v>
      </c>
      <c r="CJ46" s="17">
        <v>166.1</v>
      </c>
      <c r="CK46" s="17">
        <v>164.06704999999999</v>
      </c>
      <c r="CL46" s="17">
        <v>164.06704999999999</v>
      </c>
      <c r="CM46" s="17">
        <v>2.03295</v>
      </c>
      <c r="CN46" s="17">
        <v>9.6999999999999993</v>
      </c>
      <c r="CO46" s="17">
        <v>5.1383299999999998</v>
      </c>
      <c r="CP46" s="17">
        <v>5.1383299999999998</v>
      </c>
      <c r="CQ46" s="17">
        <v>4.5616700000000003</v>
      </c>
      <c r="CR46" s="17">
        <v>6.1</v>
      </c>
      <c r="CS46" s="17">
        <v>2.8205</v>
      </c>
      <c r="CT46" s="17">
        <v>2.8205</v>
      </c>
      <c r="CU46" s="17">
        <v>3.2795000000000001</v>
      </c>
      <c r="CV46" s="17"/>
      <c r="CW46" s="17"/>
      <c r="CX46" s="17"/>
      <c r="CY46" s="17">
        <v>0</v>
      </c>
      <c r="CZ46" s="17">
        <v>6.9</v>
      </c>
      <c r="DA46" s="17">
        <v>6.8787000000000003</v>
      </c>
      <c r="DB46" s="17">
        <v>6.8787000000000003</v>
      </c>
      <c r="DC46" s="17">
        <v>2.1299999999999999E-2</v>
      </c>
      <c r="DD46" s="17">
        <v>13.4</v>
      </c>
      <c r="DE46" s="17">
        <v>14.933920000000001</v>
      </c>
      <c r="DF46" s="17">
        <v>14.933920000000001</v>
      </c>
      <c r="DG46" s="17">
        <v>-1.53392</v>
      </c>
      <c r="DH46" s="17">
        <v>135.80000000000001</v>
      </c>
      <c r="DI46" s="17">
        <v>142.44408999999999</v>
      </c>
      <c r="DJ46" s="17">
        <v>142.44412</v>
      </c>
      <c r="DK46" s="17">
        <v>-6.64412</v>
      </c>
      <c r="DL46" s="17"/>
      <c r="DM46" s="17"/>
      <c r="DN46" s="17"/>
      <c r="DO46" s="17">
        <v>0</v>
      </c>
      <c r="DP46" s="17"/>
      <c r="DQ46" s="17"/>
      <c r="DR46" s="17"/>
      <c r="DS46" s="17">
        <v>0</v>
      </c>
      <c r="DT46" s="17"/>
      <c r="DU46" s="17"/>
      <c r="DV46" s="17"/>
      <c r="DW46" s="17">
        <v>0</v>
      </c>
      <c r="DX46" s="17"/>
      <c r="DY46" s="17"/>
      <c r="DZ46" s="17"/>
      <c r="EA46" s="17">
        <v>0</v>
      </c>
      <c r="EB46" s="17">
        <v>94.5</v>
      </c>
      <c r="EC46" s="17">
        <v>87.294269999999997</v>
      </c>
      <c r="ED46" s="17">
        <v>87.294290000000004</v>
      </c>
      <c r="EE46" s="17">
        <v>7.2057099999999998</v>
      </c>
      <c r="EF46" s="17">
        <v>45.1</v>
      </c>
      <c r="EG46" s="17">
        <v>137.74653000000001</v>
      </c>
      <c r="EH46" s="17">
        <v>79.959950000000006</v>
      </c>
      <c r="EI46" s="17">
        <v>-34.859949999999998</v>
      </c>
      <c r="EJ46" s="17"/>
      <c r="EK46" s="17"/>
      <c r="EL46" s="17"/>
      <c r="EM46" s="17">
        <v>0</v>
      </c>
      <c r="EN46" s="17"/>
      <c r="EO46" s="17"/>
      <c r="EP46" s="17"/>
      <c r="EQ46" s="17">
        <v>0</v>
      </c>
      <c r="ER46" s="17"/>
      <c r="ES46" s="17"/>
      <c r="ET46" s="17"/>
      <c r="EU46" s="17">
        <v>0</v>
      </c>
      <c r="EV46" s="17">
        <v>6.5</v>
      </c>
      <c r="EW46" s="17">
        <v>6.39</v>
      </c>
      <c r="EX46" s="17">
        <v>6.39</v>
      </c>
      <c r="EY46" s="17">
        <v>0.11</v>
      </c>
      <c r="EZ46" s="17">
        <v>431.9</v>
      </c>
      <c r="FA46" s="17">
        <v>424.89958999999999</v>
      </c>
      <c r="FB46" s="17">
        <v>228.41592</v>
      </c>
      <c r="FC46" s="17">
        <v>203.48408000000001</v>
      </c>
      <c r="FD46" s="17">
        <v>28</v>
      </c>
      <c r="FE46" s="17">
        <v>51.353949999999998</v>
      </c>
      <c r="FF46" s="17">
        <v>51.688130000000001</v>
      </c>
      <c r="FG46" s="17">
        <v>-23.688130000000001</v>
      </c>
      <c r="FH46" s="17">
        <v>145.5</v>
      </c>
      <c r="FI46" s="17">
        <v>149.9872</v>
      </c>
      <c r="FJ46" s="17">
        <v>139.65469999999999</v>
      </c>
      <c r="FK46" s="17">
        <v>5.8452999999999999</v>
      </c>
      <c r="FL46" s="17">
        <v>20.399999999999999</v>
      </c>
      <c r="FM46" s="17">
        <v>28.233239999999999</v>
      </c>
      <c r="FN46" s="17">
        <v>16.975490000000001</v>
      </c>
      <c r="FO46" s="17">
        <v>3.4245100000000002</v>
      </c>
      <c r="FP46" s="17">
        <v>14.40704</v>
      </c>
      <c r="FQ46" s="17">
        <v>14.94232</v>
      </c>
      <c r="FR46" s="17">
        <v>14.23915</v>
      </c>
      <c r="FS46" s="17">
        <v>0.16789000000000001</v>
      </c>
      <c r="FT46" s="17">
        <v>18.8</v>
      </c>
      <c r="FU46" s="17">
        <v>18.048780000000001</v>
      </c>
      <c r="FV46" s="17">
        <v>18.048780000000001</v>
      </c>
      <c r="FW46" s="17">
        <v>0.75122</v>
      </c>
      <c r="FX46" s="17">
        <v>91.7</v>
      </c>
      <c r="FY46" s="17">
        <v>87.773570000000007</v>
      </c>
      <c r="FZ46" s="17">
        <v>87.773570000000007</v>
      </c>
      <c r="GA46" s="17">
        <v>3.9264299999999999</v>
      </c>
      <c r="GB46" s="17">
        <v>180.5</v>
      </c>
      <c r="GC46" s="17">
        <v>185.82039</v>
      </c>
      <c r="GD46" s="17">
        <v>185.82039</v>
      </c>
      <c r="GE46" s="17">
        <v>-5.3203899999999997</v>
      </c>
      <c r="GF46" s="17">
        <v>181</v>
      </c>
      <c r="GG46" s="17">
        <v>185.82039</v>
      </c>
      <c r="GH46" s="17">
        <v>185.82039</v>
      </c>
      <c r="GI46" s="17">
        <v>-4.8203899999999997</v>
      </c>
      <c r="GJ46" s="17">
        <v>184</v>
      </c>
      <c r="GK46" s="17">
        <v>186.37841</v>
      </c>
      <c r="GL46" s="17">
        <v>186.37841</v>
      </c>
      <c r="GM46" s="17">
        <v>-2.3784100000000001</v>
      </c>
      <c r="GN46" s="17">
        <v>107.9</v>
      </c>
      <c r="GO46" s="17">
        <v>110.48202000000001</v>
      </c>
      <c r="GP46" s="17">
        <v>110.48202000000001</v>
      </c>
      <c r="GQ46" s="17">
        <v>-2.58202</v>
      </c>
      <c r="GR46" s="17">
        <v>18.7</v>
      </c>
      <c r="GS46" s="17">
        <v>18.00001</v>
      </c>
      <c r="GT46" s="17">
        <v>18.000109999999999</v>
      </c>
      <c r="GU46" s="17">
        <v>0.69989000000000001</v>
      </c>
      <c r="GV46" s="17">
        <v>29</v>
      </c>
      <c r="GW46" s="17">
        <v>33.069099999999999</v>
      </c>
      <c r="GX46" s="17">
        <v>23.768419999999999</v>
      </c>
      <c r="GY46" s="17">
        <v>5.2315800000000001</v>
      </c>
      <c r="GZ46" s="17">
        <v>2.2000000000000002</v>
      </c>
      <c r="HA46" s="17">
        <v>4.4207700000000001</v>
      </c>
      <c r="HB46" s="17">
        <v>4.4207700000000001</v>
      </c>
      <c r="HC46" s="17">
        <v>-2.2207699999999999</v>
      </c>
      <c r="HD46" s="17">
        <v>32.299999999999997</v>
      </c>
      <c r="HE46" s="17">
        <v>32.556550000000001</v>
      </c>
      <c r="HF46" s="17">
        <v>32.556550000000001</v>
      </c>
      <c r="HG46" s="17">
        <v>-0.25655</v>
      </c>
      <c r="HH46" s="17">
        <v>42.4</v>
      </c>
      <c r="HI46" s="17">
        <v>41.194659999999999</v>
      </c>
      <c r="HJ46" s="17">
        <v>41.194659999999999</v>
      </c>
      <c r="HK46" s="17">
        <v>1.2053400000000001</v>
      </c>
      <c r="HL46" s="17"/>
      <c r="HM46" s="17"/>
      <c r="HN46" s="17"/>
      <c r="HO46" s="17">
        <v>0</v>
      </c>
      <c r="HP46" s="17"/>
      <c r="HQ46" s="17"/>
      <c r="HR46" s="17"/>
      <c r="HS46" s="17">
        <v>0</v>
      </c>
      <c r="HT46" s="17">
        <v>82.9</v>
      </c>
      <c r="HU46" s="17">
        <v>85.480099999999993</v>
      </c>
      <c r="HV46" s="17">
        <v>95.545190000000005</v>
      </c>
      <c r="HW46" s="17">
        <v>-12.645189999999999</v>
      </c>
      <c r="HX46" s="17"/>
      <c r="HY46" s="17"/>
      <c r="HZ46" s="17"/>
      <c r="IA46" s="17">
        <v>0</v>
      </c>
      <c r="IB46" s="17"/>
      <c r="IC46" s="17"/>
      <c r="ID46" s="17"/>
      <c r="IE46" s="17">
        <v>0</v>
      </c>
      <c r="IF46" s="17">
        <v>0</v>
      </c>
      <c r="IG46" s="17"/>
      <c r="IH46" s="17">
        <v>45.265309999999999</v>
      </c>
      <c r="II46" s="17">
        <v>-45.265309999999999</v>
      </c>
      <c r="IJ46" s="17"/>
      <c r="IK46" s="17"/>
      <c r="IL46" s="17"/>
      <c r="IM46" s="17">
        <v>0</v>
      </c>
      <c r="IN46" s="17"/>
      <c r="IO46" s="17"/>
      <c r="IP46" s="17"/>
      <c r="IQ46" s="17">
        <v>0</v>
      </c>
      <c r="IR46" s="17"/>
      <c r="IS46" s="17"/>
      <c r="IT46" s="17"/>
      <c r="IU46" s="17">
        <v>0</v>
      </c>
      <c r="IV46" s="17">
        <v>127.5</v>
      </c>
      <c r="IW46" s="17">
        <v>132.83835999999999</v>
      </c>
      <c r="IX46" s="17">
        <v>92.689760000000007</v>
      </c>
      <c r="IY46" s="17">
        <v>34.81024</v>
      </c>
      <c r="IZ46" s="17">
        <v>160</v>
      </c>
      <c r="JA46" s="17">
        <v>170.93998999999999</v>
      </c>
      <c r="JB46" s="17">
        <v>170.94</v>
      </c>
      <c r="JC46" s="17">
        <v>-10.94</v>
      </c>
      <c r="JD46" s="17">
        <v>159.69999999999999</v>
      </c>
      <c r="JE46" s="17">
        <v>170.93998999999999</v>
      </c>
      <c r="JF46" s="17">
        <v>170.94</v>
      </c>
      <c r="JG46" s="17">
        <v>-11.24</v>
      </c>
      <c r="JH46" s="17">
        <v>157.9</v>
      </c>
      <c r="JI46" s="17">
        <v>170.93998999999999</v>
      </c>
      <c r="JJ46" s="17">
        <v>170.94</v>
      </c>
      <c r="JK46" s="17">
        <v>-13.04</v>
      </c>
      <c r="JL46" s="17">
        <v>246.5</v>
      </c>
      <c r="JM46" s="17">
        <v>257.17998999999998</v>
      </c>
      <c r="JN46" s="17">
        <v>257.18</v>
      </c>
      <c r="JO46" s="17">
        <v>-10.68</v>
      </c>
      <c r="JP46" s="17"/>
      <c r="JQ46" s="17"/>
      <c r="JR46" s="17">
        <v>73.590999999999994</v>
      </c>
      <c r="JS46" s="17">
        <v>-73.590999999999994</v>
      </c>
      <c r="JT46" s="17"/>
      <c r="JU46" s="17"/>
      <c r="JV46" s="17">
        <v>36.905999999999999</v>
      </c>
      <c r="JW46" s="17">
        <v>-36.905999999999999</v>
      </c>
      <c r="JX46" s="17"/>
      <c r="JY46" s="17"/>
      <c r="JZ46" s="17"/>
      <c r="KA46" s="17">
        <v>0</v>
      </c>
      <c r="KB46" s="17"/>
      <c r="KC46" s="17"/>
      <c r="KD46" s="17"/>
      <c r="KE46" s="17">
        <v>0</v>
      </c>
      <c r="KF46" s="17"/>
      <c r="KG46" s="17"/>
      <c r="KH46" s="17"/>
      <c r="KI46" s="17">
        <v>0</v>
      </c>
      <c r="KJ46" s="17">
        <v>56.4</v>
      </c>
      <c r="KK46" s="17">
        <v>36</v>
      </c>
      <c r="KL46" s="17">
        <v>36</v>
      </c>
      <c r="KM46" s="17">
        <v>20.399999999999999</v>
      </c>
      <c r="KN46" s="17"/>
      <c r="KO46" s="17"/>
      <c r="KP46" s="17"/>
      <c r="KQ46" s="17">
        <v>0</v>
      </c>
      <c r="KR46" s="17"/>
      <c r="KS46" s="17"/>
      <c r="KT46" s="17"/>
      <c r="KU46" s="17">
        <v>0</v>
      </c>
      <c r="KV46" s="17"/>
      <c r="KW46" s="17">
        <v>0.63188999999999995</v>
      </c>
      <c r="KX46" s="17">
        <v>0.63188999999999995</v>
      </c>
      <c r="KY46" s="17">
        <v>-0.63188999999999995</v>
      </c>
      <c r="KZ46" s="17">
        <v>144.6</v>
      </c>
      <c r="LA46" s="17">
        <v>168.64191</v>
      </c>
      <c r="LB46" s="17">
        <v>155.32955000000001</v>
      </c>
      <c r="LC46" s="17">
        <v>-10.72955</v>
      </c>
      <c r="LD46" s="17">
        <v>64.7</v>
      </c>
      <c r="LE46" s="17">
        <v>88.152410000000003</v>
      </c>
      <c r="LF46" s="17">
        <v>82.253200000000007</v>
      </c>
      <c r="LG46" s="17">
        <v>-17.5532</v>
      </c>
      <c r="LH46" s="17">
        <v>63</v>
      </c>
      <c r="LI46" s="17">
        <v>67.199219999999997</v>
      </c>
      <c r="LJ46" s="17">
        <v>67.199219999999997</v>
      </c>
      <c r="LK46" s="17">
        <v>-4.1992200000000004</v>
      </c>
      <c r="LL46" s="17">
        <v>65</v>
      </c>
      <c r="LM46" s="17">
        <v>72.576650000000001</v>
      </c>
      <c r="LN46" s="17">
        <v>69.891360000000006</v>
      </c>
      <c r="LO46" s="17">
        <v>-4.8913599999999997</v>
      </c>
      <c r="LP46" s="17">
        <v>30.3</v>
      </c>
      <c r="LQ46" s="17">
        <v>29.980560000000001</v>
      </c>
      <c r="LR46" s="17">
        <v>29.980560000000001</v>
      </c>
      <c r="LS46" s="17">
        <v>0.31944</v>
      </c>
      <c r="LT46" s="17"/>
      <c r="LU46" s="17"/>
      <c r="LV46" s="17"/>
      <c r="LW46" s="17">
        <v>0</v>
      </c>
      <c r="LX46" s="17"/>
      <c r="LY46" s="17"/>
      <c r="LZ46" s="17"/>
      <c r="MA46" s="17">
        <v>0</v>
      </c>
      <c r="MB46" s="17"/>
      <c r="MC46" s="17"/>
      <c r="MD46" s="17"/>
      <c r="ME46" s="17">
        <v>0</v>
      </c>
      <c r="MF46" s="17">
        <v>142</v>
      </c>
      <c r="MG46" s="17">
        <v>151.08886000000001</v>
      </c>
      <c r="MH46" s="17">
        <v>151.08909</v>
      </c>
      <c r="MI46" s="17">
        <v>-9.0890900000000006</v>
      </c>
      <c r="MJ46" s="17">
        <v>142.6</v>
      </c>
      <c r="MK46" s="17">
        <v>151.08886000000001</v>
      </c>
      <c r="ML46" s="17">
        <v>151.08909</v>
      </c>
      <c r="MM46" s="17">
        <v>-8.4890899999999991</v>
      </c>
      <c r="MN46" s="17">
        <v>147.69999999999999</v>
      </c>
      <c r="MO46" s="17">
        <v>151.54257999999999</v>
      </c>
      <c r="MP46" s="17">
        <v>151.54281</v>
      </c>
      <c r="MQ46" s="17">
        <v>-3.8428100000000001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210.2</v>
      </c>
      <c r="NM46" s="17">
        <v>206.49084999999999</v>
      </c>
      <c r="NN46" s="17">
        <v>206.49084999999999</v>
      </c>
      <c r="NO46" s="17">
        <v>3.7091500000000002</v>
      </c>
      <c r="NP46" s="17">
        <v>100.7</v>
      </c>
      <c r="NQ46" s="17">
        <v>103.55547</v>
      </c>
      <c r="NR46" s="17">
        <v>103.55547</v>
      </c>
      <c r="NS46" s="17">
        <v>-2.85547</v>
      </c>
      <c r="NT46" s="17">
        <v>3.3</v>
      </c>
      <c r="NU46" s="17">
        <v>2.0776500000000002</v>
      </c>
      <c r="NV46" s="17">
        <v>3.14418</v>
      </c>
      <c r="NW46" s="17">
        <v>0.15581999999999999</v>
      </c>
      <c r="NX46" s="17"/>
      <c r="NY46" s="17"/>
      <c r="NZ46" s="17">
        <v>3.29854</v>
      </c>
      <c r="OA46" s="17">
        <v>-3.29854</v>
      </c>
      <c r="OB46" s="17">
        <v>5.5</v>
      </c>
      <c r="OC46" s="17">
        <v>4.2</v>
      </c>
      <c r="OD46" s="17">
        <v>4.2</v>
      </c>
      <c r="OE46" s="17">
        <v>1.3</v>
      </c>
      <c r="OF46" s="17">
        <v>0</v>
      </c>
      <c r="OG46" s="17"/>
      <c r="OH46" s="17"/>
      <c r="OI46" s="17">
        <v>0</v>
      </c>
      <c r="OJ46" s="17">
        <v>69.099999999999994</v>
      </c>
      <c r="OK46" s="17">
        <v>62</v>
      </c>
      <c r="OL46" s="17">
        <v>67.295000000000002</v>
      </c>
      <c r="OM46" s="17">
        <v>1.8049999999999999</v>
      </c>
      <c r="ON46" s="17">
        <v>0</v>
      </c>
      <c r="OO46" s="17"/>
      <c r="OP46" s="17"/>
      <c r="OQ46" s="17">
        <v>0</v>
      </c>
      <c r="OR46" s="17">
        <v>6.3</v>
      </c>
      <c r="OS46" s="17">
        <v>7.11</v>
      </c>
      <c r="OT46" s="17">
        <v>7.11</v>
      </c>
      <c r="OU46" s="17">
        <v>-0.81</v>
      </c>
      <c r="OV46" s="17">
        <v>0</v>
      </c>
      <c r="OW46" s="17"/>
      <c r="OX46" s="17"/>
      <c r="OY46" s="17">
        <v>0</v>
      </c>
      <c r="OZ46" s="17">
        <v>13.6</v>
      </c>
      <c r="PA46" s="17">
        <v>8.5666799999999999</v>
      </c>
      <c r="PB46" s="17">
        <v>8.5666799999999999</v>
      </c>
      <c r="PC46" s="17">
        <v>5.0333199999999998</v>
      </c>
      <c r="PD46" s="17">
        <v>9.9</v>
      </c>
      <c r="PE46" s="17">
        <v>9.0000400000000003</v>
      </c>
      <c r="PF46" s="17">
        <v>9</v>
      </c>
      <c r="PG46" s="17">
        <v>0.9</v>
      </c>
      <c r="PH46" s="17">
        <v>5.4</v>
      </c>
      <c r="PI46" s="17">
        <v>5.67</v>
      </c>
      <c r="PJ46" s="17">
        <v>5.6699900000000003</v>
      </c>
      <c r="PK46" s="17">
        <v>-0.26999000000000001</v>
      </c>
      <c r="PL46" s="17">
        <v>0</v>
      </c>
      <c r="PM46" s="17"/>
      <c r="PN46" s="17"/>
      <c r="PO46" s="17">
        <v>0</v>
      </c>
      <c r="PP46" s="17">
        <v>2</v>
      </c>
      <c r="PQ46" s="17">
        <v>0.99997999999999998</v>
      </c>
      <c r="PR46" s="17">
        <v>0.99997000000000003</v>
      </c>
      <c r="PS46" s="17">
        <v>1.00003</v>
      </c>
      <c r="PT46" s="17">
        <v>2.2000000000000002</v>
      </c>
      <c r="PU46" s="17">
        <v>1.78</v>
      </c>
      <c r="PV46" s="17">
        <v>1.78</v>
      </c>
      <c r="PW46" s="17">
        <v>0.42</v>
      </c>
      <c r="PX46" s="17">
        <v>4.2</v>
      </c>
      <c r="PY46" s="17">
        <v>4.2</v>
      </c>
      <c r="PZ46" s="17">
        <v>4.2</v>
      </c>
      <c r="QA46" s="17">
        <v>0</v>
      </c>
      <c r="QB46" s="17">
        <v>20.6</v>
      </c>
      <c r="QC46" s="17">
        <v>20.274000000000001</v>
      </c>
      <c r="QD46" s="17">
        <v>20.274000000000001</v>
      </c>
      <c r="QE46" s="17">
        <v>0.32600000000000001</v>
      </c>
      <c r="QF46" s="17">
        <v>8.4</v>
      </c>
      <c r="QG46" s="17">
        <v>8</v>
      </c>
      <c r="QH46" s="17">
        <v>8</v>
      </c>
      <c r="QI46" s="17">
        <v>0.4</v>
      </c>
      <c r="QJ46" s="17">
        <v>11.2</v>
      </c>
      <c r="QK46" s="17">
        <v>10.2439</v>
      </c>
      <c r="QL46" s="17">
        <v>10.2439</v>
      </c>
      <c r="QM46" s="17">
        <v>0.95609999999999995</v>
      </c>
      <c r="QN46" s="17">
        <v>2</v>
      </c>
      <c r="QO46" s="17">
        <v>2.5</v>
      </c>
      <c r="QP46" s="17">
        <v>2.5</v>
      </c>
      <c r="QQ46" s="17">
        <v>-0.5</v>
      </c>
      <c r="QR46" s="17">
        <v>15.1</v>
      </c>
      <c r="QS46" s="17">
        <v>17.073170000000001</v>
      </c>
      <c r="QT46" s="17">
        <v>17.073170000000001</v>
      </c>
      <c r="QU46" s="17">
        <v>-1.9731700000000001</v>
      </c>
      <c r="QV46" s="17">
        <v>0</v>
      </c>
      <c r="QW46" s="17"/>
      <c r="QX46" s="17"/>
      <c r="QY46" s="17">
        <v>0</v>
      </c>
      <c r="QZ46" s="17">
        <v>0</v>
      </c>
      <c r="RA46" s="17"/>
      <c r="RB46" s="17"/>
      <c r="RC46" s="17">
        <v>0</v>
      </c>
      <c r="RD46" s="17">
        <v>14.8</v>
      </c>
      <c r="RE46" s="17">
        <v>15.3</v>
      </c>
      <c r="RF46" s="17">
        <v>14.496</v>
      </c>
      <c r="RG46" s="17">
        <v>0.30399999999999999</v>
      </c>
      <c r="RH46" s="17">
        <v>56</v>
      </c>
      <c r="RI46" s="17">
        <v>52.4</v>
      </c>
      <c r="RJ46" s="17">
        <v>46.807000000000002</v>
      </c>
      <c r="RK46" s="17">
        <v>9.1929999999999996</v>
      </c>
      <c r="RL46" s="17">
        <v>0</v>
      </c>
      <c r="RM46" s="17"/>
      <c r="RN46" s="17"/>
      <c r="RO46" s="17">
        <v>0</v>
      </c>
      <c r="RP46" s="17">
        <v>2.6</v>
      </c>
      <c r="RQ46" s="17">
        <v>2.1</v>
      </c>
      <c r="RR46" s="17">
        <v>2.1</v>
      </c>
      <c r="RS46" s="17">
        <v>0.5</v>
      </c>
      <c r="RT46" s="17">
        <v>20.2</v>
      </c>
      <c r="RU46" s="17">
        <v>19.791429999999998</v>
      </c>
      <c r="RV46" s="17">
        <v>19.792000000000002</v>
      </c>
      <c r="RW46" s="17">
        <v>0.40799999999999997</v>
      </c>
      <c r="RX46" s="17">
        <v>2.8</v>
      </c>
      <c r="RY46" s="17">
        <v>2</v>
      </c>
      <c r="RZ46" s="17">
        <v>2</v>
      </c>
      <c r="SA46" s="17">
        <v>0.8</v>
      </c>
      <c r="SB46" s="17">
        <v>0.4</v>
      </c>
      <c r="SC46" s="17">
        <v>0.4</v>
      </c>
      <c r="SD46" s="17">
        <v>0.4</v>
      </c>
      <c r="SE46" s="17">
        <v>0</v>
      </c>
      <c r="SF46" s="17">
        <v>0</v>
      </c>
      <c r="SG46" s="17"/>
      <c r="SH46" s="17"/>
      <c r="SI46" s="17">
        <v>0</v>
      </c>
      <c r="SJ46" s="17">
        <v>8.4</v>
      </c>
      <c r="SK46" s="17">
        <v>6.9</v>
      </c>
      <c r="SL46" s="17">
        <v>6.9</v>
      </c>
      <c r="SM46" s="17">
        <v>1.5</v>
      </c>
      <c r="SN46" s="17">
        <v>7.4</v>
      </c>
      <c r="SO46" s="17">
        <v>7.2</v>
      </c>
      <c r="SP46" s="17">
        <v>7.2</v>
      </c>
      <c r="SQ46" s="17">
        <v>0.2</v>
      </c>
      <c r="SR46" s="17">
        <v>12.6</v>
      </c>
      <c r="SS46" s="17">
        <v>16</v>
      </c>
      <c r="ST46" s="17">
        <v>10</v>
      </c>
      <c r="SU46" s="17">
        <v>2.6</v>
      </c>
      <c r="SV46" s="17">
        <v>16.600000000000001</v>
      </c>
      <c r="SW46" s="17">
        <v>20</v>
      </c>
      <c r="SX46" s="17">
        <v>13.65854</v>
      </c>
      <c r="SY46" s="17">
        <v>2.9414600000000002</v>
      </c>
      <c r="SZ46" s="17">
        <v>10</v>
      </c>
      <c r="TA46" s="17">
        <v>9.5</v>
      </c>
      <c r="TB46" s="17">
        <v>9.5</v>
      </c>
      <c r="TC46" s="17">
        <v>0.5</v>
      </c>
      <c r="TD46" s="17">
        <v>25</v>
      </c>
      <c r="TE46" s="17">
        <v>15.4</v>
      </c>
      <c r="TF46" s="17">
        <v>15.938000000000001</v>
      </c>
      <c r="TG46" s="17">
        <v>9.0619999999999994</v>
      </c>
      <c r="TH46" s="17">
        <v>61.4</v>
      </c>
      <c r="TI46" s="17">
        <v>63.951000000000001</v>
      </c>
      <c r="TJ46" s="17">
        <v>63.951000000000001</v>
      </c>
      <c r="TK46" s="17">
        <v>-2.5510000000000002</v>
      </c>
      <c r="TL46" s="17">
        <v>0</v>
      </c>
      <c r="TM46" s="17"/>
      <c r="TN46" s="17"/>
      <c r="TO46" s="17">
        <v>0</v>
      </c>
      <c r="TP46" s="17">
        <v>65.5</v>
      </c>
      <c r="TQ46" s="17">
        <v>61.3</v>
      </c>
      <c r="TR46" s="17">
        <v>57.96</v>
      </c>
      <c r="TS46" s="17">
        <v>7.54</v>
      </c>
      <c r="TT46" s="17">
        <v>83.6</v>
      </c>
      <c r="TU46" s="17">
        <v>72.8</v>
      </c>
      <c r="TV46" s="17">
        <v>61.75</v>
      </c>
      <c r="TW46" s="17">
        <v>21.85</v>
      </c>
      <c r="TX46" s="17">
        <v>9</v>
      </c>
      <c r="TY46" s="17">
        <v>2.9</v>
      </c>
      <c r="TZ46" s="17">
        <v>7.39</v>
      </c>
      <c r="UA46" s="17">
        <v>1.61</v>
      </c>
      <c r="UB46" s="17">
        <v>6.2</v>
      </c>
      <c r="UC46" s="17">
        <v>2.2999999999999998</v>
      </c>
      <c r="UD46" s="17">
        <v>3.8</v>
      </c>
      <c r="UE46" s="17">
        <v>2.4</v>
      </c>
      <c r="UF46" s="17">
        <v>0.08</v>
      </c>
      <c r="UG46" s="17">
        <v>0.39</v>
      </c>
      <c r="UH46" s="17">
        <v>0.39</v>
      </c>
      <c r="UI46" s="17">
        <v>-0.31</v>
      </c>
      <c r="UJ46" s="17">
        <v>17.2</v>
      </c>
      <c r="UK46" s="17">
        <v>19.51219</v>
      </c>
      <c r="UL46" s="17">
        <v>19.51219</v>
      </c>
      <c r="UM46" s="17">
        <v>-2.3121900000000002</v>
      </c>
      <c r="UN46" s="17">
        <v>4.2</v>
      </c>
      <c r="UO46" s="17">
        <v>6</v>
      </c>
      <c r="UP46" s="17">
        <v>6</v>
      </c>
      <c r="UQ46" s="17">
        <v>-1.8</v>
      </c>
      <c r="UR46" s="17">
        <v>6.8</v>
      </c>
      <c r="US46" s="17">
        <v>8.1</v>
      </c>
      <c r="UT46" s="17">
        <v>8.1</v>
      </c>
      <c r="UU46" s="17">
        <v>-1.3</v>
      </c>
      <c r="UV46" s="17">
        <v>20.399999999999999</v>
      </c>
      <c r="UW46" s="17">
        <v>19.512180000000001</v>
      </c>
      <c r="UX46" s="17">
        <v>19.512170000000001</v>
      </c>
      <c r="UY46" s="17">
        <v>0.88783000000000001</v>
      </c>
      <c r="UZ46" s="17">
        <v>20.399999999999999</v>
      </c>
      <c r="VA46" s="17">
        <v>19.512180000000001</v>
      </c>
      <c r="VB46" s="17">
        <v>19.512170000000001</v>
      </c>
      <c r="VC46" s="17">
        <v>0.88783000000000001</v>
      </c>
      <c r="VD46" s="17">
        <v>20.100000000000001</v>
      </c>
      <c r="VE46" s="17">
        <v>19.512180000000001</v>
      </c>
      <c r="VF46" s="17">
        <v>19.512170000000001</v>
      </c>
      <c r="VG46" s="17">
        <v>0.58782999999999996</v>
      </c>
      <c r="VH46" s="17">
        <v>3.4</v>
      </c>
      <c r="VI46" s="17">
        <v>5.0880000000000001</v>
      </c>
      <c r="VJ46" s="17">
        <v>5.0880000000000001</v>
      </c>
      <c r="VK46" s="17">
        <v>-1.6879999999999999</v>
      </c>
      <c r="VL46" s="17">
        <v>0</v>
      </c>
      <c r="VM46" s="17"/>
      <c r="VN46" s="17"/>
      <c r="VO46" s="17">
        <v>0</v>
      </c>
      <c r="VP46" s="17">
        <v>0</v>
      </c>
      <c r="VQ46" s="17"/>
      <c r="VR46" s="17"/>
      <c r="VS46" s="17">
        <v>0</v>
      </c>
      <c r="VT46" s="17">
        <v>0</v>
      </c>
      <c r="VU46" s="17">
        <v>0.2</v>
      </c>
      <c r="VV46" s="17"/>
      <c r="VW46" s="17">
        <v>0</v>
      </c>
      <c r="VX46" s="17">
        <v>0.6</v>
      </c>
      <c r="VY46" s="17">
        <v>0.6</v>
      </c>
      <c r="VZ46" s="17">
        <v>0.6</v>
      </c>
      <c r="WA46" s="17">
        <v>0</v>
      </c>
      <c r="WB46" s="17">
        <v>120.4</v>
      </c>
      <c r="WC46" s="17">
        <v>114.5</v>
      </c>
      <c r="WD46" s="17">
        <v>113.523</v>
      </c>
      <c r="WE46" s="17">
        <v>6.8769999999999998</v>
      </c>
      <c r="WF46" s="17">
        <v>91.7</v>
      </c>
      <c r="WG46" s="17">
        <v>108.7</v>
      </c>
      <c r="WH46" s="17">
        <v>104.10599999999999</v>
      </c>
      <c r="WI46" s="17">
        <v>-12.406000000000001</v>
      </c>
      <c r="WJ46" s="17">
        <v>0</v>
      </c>
      <c r="WK46" s="17">
        <v>0.1</v>
      </c>
      <c r="WL46" s="17"/>
      <c r="WM46" s="17">
        <v>0</v>
      </c>
      <c r="WN46" s="17">
        <v>4.5</v>
      </c>
      <c r="WO46" s="17">
        <v>4.2</v>
      </c>
      <c r="WP46" s="17">
        <v>4.2</v>
      </c>
      <c r="WQ46" s="17">
        <v>0.3</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5.6</v>
      </c>
      <c r="XI46" s="17">
        <v>5.6</v>
      </c>
      <c r="XJ46" s="17">
        <v>5.6</v>
      </c>
      <c r="XK46" s="17">
        <v>0</v>
      </c>
      <c r="XL46" s="17">
        <v>18.600000000000001</v>
      </c>
      <c r="XM46" s="17">
        <v>16.78049</v>
      </c>
      <c r="XN46" s="17">
        <v>16.78049</v>
      </c>
      <c r="XO46" s="17">
        <v>1.81951</v>
      </c>
      <c r="XP46" s="17">
        <v>10.5</v>
      </c>
      <c r="XQ46" s="17">
        <v>10.8</v>
      </c>
      <c r="XR46" s="17">
        <v>10.8</v>
      </c>
      <c r="XS46" s="17">
        <v>-0.3</v>
      </c>
      <c r="XT46" s="17">
        <v>27.8</v>
      </c>
      <c r="XU46" s="17">
        <v>30.25</v>
      </c>
      <c r="XV46" s="17">
        <v>28</v>
      </c>
      <c r="XW46" s="17">
        <v>-0.2</v>
      </c>
      <c r="XX46" s="17">
        <v>33.5</v>
      </c>
      <c r="XY46" s="17">
        <v>30.25</v>
      </c>
      <c r="XZ46" s="17">
        <v>28</v>
      </c>
      <c r="YA46" s="17">
        <v>5.5</v>
      </c>
      <c r="YB46" s="17"/>
      <c r="YC46" s="17"/>
      <c r="YD46" s="17"/>
      <c r="YE46" s="17">
        <v>0</v>
      </c>
      <c r="YF46" s="17"/>
      <c r="YG46" s="17"/>
      <c r="YH46" s="17"/>
      <c r="YI46" s="17">
        <v>0</v>
      </c>
      <c r="YJ46" s="17"/>
      <c r="YK46" s="17">
        <v>6.99</v>
      </c>
      <c r="YL46" s="17">
        <v>6.99</v>
      </c>
      <c r="YM46" s="17">
        <v>-6.99</v>
      </c>
      <c r="YN46" s="17">
        <v>6.5</v>
      </c>
      <c r="YO46" s="17">
        <v>11</v>
      </c>
      <c r="YP46" s="17">
        <v>11</v>
      </c>
      <c r="YQ46" s="17">
        <v>-4.5</v>
      </c>
      <c r="YR46" s="17"/>
      <c r="YS46" s="17"/>
      <c r="YT46" s="17"/>
      <c r="YU46" s="17">
        <v>0</v>
      </c>
    </row>
    <row r="47" spans="1:671" ht="24" customHeight="1" x14ac:dyDescent="0.3">
      <c r="A47" s="1"/>
      <c r="B47" s="16" t="s">
        <v>46</v>
      </c>
      <c r="C47" s="16" t="s">
        <v>677</v>
      </c>
      <c r="D47" s="17">
        <v>202.6</v>
      </c>
      <c r="E47" s="17">
        <v>203.40136000000001</v>
      </c>
      <c r="F47" s="17">
        <v>203.40136000000001</v>
      </c>
      <c r="G47" s="17">
        <v>-0.80135999999999996</v>
      </c>
      <c r="H47" s="17">
        <v>609.79999999999995</v>
      </c>
      <c r="I47" s="17">
        <v>621.13210000000004</v>
      </c>
      <c r="J47" s="17">
        <v>567.61539000000005</v>
      </c>
      <c r="K47" s="17">
        <v>42.184609999999999</v>
      </c>
      <c r="L47" s="17">
        <v>209.5</v>
      </c>
      <c r="M47" s="17">
        <v>202.26168000000001</v>
      </c>
      <c r="N47" s="17">
        <v>184.83482000000001</v>
      </c>
      <c r="O47" s="17">
        <v>24.665179999999999</v>
      </c>
      <c r="P47" s="17"/>
      <c r="Q47" s="17"/>
      <c r="R47" s="17"/>
      <c r="S47" s="17">
        <v>0</v>
      </c>
      <c r="T47" s="17"/>
      <c r="U47" s="17"/>
      <c r="V47" s="17"/>
      <c r="W47" s="17">
        <v>0</v>
      </c>
      <c r="X47" s="17">
        <v>89.7</v>
      </c>
      <c r="Y47" s="17">
        <v>91.867819999999995</v>
      </c>
      <c r="Z47" s="17">
        <v>76.79813</v>
      </c>
      <c r="AA47" s="17">
        <v>12.901870000000001</v>
      </c>
      <c r="AB47" s="17">
        <v>143.5</v>
      </c>
      <c r="AC47" s="17">
        <v>164.12916999999999</v>
      </c>
      <c r="AD47" s="17">
        <v>159.64152999999999</v>
      </c>
      <c r="AE47" s="17">
        <v>-16.141529999999999</v>
      </c>
      <c r="AF47" s="17"/>
      <c r="AG47" s="17"/>
      <c r="AH47" s="17"/>
      <c r="AI47" s="17">
        <v>0</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261.7</v>
      </c>
      <c r="BM47" s="17">
        <v>261.01357000000002</v>
      </c>
      <c r="BN47" s="17">
        <v>381.74299999999999</v>
      </c>
      <c r="BO47" s="17">
        <v>-120.04300000000001</v>
      </c>
      <c r="BP47" s="17">
        <v>9.6999999999999993</v>
      </c>
      <c r="BQ47" s="17">
        <v>3.45607</v>
      </c>
      <c r="BR47" s="17">
        <v>3.45607</v>
      </c>
      <c r="BS47" s="17">
        <v>6.2439299999999998</v>
      </c>
      <c r="BT47" s="17"/>
      <c r="BU47" s="17"/>
      <c r="BV47" s="17"/>
      <c r="BW47" s="17">
        <v>0</v>
      </c>
      <c r="BX47" s="17"/>
      <c r="BY47" s="17"/>
      <c r="BZ47" s="17"/>
      <c r="CA47" s="17">
        <v>0</v>
      </c>
      <c r="CB47" s="17"/>
      <c r="CC47" s="17"/>
      <c r="CD47" s="17"/>
      <c r="CE47" s="17">
        <v>0</v>
      </c>
      <c r="CF47" s="17"/>
      <c r="CG47" s="17"/>
      <c r="CH47" s="17"/>
      <c r="CI47" s="17">
        <v>0</v>
      </c>
      <c r="CJ47" s="17">
        <v>164.7</v>
      </c>
      <c r="CK47" s="17">
        <v>164.06704999999999</v>
      </c>
      <c r="CL47" s="17">
        <v>164.06704999999999</v>
      </c>
      <c r="CM47" s="17">
        <v>0.63295000000000001</v>
      </c>
      <c r="CN47" s="17">
        <v>9.3000000000000007</v>
      </c>
      <c r="CO47" s="17">
        <v>5.1383299999999998</v>
      </c>
      <c r="CP47" s="17">
        <v>5.1383299999999998</v>
      </c>
      <c r="CQ47" s="17">
        <v>4.16167</v>
      </c>
      <c r="CR47" s="17">
        <v>6</v>
      </c>
      <c r="CS47" s="17">
        <v>2.8205</v>
      </c>
      <c r="CT47" s="17">
        <v>2.8205</v>
      </c>
      <c r="CU47" s="17">
        <v>3.1795</v>
      </c>
      <c r="CV47" s="17"/>
      <c r="CW47" s="17"/>
      <c r="CX47" s="17"/>
      <c r="CY47" s="17">
        <v>0</v>
      </c>
      <c r="CZ47" s="17">
        <v>7</v>
      </c>
      <c r="DA47" s="17">
        <v>6.8787000000000003</v>
      </c>
      <c r="DB47" s="17">
        <v>6.8787000000000003</v>
      </c>
      <c r="DC47" s="17">
        <v>0.12130000000000001</v>
      </c>
      <c r="DD47" s="17">
        <v>13.5</v>
      </c>
      <c r="DE47" s="17">
        <v>14.933920000000001</v>
      </c>
      <c r="DF47" s="17">
        <v>14.933920000000001</v>
      </c>
      <c r="DG47" s="17">
        <v>-1.4339200000000001</v>
      </c>
      <c r="DH47" s="17">
        <v>135.5</v>
      </c>
      <c r="DI47" s="17">
        <v>142.44409999999999</v>
      </c>
      <c r="DJ47" s="17">
        <v>142.44412</v>
      </c>
      <c r="DK47" s="17">
        <v>-6.9441199999999998</v>
      </c>
      <c r="DL47" s="17"/>
      <c r="DM47" s="17"/>
      <c r="DN47" s="17"/>
      <c r="DO47" s="17">
        <v>0</v>
      </c>
      <c r="DP47" s="17"/>
      <c r="DQ47" s="17"/>
      <c r="DR47" s="17"/>
      <c r="DS47" s="17">
        <v>0</v>
      </c>
      <c r="DT47" s="17"/>
      <c r="DU47" s="17"/>
      <c r="DV47" s="17"/>
      <c r="DW47" s="17">
        <v>0</v>
      </c>
      <c r="DX47" s="17"/>
      <c r="DY47" s="17"/>
      <c r="DZ47" s="17"/>
      <c r="EA47" s="17">
        <v>0</v>
      </c>
      <c r="EB47" s="17">
        <v>94.2</v>
      </c>
      <c r="EC47" s="17">
        <v>87.883499999999998</v>
      </c>
      <c r="ED47" s="17">
        <v>87.883529999999993</v>
      </c>
      <c r="EE47" s="17">
        <v>6.3164699999999998</v>
      </c>
      <c r="EF47" s="17">
        <v>46.2</v>
      </c>
      <c r="EG47" s="17">
        <v>110.32456000000001</v>
      </c>
      <c r="EH47" s="17">
        <v>104.36591</v>
      </c>
      <c r="EI47" s="17">
        <v>-58.165909999999997</v>
      </c>
      <c r="EJ47" s="17"/>
      <c r="EK47" s="17"/>
      <c r="EL47" s="17"/>
      <c r="EM47" s="17">
        <v>0</v>
      </c>
      <c r="EN47" s="17"/>
      <c r="EO47" s="17"/>
      <c r="EP47" s="17"/>
      <c r="EQ47" s="17">
        <v>0</v>
      </c>
      <c r="ER47" s="17"/>
      <c r="ES47" s="17"/>
      <c r="ET47" s="17"/>
      <c r="EU47" s="17">
        <v>0</v>
      </c>
      <c r="EV47" s="17">
        <v>6.5</v>
      </c>
      <c r="EW47" s="17">
        <v>6.39</v>
      </c>
      <c r="EX47" s="17">
        <v>6.39</v>
      </c>
      <c r="EY47" s="17">
        <v>0.11</v>
      </c>
      <c r="EZ47" s="17">
        <v>455.1</v>
      </c>
      <c r="FA47" s="17">
        <v>451.2251</v>
      </c>
      <c r="FB47" s="17">
        <v>228.41592</v>
      </c>
      <c r="FC47" s="17">
        <v>226.68407999999999</v>
      </c>
      <c r="FD47" s="17">
        <v>28</v>
      </c>
      <c r="FE47" s="17">
        <v>51.353949999999998</v>
      </c>
      <c r="FF47" s="17">
        <v>51.688130000000001</v>
      </c>
      <c r="FG47" s="17">
        <v>-23.688130000000001</v>
      </c>
      <c r="FH47" s="17">
        <v>150.69999999999999</v>
      </c>
      <c r="FI47" s="17">
        <v>149.9872</v>
      </c>
      <c r="FJ47" s="17">
        <v>141.92831000000001</v>
      </c>
      <c r="FK47" s="17">
        <v>8.7716899999999995</v>
      </c>
      <c r="FL47" s="17">
        <v>19.8</v>
      </c>
      <c r="FM47" s="17">
        <v>28.233239999999999</v>
      </c>
      <c r="FN47" s="17">
        <v>16.975490000000001</v>
      </c>
      <c r="FO47" s="17">
        <v>2.8245100000000001</v>
      </c>
      <c r="FP47" s="17">
        <v>14.41633</v>
      </c>
      <c r="FQ47" s="17">
        <v>14.94232</v>
      </c>
      <c r="FR47" s="17">
        <v>14.23915</v>
      </c>
      <c r="FS47" s="17">
        <v>0.17718</v>
      </c>
      <c r="FT47" s="17">
        <v>18.8</v>
      </c>
      <c r="FU47" s="17">
        <v>18.048780000000001</v>
      </c>
      <c r="FV47" s="17">
        <v>18.048780000000001</v>
      </c>
      <c r="FW47" s="17">
        <v>0.75122</v>
      </c>
      <c r="FX47" s="17">
        <v>88.7</v>
      </c>
      <c r="FY47" s="17">
        <v>87.773570000000007</v>
      </c>
      <c r="FZ47" s="17">
        <v>87.773570000000007</v>
      </c>
      <c r="GA47" s="17">
        <v>0.92642999999999998</v>
      </c>
      <c r="GB47" s="17">
        <v>179.6</v>
      </c>
      <c r="GC47" s="17">
        <v>185.82039</v>
      </c>
      <c r="GD47" s="17">
        <v>185.82039</v>
      </c>
      <c r="GE47" s="17">
        <v>-6.2203900000000001</v>
      </c>
      <c r="GF47" s="17">
        <v>180</v>
      </c>
      <c r="GG47" s="17">
        <v>185.82039</v>
      </c>
      <c r="GH47" s="17">
        <v>185.82039</v>
      </c>
      <c r="GI47" s="17">
        <v>-5.8203899999999997</v>
      </c>
      <c r="GJ47" s="17">
        <v>184.4</v>
      </c>
      <c r="GK47" s="17">
        <v>186.37841</v>
      </c>
      <c r="GL47" s="17">
        <v>186.37841</v>
      </c>
      <c r="GM47" s="17">
        <v>-1.97841</v>
      </c>
      <c r="GN47" s="17">
        <v>107.2</v>
      </c>
      <c r="GO47" s="17">
        <v>110.48202000000001</v>
      </c>
      <c r="GP47" s="17">
        <v>110.48202000000001</v>
      </c>
      <c r="GQ47" s="17">
        <v>-3.2820200000000002</v>
      </c>
      <c r="GR47" s="17">
        <v>15.6</v>
      </c>
      <c r="GS47" s="17">
        <v>4.1194699999999997</v>
      </c>
      <c r="GT47" s="17">
        <v>44.999989999999997</v>
      </c>
      <c r="GU47" s="17">
        <v>-29.399989999999999</v>
      </c>
      <c r="GV47" s="17">
        <v>25.9</v>
      </c>
      <c r="GW47" s="17">
        <v>33.069099999999999</v>
      </c>
      <c r="GX47" s="17">
        <v>23.768419999999999</v>
      </c>
      <c r="GY47" s="17">
        <v>2.13158</v>
      </c>
      <c r="GZ47" s="17">
        <v>2.2000000000000002</v>
      </c>
      <c r="HA47" s="17">
        <v>4.4207700000000001</v>
      </c>
      <c r="HB47" s="17">
        <v>4.4207700000000001</v>
      </c>
      <c r="HC47" s="17">
        <v>-2.2207699999999999</v>
      </c>
      <c r="HD47" s="17">
        <v>32.5</v>
      </c>
      <c r="HE47" s="17">
        <v>32.556550000000001</v>
      </c>
      <c r="HF47" s="17">
        <v>32.556550000000001</v>
      </c>
      <c r="HG47" s="17">
        <v>-5.6550000000000003E-2</v>
      </c>
      <c r="HH47" s="17">
        <v>95.4</v>
      </c>
      <c r="HI47" s="17">
        <v>41.194659999999999</v>
      </c>
      <c r="HJ47" s="17">
        <v>60.176749999999998</v>
      </c>
      <c r="HK47" s="17">
        <v>35.22325</v>
      </c>
      <c r="HL47" s="17"/>
      <c r="HM47" s="17"/>
      <c r="HN47" s="17"/>
      <c r="HO47" s="17">
        <v>0</v>
      </c>
      <c r="HP47" s="17"/>
      <c r="HQ47" s="17"/>
      <c r="HR47" s="17"/>
      <c r="HS47" s="17">
        <v>0</v>
      </c>
      <c r="HT47" s="17">
        <v>82.6</v>
      </c>
      <c r="HU47" s="17">
        <v>85.482489999999999</v>
      </c>
      <c r="HV47" s="17">
        <v>95.545190000000005</v>
      </c>
      <c r="HW47" s="17">
        <v>-12.94519</v>
      </c>
      <c r="HX47" s="17"/>
      <c r="HY47" s="17"/>
      <c r="HZ47" s="17"/>
      <c r="IA47" s="17">
        <v>0</v>
      </c>
      <c r="IB47" s="17"/>
      <c r="IC47" s="17"/>
      <c r="ID47" s="17"/>
      <c r="IE47" s="17">
        <v>0</v>
      </c>
      <c r="IF47" s="17">
        <v>0</v>
      </c>
      <c r="IG47" s="17"/>
      <c r="IH47" s="17">
        <v>45.265309999999999</v>
      </c>
      <c r="II47" s="17">
        <v>-45.265309999999999</v>
      </c>
      <c r="IJ47" s="17"/>
      <c r="IK47" s="17"/>
      <c r="IL47" s="17"/>
      <c r="IM47" s="17">
        <v>0</v>
      </c>
      <c r="IN47" s="17"/>
      <c r="IO47" s="17"/>
      <c r="IP47" s="17"/>
      <c r="IQ47" s="17">
        <v>0</v>
      </c>
      <c r="IR47" s="17"/>
      <c r="IS47" s="17"/>
      <c r="IT47" s="17"/>
      <c r="IU47" s="17">
        <v>0</v>
      </c>
      <c r="IV47" s="17">
        <v>127</v>
      </c>
      <c r="IW47" s="17">
        <v>132.83835999999999</v>
      </c>
      <c r="IX47" s="17">
        <v>92.689760000000007</v>
      </c>
      <c r="IY47" s="17">
        <v>34.31024</v>
      </c>
      <c r="IZ47" s="17">
        <v>170.5</v>
      </c>
      <c r="JA47" s="17">
        <v>170.94</v>
      </c>
      <c r="JB47" s="17">
        <v>182.71932000000001</v>
      </c>
      <c r="JC47" s="17">
        <v>-12.21932</v>
      </c>
      <c r="JD47" s="17">
        <v>167.5</v>
      </c>
      <c r="JE47" s="17">
        <v>170.94</v>
      </c>
      <c r="JF47" s="17">
        <v>182.71932000000001</v>
      </c>
      <c r="JG47" s="17">
        <v>-15.21932</v>
      </c>
      <c r="JH47" s="17">
        <v>170.4</v>
      </c>
      <c r="JI47" s="17">
        <v>170.94</v>
      </c>
      <c r="JJ47" s="17">
        <v>182.71932000000001</v>
      </c>
      <c r="JK47" s="17">
        <v>-12.319319999999999</v>
      </c>
      <c r="JL47" s="17">
        <v>256</v>
      </c>
      <c r="JM47" s="17">
        <v>257.17998999999998</v>
      </c>
      <c r="JN47" s="17">
        <v>274.90204</v>
      </c>
      <c r="JO47" s="17">
        <v>-18.90204</v>
      </c>
      <c r="JP47" s="17"/>
      <c r="JQ47" s="17"/>
      <c r="JR47" s="17">
        <v>73.590999999999994</v>
      </c>
      <c r="JS47" s="17">
        <v>-73.590999999999994</v>
      </c>
      <c r="JT47" s="17"/>
      <c r="JU47" s="17"/>
      <c r="JV47" s="17">
        <v>36.905999999999999</v>
      </c>
      <c r="JW47" s="17">
        <v>-36.905999999999999</v>
      </c>
      <c r="JX47" s="17"/>
      <c r="JY47" s="17"/>
      <c r="JZ47" s="17"/>
      <c r="KA47" s="17">
        <v>0</v>
      </c>
      <c r="KB47" s="17"/>
      <c r="KC47" s="17"/>
      <c r="KD47" s="17"/>
      <c r="KE47" s="17">
        <v>0</v>
      </c>
      <c r="KF47" s="17"/>
      <c r="KG47" s="17"/>
      <c r="KH47" s="17"/>
      <c r="KI47" s="17">
        <v>0</v>
      </c>
      <c r="KJ47" s="17">
        <v>56</v>
      </c>
      <c r="KK47" s="17">
        <v>36</v>
      </c>
      <c r="KL47" s="17">
        <v>36</v>
      </c>
      <c r="KM47" s="17">
        <v>20</v>
      </c>
      <c r="KN47" s="17"/>
      <c r="KO47" s="17"/>
      <c r="KP47" s="17"/>
      <c r="KQ47" s="17">
        <v>0</v>
      </c>
      <c r="KR47" s="17"/>
      <c r="KS47" s="17"/>
      <c r="KT47" s="17"/>
      <c r="KU47" s="17">
        <v>0</v>
      </c>
      <c r="KV47" s="17"/>
      <c r="KW47" s="17">
        <v>0.63188999999999995</v>
      </c>
      <c r="KX47" s="17">
        <v>0.63188999999999995</v>
      </c>
      <c r="KY47" s="17">
        <v>-0.63188999999999995</v>
      </c>
      <c r="KZ47" s="17">
        <v>171.6</v>
      </c>
      <c r="LA47" s="17">
        <v>101.57883</v>
      </c>
      <c r="LB47" s="17">
        <v>193.48452</v>
      </c>
      <c r="LC47" s="17">
        <v>-21.884519999999998</v>
      </c>
      <c r="LD47" s="17">
        <v>76.900000000000006</v>
      </c>
      <c r="LE47" s="17">
        <v>112.93514999999999</v>
      </c>
      <c r="LF47" s="17">
        <v>88.471140000000005</v>
      </c>
      <c r="LG47" s="17">
        <v>-11.57114</v>
      </c>
      <c r="LH47" s="17">
        <v>62.6</v>
      </c>
      <c r="LI47" s="17">
        <v>67.199219999999997</v>
      </c>
      <c r="LJ47" s="17">
        <v>67.199219999999997</v>
      </c>
      <c r="LK47" s="17">
        <v>-4.5992199999999999</v>
      </c>
      <c r="LL47" s="17">
        <v>62.6</v>
      </c>
      <c r="LM47" s="17">
        <v>78.567899999999995</v>
      </c>
      <c r="LN47" s="17">
        <v>71.16019</v>
      </c>
      <c r="LO47" s="17">
        <v>-8.5601900000000004</v>
      </c>
      <c r="LP47" s="17">
        <v>30.1</v>
      </c>
      <c r="LQ47" s="17">
        <v>29.980560000000001</v>
      </c>
      <c r="LR47" s="17">
        <v>29.980560000000001</v>
      </c>
      <c r="LS47" s="17">
        <v>0.11944</v>
      </c>
      <c r="LT47" s="17"/>
      <c r="LU47" s="17"/>
      <c r="LV47" s="17"/>
      <c r="LW47" s="17">
        <v>0</v>
      </c>
      <c r="LX47" s="17"/>
      <c r="LY47" s="17"/>
      <c r="LZ47" s="17"/>
      <c r="MA47" s="17">
        <v>0</v>
      </c>
      <c r="MB47" s="17"/>
      <c r="MC47" s="17"/>
      <c r="MD47" s="17"/>
      <c r="ME47" s="17">
        <v>0</v>
      </c>
      <c r="MF47" s="17">
        <v>142.80000000000001</v>
      </c>
      <c r="MG47" s="17">
        <v>151.08886000000001</v>
      </c>
      <c r="MH47" s="17">
        <v>153.12451999999999</v>
      </c>
      <c r="MI47" s="17">
        <v>-10.32452</v>
      </c>
      <c r="MJ47" s="17">
        <v>143.5</v>
      </c>
      <c r="MK47" s="17">
        <v>151.08886000000001</v>
      </c>
      <c r="ML47" s="17">
        <v>153.12451999999999</v>
      </c>
      <c r="MM47" s="17">
        <v>-9.6245200000000004</v>
      </c>
      <c r="MN47" s="17">
        <v>147.6</v>
      </c>
      <c r="MO47" s="17">
        <v>151.54257999999999</v>
      </c>
      <c r="MP47" s="17">
        <v>153.58436</v>
      </c>
      <c r="MQ47" s="17">
        <v>-5.9843599999999997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210.3</v>
      </c>
      <c r="NM47" s="17">
        <v>206.49084999999999</v>
      </c>
      <c r="NN47" s="17">
        <v>206.49084999999999</v>
      </c>
      <c r="NO47" s="17">
        <v>3.8091499999999998</v>
      </c>
      <c r="NP47" s="17">
        <v>100.6</v>
      </c>
      <c r="NQ47" s="17">
        <v>103.55547</v>
      </c>
      <c r="NR47" s="17">
        <v>103.55547</v>
      </c>
      <c r="NS47" s="17">
        <v>-2.95547</v>
      </c>
      <c r="NT47" s="17">
        <v>3.3</v>
      </c>
      <c r="NU47" s="17">
        <v>2.0776500000000002</v>
      </c>
      <c r="NV47" s="17">
        <v>3.14418</v>
      </c>
      <c r="NW47" s="17">
        <v>0.15581999999999999</v>
      </c>
      <c r="NX47" s="17"/>
      <c r="NY47" s="17"/>
      <c r="NZ47" s="17">
        <v>3.29854</v>
      </c>
      <c r="OA47" s="17">
        <v>-3.29854</v>
      </c>
      <c r="OB47" s="17">
        <v>5.6</v>
      </c>
      <c r="OC47" s="17">
        <v>4.2</v>
      </c>
      <c r="OD47" s="17">
        <v>4.2</v>
      </c>
      <c r="OE47" s="17">
        <v>1.4</v>
      </c>
      <c r="OF47" s="17">
        <v>0</v>
      </c>
      <c r="OG47" s="17"/>
      <c r="OH47" s="17"/>
      <c r="OI47" s="17">
        <v>0</v>
      </c>
      <c r="OJ47" s="17">
        <v>52.4</v>
      </c>
      <c r="OK47" s="17">
        <v>63.4</v>
      </c>
      <c r="OL47" s="17">
        <v>65.018000000000001</v>
      </c>
      <c r="OM47" s="17">
        <v>-12.618</v>
      </c>
      <c r="ON47" s="17">
        <v>0</v>
      </c>
      <c r="OO47" s="17"/>
      <c r="OP47" s="17"/>
      <c r="OQ47" s="17">
        <v>0</v>
      </c>
      <c r="OR47" s="17">
        <v>5.2</v>
      </c>
      <c r="OS47" s="17">
        <v>6.7649999999999997</v>
      </c>
      <c r="OT47" s="17">
        <v>6.7649999999999997</v>
      </c>
      <c r="OU47" s="17">
        <v>-1.5649999999999999</v>
      </c>
      <c r="OV47" s="17">
        <v>0</v>
      </c>
      <c r="OW47" s="17"/>
      <c r="OX47" s="17"/>
      <c r="OY47" s="17">
        <v>0</v>
      </c>
      <c r="OZ47" s="17">
        <v>13.1</v>
      </c>
      <c r="PA47" s="17">
        <v>8.5666799999999999</v>
      </c>
      <c r="PB47" s="17">
        <v>8.5666799999999999</v>
      </c>
      <c r="PC47" s="17">
        <v>4.5333199999999998</v>
      </c>
      <c r="PD47" s="17">
        <v>10</v>
      </c>
      <c r="PE47" s="17">
        <v>9.0002399999999998</v>
      </c>
      <c r="PF47" s="17">
        <v>9</v>
      </c>
      <c r="PG47" s="17">
        <v>1</v>
      </c>
      <c r="PH47" s="17">
        <v>5.3</v>
      </c>
      <c r="PI47" s="17">
        <v>5.67</v>
      </c>
      <c r="PJ47" s="17">
        <v>5.67</v>
      </c>
      <c r="PK47" s="17">
        <v>-0.37</v>
      </c>
      <c r="PL47" s="17">
        <v>0</v>
      </c>
      <c r="PM47" s="17"/>
      <c r="PN47" s="17"/>
      <c r="PO47" s="17">
        <v>0</v>
      </c>
      <c r="PP47" s="17">
        <v>2</v>
      </c>
      <c r="PQ47" s="17">
        <v>0.99997999999999998</v>
      </c>
      <c r="PR47" s="17">
        <v>0.99997000000000003</v>
      </c>
      <c r="PS47" s="17">
        <v>1.00003</v>
      </c>
      <c r="PT47" s="17">
        <v>2.2000000000000002</v>
      </c>
      <c r="PU47" s="17">
        <v>1.78</v>
      </c>
      <c r="PV47" s="17">
        <v>1.78</v>
      </c>
      <c r="PW47" s="17">
        <v>0.42</v>
      </c>
      <c r="PX47" s="17">
        <v>4.0999999999999996</v>
      </c>
      <c r="PY47" s="17">
        <v>4.2</v>
      </c>
      <c r="PZ47" s="17">
        <v>4.2</v>
      </c>
      <c r="QA47" s="17">
        <v>-0.1</v>
      </c>
      <c r="QB47" s="17">
        <v>20.5</v>
      </c>
      <c r="QC47" s="17">
        <v>20.274000000000001</v>
      </c>
      <c r="QD47" s="17">
        <v>20.274000000000001</v>
      </c>
      <c r="QE47" s="17">
        <v>0.22600000000000001</v>
      </c>
      <c r="QF47" s="17">
        <v>8.1</v>
      </c>
      <c r="QG47" s="17">
        <v>8</v>
      </c>
      <c r="QH47" s="17">
        <v>8</v>
      </c>
      <c r="QI47" s="17">
        <v>0.1</v>
      </c>
      <c r="QJ47" s="17">
        <v>11.4</v>
      </c>
      <c r="QK47" s="17">
        <v>10.2439</v>
      </c>
      <c r="QL47" s="17">
        <v>10.2439</v>
      </c>
      <c r="QM47" s="17">
        <v>1.1560999999999999</v>
      </c>
      <c r="QN47" s="17">
        <v>2</v>
      </c>
      <c r="QO47" s="17">
        <v>2.5</v>
      </c>
      <c r="QP47" s="17">
        <v>2.5</v>
      </c>
      <c r="QQ47" s="17">
        <v>-0.5</v>
      </c>
      <c r="QR47" s="17">
        <v>15.1</v>
      </c>
      <c r="QS47" s="17">
        <v>17.073170000000001</v>
      </c>
      <c r="QT47" s="17">
        <v>17.073170000000001</v>
      </c>
      <c r="QU47" s="17">
        <v>-1.9731700000000001</v>
      </c>
      <c r="QV47" s="17">
        <v>0</v>
      </c>
      <c r="QW47" s="17"/>
      <c r="QX47" s="17"/>
      <c r="QY47" s="17">
        <v>0</v>
      </c>
      <c r="QZ47" s="17">
        <v>0</v>
      </c>
      <c r="RA47" s="17"/>
      <c r="RB47" s="17"/>
      <c r="RC47" s="17">
        <v>0</v>
      </c>
      <c r="RD47" s="17">
        <v>14.8</v>
      </c>
      <c r="RE47" s="17">
        <v>15</v>
      </c>
      <c r="RF47" s="17">
        <v>14.191000000000001</v>
      </c>
      <c r="RG47" s="17">
        <v>0.60899999999999999</v>
      </c>
      <c r="RH47" s="17">
        <v>55.2</v>
      </c>
      <c r="RI47" s="17">
        <v>50.1</v>
      </c>
      <c r="RJ47" s="17">
        <v>43.969000000000001</v>
      </c>
      <c r="RK47" s="17">
        <v>11.231</v>
      </c>
      <c r="RL47" s="17">
        <v>0</v>
      </c>
      <c r="RM47" s="17"/>
      <c r="RN47" s="17"/>
      <c r="RO47" s="17">
        <v>0</v>
      </c>
      <c r="RP47" s="17">
        <v>2.4</v>
      </c>
      <c r="RQ47" s="17">
        <v>2.1</v>
      </c>
      <c r="RR47" s="17">
        <v>2.1</v>
      </c>
      <c r="RS47" s="17">
        <v>0.3</v>
      </c>
      <c r="RT47" s="17">
        <v>20.2</v>
      </c>
      <c r="RU47" s="17">
        <v>19.791979999999999</v>
      </c>
      <c r="RV47" s="17">
        <v>19.792000000000002</v>
      </c>
      <c r="RW47" s="17">
        <v>0.40799999999999997</v>
      </c>
      <c r="RX47" s="17">
        <v>2.8</v>
      </c>
      <c r="RY47" s="17">
        <v>2</v>
      </c>
      <c r="RZ47" s="17">
        <v>2</v>
      </c>
      <c r="SA47" s="17">
        <v>0.8</v>
      </c>
      <c r="SB47" s="17">
        <v>0.4</v>
      </c>
      <c r="SC47" s="17">
        <v>0.4</v>
      </c>
      <c r="SD47" s="17">
        <v>0.4</v>
      </c>
      <c r="SE47" s="17">
        <v>0</v>
      </c>
      <c r="SF47" s="17">
        <v>0</v>
      </c>
      <c r="SG47" s="17"/>
      <c r="SH47" s="17"/>
      <c r="SI47" s="17">
        <v>0</v>
      </c>
      <c r="SJ47" s="17">
        <v>8.3000000000000007</v>
      </c>
      <c r="SK47" s="17">
        <v>6.9</v>
      </c>
      <c r="SL47" s="17">
        <v>6.9</v>
      </c>
      <c r="SM47" s="17">
        <v>1.4</v>
      </c>
      <c r="SN47" s="17">
        <v>7.5</v>
      </c>
      <c r="SO47" s="17">
        <v>7.2</v>
      </c>
      <c r="SP47" s="17">
        <v>7.2</v>
      </c>
      <c r="SQ47" s="17">
        <v>0.3</v>
      </c>
      <c r="SR47" s="17">
        <v>12.5</v>
      </c>
      <c r="SS47" s="17">
        <v>16</v>
      </c>
      <c r="ST47" s="17">
        <v>10</v>
      </c>
      <c r="SU47" s="17">
        <v>2.5</v>
      </c>
      <c r="SV47" s="17">
        <v>16.5</v>
      </c>
      <c r="SW47" s="17">
        <v>20</v>
      </c>
      <c r="SX47" s="17">
        <v>13.65854</v>
      </c>
      <c r="SY47" s="17">
        <v>2.8414600000000001</v>
      </c>
      <c r="SZ47" s="17">
        <v>10</v>
      </c>
      <c r="TA47" s="17">
        <v>9.5</v>
      </c>
      <c r="TB47" s="17">
        <v>9.5</v>
      </c>
      <c r="TC47" s="17">
        <v>0.5</v>
      </c>
      <c r="TD47" s="17">
        <v>26.7</v>
      </c>
      <c r="TE47" s="17">
        <v>15.3</v>
      </c>
      <c r="TF47" s="17">
        <v>15.54</v>
      </c>
      <c r="TG47" s="17">
        <v>11.16</v>
      </c>
      <c r="TH47" s="17">
        <v>52.3</v>
      </c>
      <c r="TI47" s="17">
        <v>57.470999999999997</v>
      </c>
      <c r="TJ47" s="17">
        <v>57.470999999999997</v>
      </c>
      <c r="TK47" s="17">
        <v>-5.1710000000000003</v>
      </c>
      <c r="TL47" s="17">
        <v>0</v>
      </c>
      <c r="TM47" s="17"/>
      <c r="TN47" s="17"/>
      <c r="TO47" s="17">
        <v>0</v>
      </c>
      <c r="TP47" s="17">
        <v>72.599999999999994</v>
      </c>
      <c r="TQ47" s="17">
        <v>62.7</v>
      </c>
      <c r="TR47" s="17">
        <v>53.21</v>
      </c>
      <c r="TS47" s="17">
        <v>19.39</v>
      </c>
      <c r="TT47" s="17">
        <v>78.2</v>
      </c>
      <c r="TU47" s="17">
        <v>75.3</v>
      </c>
      <c r="TV47" s="17">
        <v>60.32</v>
      </c>
      <c r="TW47" s="17">
        <v>17.88</v>
      </c>
      <c r="TX47" s="17">
        <v>8.6</v>
      </c>
      <c r="TY47" s="17">
        <v>3</v>
      </c>
      <c r="TZ47" s="17">
        <v>6.44</v>
      </c>
      <c r="UA47" s="17">
        <v>2.16</v>
      </c>
      <c r="UB47" s="17">
        <v>7.7</v>
      </c>
      <c r="UC47" s="17">
        <v>2.4</v>
      </c>
      <c r="UD47" s="17">
        <v>2.95</v>
      </c>
      <c r="UE47" s="17">
        <v>4.75</v>
      </c>
      <c r="UF47" s="17">
        <v>0</v>
      </c>
      <c r="UG47" s="17"/>
      <c r="UH47" s="17"/>
      <c r="UI47" s="17">
        <v>0</v>
      </c>
      <c r="UJ47" s="17">
        <v>17.2</v>
      </c>
      <c r="UK47" s="17">
        <v>19.51219</v>
      </c>
      <c r="UL47" s="17">
        <v>19.51219</v>
      </c>
      <c r="UM47" s="17">
        <v>-2.3121900000000002</v>
      </c>
      <c r="UN47" s="17">
        <v>4.2</v>
      </c>
      <c r="UO47" s="17">
        <v>6</v>
      </c>
      <c r="UP47" s="17">
        <v>6</v>
      </c>
      <c r="UQ47" s="17">
        <v>-1.8</v>
      </c>
      <c r="UR47" s="17">
        <v>6.9</v>
      </c>
      <c r="US47" s="17">
        <v>8.1</v>
      </c>
      <c r="UT47" s="17">
        <v>8.1</v>
      </c>
      <c r="UU47" s="17">
        <v>-1.2</v>
      </c>
      <c r="UV47" s="17">
        <v>20.399999999999999</v>
      </c>
      <c r="UW47" s="17">
        <v>19.512180000000001</v>
      </c>
      <c r="UX47" s="17">
        <v>19.512170000000001</v>
      </c>
      <c r="UY47" s="17">
        <v>0.88783000000000001</v>
      </c>
      <c r="UZ47" s="17">
        <v>20.399999999999999</v>
      </c>
      <c r="VA47" s="17">
        <v>19.512180000000001</v>
      </c>
      <c r="VB47" s="17">
        <v>19.512170000000001</v>
      </c>
      <c r="VC47" s="17">
        <v>0.88783000000000001</v>
      </c>
      <c r="VD47" s="17">
        <v>20.100000000000001</v>
      </c>
      <c r="VE47" s="17">
        <v>19.512180000000001</v>
      </c>
      <c r="VF47" s="17">
        <v>19.512170000000001</v>
      </c>
      <c r="VG47" s="17">
        <v>0.58782999999999996</v>
      </c>
      <c r="VH47" s="17">
        <v>2.7</v>
      </c>
      <c r="VI47" s="17">
        <v>4.625</v>
      </c>
      <c r="VJ47" s="17">
        <v>4.625</v>
      </c>
      <c r="VK47" s="17">
        <v>-1.925</v>
      </c>
      <c r="VL47" s="17">
        <v>0</v>
      </c>
      <c r="VM47" s="17"/>
      <c r="VN47" s="17"/>
      <c r="VO47" s="17">
        <v>0</v>
      </c>
      <c r="VP47" s="17">
        <v>0</v>
      </c>
      <c r="VQ47" s="17"/>
      <c r="VR47" s="17"/>
      <c r="VS47" s="17">
        <v>0</v>
      </c>
      <c r="VT47" s="17">
        <v>0</v>
      </c>
      <c r="VU47" s="17"/>
      <c r="VV47" s="17"/>
      <c r="VW47" s="17">
        <v>0</v>
      </c>
      <c r="VX47" s="17">
        <v>0.6</v>
      </c>
      <c r="VY47" s="17">
        <v>0.6</v>
      </c>
      <c r="VZ47" s="17">
        <v>0.6</v>
      </c>
      <c r="WA47" s="17">
        <v>0</v>
      </c>
      <c r="WB47" s="17">
        <v>112.8</v>
      </c>
      <c r="WC47" s="17">
        <v>104.4</v>
      </c>
      <c r="WD47" s="17">
        <v>102.72</v>
      </c>
      <c r="WE47" s="17">
        <v>10.08</v>
      </c>
      <c r="WF47" s="17">
        <v>84.8</v>
      </c>
      <c r="WG47" s="17">
        <v>96.4</v>
      </c>
      <c r="WH47" s="17">
        <v>92.765000000000001</v>
      </c>
      <c r="WI47" s="17">
        <v>-7.9649999999999999</v>
      </c>
      <c r="WJ47" s="17">
        <v>0</v>
      </c>
      <c r="WK47" s="17"/>
      <c r="WL47" s="17"/>
      <c r="WM47" s="17">
        <v>0</v>
      </c>
      <c r="WN47" s="17">
        <v>4.5</v>
      </c>
      <c r="WO47" s="17">
        <v>4.2</v>
      </c>
      <c r="WP47" s="17">
        <v>4.2</v>
      </c>
      <c r="WQ47" s="17">
        <v>0.3</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5.6</v>
      </c>
      <c r="XI47" s="17">
        <v>5.6</v>
      </c>
      <c r="XJ47" s="17">
        <v>5.6</v>
      </c>
      <c r="XK47" s="17">
        <v>0</v>
      </c>
      <c r="XL47" s="17">
        <v>18.7</v>
      </c>
      <c r="XM47" s="17">
        <v>16.78049</v>
      </c>
      <c r="XN47" s="17">
        <v>16.78049</v>
      </c>
      <c r="XO47" s="17">
        <v>1.91951</v>
      </c>
      <c r="XP47" s="17">
        <v>10.7</v>
      </c>
      <c r="XQ47" s="17">
        <v>10.8</v>
      </c>
      <c r="XR47" s="17">
        <v>10.8</v>
      </c>
      <c r="XS47" s="17">
        <v>-0.1</v>
      </c>
      <c r="XT47" s="17">
        <v>27.9</v>
      </c>
      <c r="XU47" s="17">
        <v>30.25</v>
      </c>
      <c r="XV47" s="17">
        <v>28</v>
      </c>
      <c r="XW47" s="17">
        <v>-0.1</v>
      </c>
      <c r="XX47" s="17">
        <v>33.4</v>
      </c>
      <c r="XY47" s="17">
        <v>30.25</v>
      </c>
      <c r="XZ47" s="17">
        <v>28</v>
      </c>
      <c r="YA47" s="17">
        <v>5.4</v>
      </c>
      <c r="YB47" s="17"/>
      <c r="YC47" s="17"/>
      <c r="YD47" s="17"/>
      <c r="YE47" s="17">
        <v>0</v>
      </c>
      <c r="YF47" s="17"/>
      <c r="YG47" s="17"/>
      <c r="YH47" s="17"/>
      <c r="YI47" s="17">
        <v>0</v>
      </c>
      <c r="YJ47" s="17"/>
      <c r="YK47" s="17">
        <v>6.99</v>
      </c>
      <c r="YL47" s="17">
        <v>6.99</v>
      </c>
      <c r="YM47" s="17">
        <v>-6.99</v>
      </c>
      <c r="YN47" s="17">
        <v>6.4</v>
      </c>
      <c r="YO47" s="17">
        <v>11</v>
      </c>
      <c r="YP47" s="17">
        <v>11</v>
      </c>
      <c r="YQ47" s="17">
        <v>-4.5999999999999996</v>
      </c>
      <c r="YR47" s="17"/>
      <c r="YS47" s="17"/>
      <c r="YT47" s="17"/>
      <c r="YU47" s="17">
        <v>0</v>
      </c>
    </row>
    <row r="48" spans="1:671" ht="24" customHeight="1" x14ac:dyDescent="0.3">
      <c r="A48" s="1"/>
      <c r="B48" s="18" t="s">
        <v>46</v>
      </c>
      <c r="C48" s="18" t="s">
        <v>678</v>
      </c>
      <c r="D48" s="19">
        <v>203.5</v>
      </c>
      <c r="E48" s="19">
        <v>203.40136000000001</v>
      </c>
      <c r="F48" s="19">
        <v>203.40136000000001</v>
      </c>
      <c r="G48" s="19">
        <v>9.8640000000000005E-2</v>
      </c>
      <c r="H48" s="19">
        <v>612.70000000000005</v>
      </c>
      <c r="I48" s="19">
        <v>621.13208999999995</v>
      </c>
      <c r="J48" s="19">
        <v>556.60146999999995</v>
      </c>
      <c r="K48" s="19">
        <v>56.098529999999997</v>
      </c>
      <c r="L48" s="19">
        <v>209.6</v>
      </c>
      <c r="M48" s="19">
        <v>202.26168000000001</v>
      </c>
      <c r="N48" s="19">
        <v>181.24832000000001</v>
      </c>
      <c r="O48" s="19">
        <v>28.351680000000002</v>
      </c>
      <c r="P48" s="19"/>
      <c r="Q48" s="19"/>
      <c r="R48" s="19"/>
      <c r="S48" s="19">
        <v>0</v>
      </c>
      <c r="T48" s="19"/>
      <c r="U48" s="19"/>
      <c r="V48" s="19"/>
      <c r="W48" s="19">
        <v>0</v>
      </c>
      <c r="X48" s="19">
        <v>89.9</v>
      </c>
      <c r="Y48" s="19">
        <v>91.867819999999995</v>
      </c>
      <c r="Z48" s="19">
        <v>76.798140000000004</v>
      </c>
      <c r="AA48" s="19">
        <v>13.10186</v>
      </c>
      <c r="AB48" s="19">
        <v>143</v>
      </c>
      <c r="AC48" s="19">
        <v>163.93380999999999</v>
      </c>
      <c r="AD48" s="19">
        <v>159.64051000000001</v>
      </c>
      <c r="AE48" s="19">
        <v>-16.640509999999999</v>
      </c>
      <c r="AF48" s="19"/>
      <c r="AG48" s="19"/>
      <c r="AH48" s="19"/>
      <c r="AI48" s="19">
        <v>0</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261.39999999999998</v>
      </c>
      <c r="BM48" s="19">
        <v>187.69750999999999</v>
      </c>
      <c r="BN48" s="19">
        <v>529.71160999999995</v>
      </c>
      <c r="BO48" s="19">
        <v>-268.31160999999997</v>
      </c>
      <c r="BP48" s="19">
        <v>9.9</v>
      </c>
      <c r="BQ48" s="19">
        <v>3.45607</v>
      </c>
      <c r="BR48" s="19">
        <v>3.45607</v>
      </c>
      <c r="BS48" s="19">
        <v>6.4439299999999999</v>
      </c>
      <c r="BT48" s="19"/>
      <c r="BU48" s="19"/>
      <c r="BV48" s="19"/>
      <c r="BW48" s="19">
        <v>0</v>
      </c>
      <c r="BX48" s="19"/>
      <c r="BY48" s="19"/>
      <c r="BZ48" s="19"/>
      <c r="CA48" s="19">
        <v>0</v>
      </c>
      <c r="CB48" s="19"/>
      <c r="CC48" s="19"/>
      <c r="CD48" s="19"/>
      <c r="CE48" s="19">
        <v>0</v>
      </c>
      <c r="CF48" s="19"/>
      <c r="CG48" s="19"/>
      <c r="CH48" s="19"/>
      <c r="CI48" s="19">
        <v>0</v>
      </c>
      <c r="CJ48" s="19">
        <v>166.4</v>
      </c>
      <c r="CK48" s="19">
        <v>164.06704999999999</v>
      </c>
      <c r="CL48" s="19">
        <v>164.06704999999999</v>
      </c>
      <c r="CM48" s="19">
        <v>2.3329499999999999</v>
      </c>
      <c r="CN48" s="19">
        <v>9.6</v>
      </c>
      <c r="CO48" s="19">
        <v>5.1383299999999998</v>
      </c>
      <c r="CP48" s="19">
        <v>5.1383299999999998</v>
      </c>
      <c r="CQ48" s="19">
        <v>4.4616699999999998</v>
      </c>
      <c r="CR48" s="19">
        <v>6.1</v>
      </c>
      <c r="CS48" s="19">
        <v>2.8205</v>
      </c>
      <c r="CT48" s="19">
        <v>2.8205</v>
      </c>
      <c r="CU48" s="19">
        <v>3.2795000000000001</v>
      </c>
      <c r="CV48" s="19"/>
      <c r="CW48" s="19"/>
      <c r="CX48" s="19"/>
      <c r="CY48" s="19">
        <v>0</v>
      </c>
      <c r="CZ48" s="19">
        <v>6.9</v>
      </c>
      <c r="DA48" s="19">
        <v>6.8787000000000003</v>
      </c>
      <c r="DB48" s="19">
        <v>6.8787000000000003</v>
      </c>
      <c r="DC48" s="19">
        <v>2.1299999999999999E-2</v>
      </c>
      <c r="DD48" s="19">
        <v>13.5</v>
      </c>
      <c r="DE48" s="19">
        <v>14.933920000000001</v>
      </c>
      <c r="DF48" s="19">
        <v>14.933920000000001</v>
      </c>
      <c r="DG48" s="19">
        <v>-1.4339200000000001</v>
      </c>
      <c r="DH48" s="19">
        <v>136.4</v>
      </c>
      <c r="DI48" s="19">
        <v>142.44409999999999</v>
      </c>
      <c r="DJ48" s="19">
        <v>142.44412</v>
      </c>
      <c r="DK48" s="19">
        <v>-6.0441200000000004</v>
      </c>
      <c r="DL48" s="19"/>
      <c r="DM48" s="19"/>
      <c r="DN48" s="19"/>
      <c r="DO48" s="19">
        <v>0</v>
      </c>
      <c r="DP48" s="19"/>
      <c r="DQ48" s="19"/>
      <c r="DR48" s="19"/>
      <c r="DS48" s="19">
        <v>0</v>
      </c>
      <c r="DT48" s="19"/>
      <c r="DU48" s="19"/>
      <c r="DV48" s="19"/>
      <c r="DW48" s="19">
        <v>0</v>
      </c>
      <c r="DX48" s="19"/>
      <c r="DY48" s="19"/>
      <c r="DZ48" s="19"/>
      <c r="EA48" s="19">
        <v>0</v>
      </c>
      <c r="EB48" s="19">
        <v>94.5</v>
      </c>
      <c r="EC48" s="19">
        <v>87.551090000000002</v>
      </c>
      <c r="ED48" s="19">
        <v>87.550910000000002</v>
      </c>
      <c r="EE48" s="19">
        <v>6.94909</v>
      </c>
      <c r="EF48" s="19">
        <v>152.4</v>
      </c>
      <c r="EG48" s="19">
        <v>215.59048000000001</v>
      </c>
      <c r="EH48" s="19">
        <v>110.32454</v>
      </c>
      <c r="EI48" s="19">
        <v>42.07546</v>
      </c>
      <c r="EJ48" s="19"/>
      <c r="EK48" s="19"/>
      <c r="EL48" s="19"/>
      <c r="EM48" s="19">
        <v>0</v>
      </c>
      <c r="EN48" s="19"/>
      <c r="EO48" s="19"/>
      <c r="EP48" s="19"/>
      <c r="EQ48" s="19">
        <v>0</v>
      </c>
      <c r="ER48" s="19"/>
      <c r="ES48" s="19"/>
      <c r="ET48" s="19"/>
      <c r="EU48" s="19">
        <v>0</v>
      </c>
      <c r="EV48" s="19">
        <v>6.5</v>
      </c>
      <c r="EW48" s="19">
        <v>6.39</v>
      </c>
      <c r="EX48" s="19">
        <v>6.39</v>
      </c>
      <c r="EY48" s="19">
        <v>0.11</v>
      </c>
      <c r="EZ48" s="19">
        <v>445.1</v>
      </c>
      <c r="FA48" s="19">
        <v>438.46404000000001</v>
      </c>
      <c r="FB48" s="19">
        <v>379.83611999999999</v>
      </c>
      <c r="FC48" s="19">
        <v>65.26388</v>
      </c>
      <c r="FD48" s="19">
        <v>28</v>
      </c>
      <c r="FE48" s="19">
        <v>51.353949999999998</v>
      </c>
      <c r="FF48" s="19">
        <v>51.688130000000001</v>
      </c>
      <c r="FG48" s="19">
        <v>-23.688130000000001</v>
      </c>
      <c r="FH48" s="19">
        <v>150.4</v>
      </c>
      <c r="FI48" s="19">
        <v>149.9872</v>
      </c>
      <c r="FJ48" s="19">
        <v>139.90962999999999</v>
      </c>
      <c r="FK48" s="19">
        <v>10.49037</v>
      </c>
      <c r="FL48" s="19">
        <v>20.399999999999999</v>
      </c>
      <c r="FM48" s="19">
        <v>28.233239999999999</v>
      </c>
      <c r="FN48" s="19">
        <v>16.975490000000001</v>
      </c>
      <c r="FO48" s="19">
        <v>3.4245100000000002</v>
      </c>
      <c r="FP48" s="19">
        <v>14.40386</v>
      </c>
      <c r="FQ48" s="19">
        <v>14.94232</v>
      </c>
      <c r="FR48" s="19">
        <v>14.23915</v>
      </c>
      <c r="FS48" s="19">
        <v>0.16471</v>
      </c>
      <c r="FT48" s="19">
        <v>18.8</v>
      </c>
      <c r="FU48" s="19">
        <v>18.048780000000001</v>
      </c>
      <c r="FV48" s="19">
        <v>18.048780000000001</v>
      </c>
      <c r="FW48" s="19">
        <v>0.75122</v>
      </c>
      <c r="FX48" s="19">
        <v>92</v>
      </c>
      <c r="FY48" s="19">
        <v>87.773570000000007</v>
      </c>
      <c r="FZ48" s="19">
        <v>87.773570000000007</v>
      </c>
      <c r="GA48" s="19">
        <v>4.2264299999999997</v>
      </c>
      <c r="GB48" s="19">
        <v>180.7</v>
      </c>
      <c r="GC48" s="19">
        <v>185.82039</v>
      </c>
      <c r="GD48" s="19">
        <v>185.82039</v>
      </c>
      <c r="GE48" s="19">
        <v>-5.1203900000000004</v>
      </c>
      <c r="GF48" s="19">
        <v>181.6</v>
      </c>
      <c r="GG48" s="19">
        <v>185.82039</v>
      </c>
      <c r="GH48" s="19">
        <v>185.82039</v>
      </c>
      <c r="GI48" s="19">
        <v>-4.2203900000000001</v>
      </c>
      <c r="GJ48" s="19">
        <v>184.4</v>
      </c>
      <c r="GK48" s="19">
        <v>186.37841</v>
      </c>
      <c r="GL48" s="19">
        <v>186.37841</v>
      </c>
      <c r="GM48" s="19">
        <v>-1.97841</v>
      </c>
      <c r="GN48" s="19">
        <v>107.6</v>
      </c>
      <c r="GO48" s="19">
        <v>110.48202000000001</v>
      </c>
      <c r="GP48" s="19">
        <v>110.48202000000001</v>
      </c>
      <c r="GQ48" s="19">
        <v>-2.8820199999999998</v>
      </c>
      <c r="GR48" s="19">
        <v>16.100000000000001</v>
      </c>
      <c r="GS48" s="19">
        <v>4.1194699999999997</v>
      </c>
      <c r="GT48" s="19"/>
      <c r="GU48" s="19">
        <v>16.100000000000001</v>
      </c>
      <c r="GV48" s="19">
        <v>26.2</v>
      </c>
      <c r="GW48" s="19">
        <v>33.069099999999999</v>
      </c>
      <c r="GX48" s="19">
        <v>23.768419999999999</v>
      </c>
      <c r="GY48" s="19">
        <v>2.4315799999999999</v>
      </c>
      <c r="GZ48" s="19">
        <v>2.2000000000000002</v>
      </c>
      <c r="HA48" s="19">
        <v>4.4207700000000001</v>
      </c>
      <c r="HB48" s="19">
        <v>4.4207700000000001</v>
      </c>
      <c r="HC48" s="19">
        <v>-2.2207699999999999</v>
      </c>
      <c r="HD48" s="19">
        <v>32.299999999999997</v>
      </c>
      <c r="HE48" s="19">
        <v>32.556550000000001</v>
      </c>
      <c r="HF48" s="19">
        <v>32.556550000000001</v>
      </c>
      <c r="HG48" s="19">
        <v>-0.25655</v>
      </c>
      <c r="HH48" s="19">
        <v>114.6</v>
      </c>
      <c r="HI48" s="19">
        <v>60.063879999999997</v>
      </c>
      <c r="HJ48" s="19">
        <v>20.597329999999999</v>
      </c>
      <c r="HK48" s="19">
        <v>94.002669999999995</v>
      </c>
      <c r="HL48" s="19"/>
      <c r="HM48" s="19"/>
      <c r="HN48" s="19"/>
      <c r="HO48" s="19">
        <v>0</v>
      </c>
      <c r="HP48" s="19"/>
      <c r="HQ48" s="19"/>
      <c r="HR48" s="19"/>
      <c r="HS48" s="19">
        <v>0</v>
      </c>
      <c r="HT48" s="19">
        <v>82.8</v>
      </c>
      <c r="HU48" s="19">
        <v>85.482209999999995</v>
      </c>
      <c r="HV48" s="19">
        <v>95.545190000000005</v>
      </c>
      <c r="HW48" s="19">
        <v>-12.745189999999999</v>
      </c>
      <c r="HX48" s="19"/>
      <c r="HY48" s="19"/>
      <c r="HZ48" s="19"/>
      <c r="IA48" s="19">
        <v>0</v>
      </c>
      <c r="IB48" s="19"/>
      <c r="IC48" s="19"/>
      <c r="ID48" s="19"/>
      <c r="IE48" s="19">
        <v>0</v>
      </c>
      <c r="IF48" s="19">
        <v>0</v>
      </c>
      <c r="IG48" s="19"/>
      <c r="IH48" s="19">
        <v>45.265309999999999</v>
      </c>
      <c r="II48" s="19">
        <v>-45.265309999999999</v>
      </c>
      <c r="IJ48" s="19"/>
      <c r="IK48" s="19"/>
      <c r="IL48" s="19"/>
      <c r="IM48" s="19">
        <v>0</v>
      </c>
      <c r="IN48" s="19"/>
      <c r="IO48" s="19"/>
      <c r="IP48" s="19"/>
      <c r="IQ48" s="19">
        <v>0</v>
      </c>
      <c r="IR48" s="19"/>
      <c r="IS48" s="19"/>
      <c r="IT48" s="19"/>
      <c r="IU48" s="19">
        <v>0</v>
      </c>
      <c r="IV48" s="19">
        <v>127.3</v>
      </c>
      <c r="IW48" s="19">
        <v>132.83835999999999</v>
      </c>
      <c r="IX48" s="19">
        <v>92.689760000000007</v>
      </c>
      <c r="IY48" s="19">
        <v>34.610239999999997</v>
      </c>
      <c r="IZ48" s="19">
        <v>170.4</v>
      </c>
      <c r="JA48" s="19">
        <v>170.93998999999999</v>
      </c>
      <c r="JB48" s="19">
        <v>170.94</v>
      </c>
      <c r="JC48" s="19">
        <v>-0.54</v>
      </c>
      <c r="JD48" s="19">
        <v>168.3</v>
      </c>
      <c r="JE48" s="19">
        <v>170.93998999999999</v>
      </c>
      <c r="JF48" s="19">
        <v>170.94</v>
      </c>
      <c r="JG48" s="19">
        <v>-2.64</v>
      </c>
      <c r="JH48" s="19">
        <v>170.3</v>
      </c>
      <c r="JI48" s="19">
        <v>170.93998999999999</v>
      </c>
      <c r="JJ48" s="19">
        <v>170.94</v>
      </c>
      <c r="JK48" s="19">
        <v>-0.64</v>
      </c>
      <c r="JL48" s="19">
        <v>257</v>
      </c>
      <c r="JM48" s="19">
        <v>257.17998999999998</v>
      </c>
      <c r="JN48" s="19">
        <v>257.18</v>
      </c>
      <c r="JO48" s="19">
        <v>-0.18</v>
      </c>
      <c r="JP48" s="19"/>
      <c r="JQ48" s="19"/>
      <c r="JR48" s="19">
        <v>73.590999999999994</v>
      </c>
      <c r="JS48" s="19">
        <v>-73.590999999999994</v>
      </c>
      <c r="JT48" s="19"/>
      <c r="JU48" s="19"/>
      <c r="JV48" s="19">
        <v>36.905999999999999</v>
      </c>
      <c r="JW48" s="19">
        <v>-36.905999999999999</v>
      </c>
      <c r="JX48" s="19"/>
      <c r="JY48" s="19"/>
      <c r="JZ48" s="19"/>
      <c r="KA48" s="19">
        <v>0</v>
      </c>
      <c r="KB48" s="19"/>
      <c r="KC48" s="19"/>
      <c r="KD48" s="19"/>
      <c r="KE48" s="19">
        <v>0</v>
      </c>
      <c r="KF48" s="19"/>
      <c r="KG48" s="19"/>
      <c r="KH48" s="19"/>
      <c r="KI48" s="19">
        <v>0</v>
      </c>
      <c r="KJ48" s="19">
        <v>56.3</v>
      </c>
      <c r="KK48" s="19">
        <v>36</v>
      </c>
      <c r="KL48" s="19">
        <v>36</v>
      </c>
      <c r="KM48" s="19">
        <v>20.3</v>
      </c>
      <c r="KN48" s="19"/>
      <c r="KO48" s="19"/>
      <c r="KP48" s="19"/>
      <c r="KQ48" s="19">
        <v>0</v>
      </c>
      <c r="KR48" s="19"/>
      <c r="KS48" s="19"/>
      <c r="KT48" s="19"/>
      <c r="KU48" s="19">
        <v>0</v>
      </c>
      <c r="KV48" s="19"/>
      <c r="KW48" s="19">
        <v>0.63188999999999995</v>
      </c>
      <c r="KX48" s="19">
        <v>0.63188999999999995</v>
      </c>
      <c r="KY48" s="19">
        <v>-0.63188999999999995</v>
      </c>
      <c r="KZ48" s="19">
        <v>176.2</v>
      </c>
      <c r="LA48" s="19">
        <v>149.76495</v>
      </c>
      <c r="LB48" s="19">
        <v>107.39395</v>
      </c>
      <c r="LC48" s="19">
        <v>68.806049999999999</v>
      </c>
      <c r="LD48" s="19">
        <v>74.7</v>
      </c>
      <c r="LE48" s="19">
        <v>102.5921</v>
      </c>
      <c r="LF48" s="19">
        <v>112.93228000000001</v>
      </c>
      <c r="LG48" s="19">
        <v>-38.232280000000003</v>
      </c>
      <c r="LH48" s="19">
        <v>64</v>
      </c>
      <c r="LI48" s="19">
        <v>67.199219999999997</v>
      </c>
      <c r="LJ48" s="19">
        <v>67.199219999999997</v>
      </c>
      <c r="LK48" s="19">
        <v>-3.19922</v>
      </c>
      <c r="LL48" s="19">
        <v>62</v>
      </c>
      <c r="LM48" s="19">
        <v>76.404780000000002</v>
      </c>
      <c r="LN48" s="19">
        <v>78.567329999999998</v>
      </c>
      <c r="LO48" s="19">
        <v>-16.567329999999998</v>
      </c>
      <c r="LP48" s="19">
        <v>30.3</v>
      </c>
      <c r="LQ48" s="19">
        <v>29.980560000000001</v>
      </c>
      <c r="LR48" s="19">
        <v>29.980560000000001</v>
      </c>
      <c r="LS48" s="19">
        <v>0.31944</v>
      </c>
      <c r="LT48" s="19"/>
      <c r="LU48" s="19"/>
      <c r="LV48" s="19"/>
      <c r="LW48" s="19">
        <v>0</v>
      </c>
      <c r="LX48" s="19"/>
      <c r="LY48" s="19"/>
      <c r="LZ48" s="19"/>
      <c r="MA48" s="19">
        <v>0</v>
      </c>
      <c r="MB48" s="19"/>
      <c r="MC48" s="19"/>
      <c r="MD48" s="19"/>
      <c r="ME48" s="19">
        <v>0</v>
      </c>
      <c r="MF48" s="19">
        <v>142.69999999999999</v>
      </c>
      <c r="MG48" s="19">
        <v>151.08886000000001</v>
      </c>
      <c r="MH48" s="19">
        <v>153.12566000000001</v>
      </c>
      <c r="MI48" s="19">
        <v>-10.425660000000001</v>
      </c>
      <c r="MJ48" s="19">
        <v>143.69999999999999</v>
      </c>
      <c r="MK48" s="19">
        <v>151.08886000000001</v>
      </c>
      <c r="ML48" s="19">
        <v>153.12566000000001</v>
      </c>
      <c r="MM48" s="19">
        <v>-9.4256600000000006</v>
      </c>
      <c r="MN48" s="19">
        <v>148</v>
      </c>
      <c r="MO48" s="19">
        <v>151.54257999999999</v>
      </c>
      <c r="MP48" s="19">
        <v>153.58548999999999</v>
      </c>
      <c r="MQ48" s="19">
        <v>-5.5854900000000001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210.6</v>
      </c>
      <c r="NM48" s="19">
        <v>206.49084999999999</v>
      </c>
      <c r="NN48" s="19">
        <v>206.49084999999999</v>
      </c>
      <c r="NO48" s="19">
        <v>4.1091499999999996</v>
      </c>
      <c r="NP48" s="19">
        <v>100.8</v>
      </c>
      <c r="NQ48" s="19">
        <v>103.55547</v>
      </c>
      <c r="NR48" s="19">
        <v>103.55547</v>
      </c>
      <c r="NS48" s="19">
        <v>-2.7554699999999999</v>
      </c>
      <c r="NT48" s="19">
        <v>3.3</v>
      </c>
      <c r="NU48" s="19">
        <v>2.0776500000000002</v>
      </c>
      <c r="NV48" s="19">
        <v>3.14418</v>
      </c>
      <c r="NW48" s="19">
        <v>0.15581999999999999</v>
      </c>
      <c r="NX48" s="19"/>
      <c r="NY48" s="19"/>
      <c r="NZ48" s="19">
        <v>3.29854</v>
      </c>
      <c r="OA48" s="19">
        <v>-3.29854</v>
      </c>
      <c r="OB48" s="19">
        <v>5.7</v>
      </c>
      <c r="OC48" s="19">
        <v>4.2</v>
      </c>
      <c r="OD48" s="19">
        <v>4.2</v>
      </c>
      <c r="OE48" s="19">
        <v>1.5</v>
      </c>
      <c r="OF48" s="19">
        <v>0</v>
      </c>
      <c r="OG48" s="19"/>
      <c r="OH48" s="19"/>
      <c r="OI48" s="19">
        <v>0</v>
      </c>
      <c r="OJ48" s="19">
        <v>42.1</v>
      </c>
      <c r="OK48" s="19">
        <v>64.400000000000006</v>
      </c>
      <c r="OL48" s="19">
        <v>61.451000000000001</v>
      </c>
      <c r="OM48" s="19">
        <v>-19.350999999999999</v>
      </c>
      <c r="ON48" s="19">
        <v>0</v>
      </c>
      <c r="OO48" s="19"/>
      <c r="OP48" s="19"/>
      <c r="OQ48" s="19">
        <v>0</v>
      </c>
      <c r="OR48" s="19">
        <v>3</v>
      </c>
      <c r="OS48" s="19">
        <v>6.4189999999999996</v>
      </c>
      <c r="OT48" s="19">
        <v>6.4189999999999996</v>
      </c>
      <c r="OU48" s="19">
        <v>-3.419</v>
      </c>
      <c r="OV48" s="19">
        <v>0</v>
      </c>
      <c r="OW48" s="19"/>
      <c r="OX48" s="19"/>
      <c r="OY48" s="19">
        <v>0</v>
      </c>
      <c r="OZ48" s="19">
        <v>13.1</v>
      </c>
      <c r="PA48" s="19">
        <v>8.5666799999999999</v>
      </c>
      <c r="PB48" s="19">
        <v>8.5666799999999999</v>
      </c>
      <c r="PC48" s="19">
        <v>4.5333199999999998</v>
      </c>
      <c r="PD48" s="19">
        <v>9.9</v>
      </c>
      <c r="PE48" s="19">
        <v>9.0000999999999998</v>
      </c>
      <c r="PF48" s="19">
        <v>9</v>
      </c>
      <c r="PG48" s="19">
        <v>0.9</v>
      </c>
      <c r="PH48" s="19">
        <v>5.5</v>
      </c>
      <c r="PI48" s="19">
        <v>5.67</v>
      </c>
      <c r="PJ48" s="19">
        <v>5.67</v>
      </c>
      <c r="PK48" s="19">
        <v>-0.17</v>
      </c>
      <c r="PL48" s="19">
        <v>0</v>
      </c>
      <c r="PM48" s="19"/>
      <c r="PN48" s="19"/>
      <c r="PO48" s="19">
        <v>0</v>
      </c>
      <c r="PP48" s="19">
        <v>2</v>
      </c>
      <c r="PQ48" s="19">
        <v>0.99997999999999998</v>
      </c>
      <c r="PR48" s="19">
        <v>0.99997000000000003</v>
      </c>
      <c r="PS48" s="19">
        <v>1.00003</v>
      </c>
      <c r="PT48" s="19">
        <v>2</v>
      </c>
      <c r="PU48" s="19">
        <v>1.78</v>
      </c>
      <c r="PV48" s="19">
        <v>1.78</v>
      </c>
      <c r="PW48" s="19">
        <v>0.22</v>
      </c>
      <c r="PX48" s="19">
        <v>4</v>
      </c>
      <c r="PY48" s="19">
        <v>4.2</v>
      </c>
      <c r="PZ48" s="19">
        <v>4.2</v>
      </c>
      <c r="QA48" s="19">
        <v>-0.2</v>
      </c>
      <c r="QB48" s="19">
        <v>20.6</v>
      </c>
      <c r="QC48" s="19">
        <v>20.274000000000001</v>
      </c>
      <c r="QD48" s="19">
        <v>20.274000000000001</v>
      </c>
      <c r="QE48" s="19">
        <v>0.32600000000000001</v>
      </c>
      <c r="QF48" s="19">
        <v>8.1</v>
      </c>
      <c r="QG48" s="19">
        <v>8</v>
      </c>
      <c r="QH48" s="19">
        <v>8</v>
      </c>
      <c r="QI48" s="19">
        <v>0.1</v>
      </c>
      <c r="QJ48" s="19">
        <v>11.2</v>
      </c>
      <c r="QK48" s="19">
        <v>10.2439</v>
      </c>
      <c r="QL48" s="19">
        <v>10.2439</v>
      </c>
      <c r="QM48" s="19">
        <v>0.95609999999999995</v>
      </c>
      <c r="QN48" s="19">
        <v>2</v>
      </c>
      <c r="QO48" s="19">
        <v>2.5</v>
      </c>
      <c r="QP48" s="19">
        <v>2.5</v>
      </c>
      <c r="QQ48" s="19">
        <v>-0.5</v>
      </c>
      <c r="QR48" s="19">
        <v>15.1</v>
      </c>
      <c r="QS48" s="19">
        <v>17.073170000000001</v>
      </c>
      <c r="QT48" s="19">
        <v>17.073170000000001</v>
      </c>
      <c r="QU48" s="19">
        <v>-1.9731700000000001</v>
      </c>
      <c r="QV48" s="19">
        <v>0</v>
      </c>
      <c r="QW48" s="19"/>
      <c r="QX48" s="19"/>
      <c r="QY48" s="19">
        <v>0</v>
      </c>
      <c r="QZ48" s="19">
        <v>0</v>
      </c>
      <c r="RA48" s="19"/>
      <c r="RB48" s="19"/>
      <c r="RC48" s="19">
        <v>0</v>
      </c>
      <c r="RD48" s="19">
        <v>12.1</v>
      </c>
      <c r="RE48" s="19">
        <v>14.4</v>
      </c>
      <c r="RF48" s="19">
        <v>13.911</v>
      </c>
      <c r="RG48" s="19">
        <v>-1.8109999999999999</v>
      </c>
      <c r="RH48" s="19">
        <v>41.5</v>
      </c>
      <c r="RI48" s="19">
        <v>47.9</v>
      </c>
      <c r="RJ48" s="19">
        <v>40.947000000000003</v>
      </c>
      <c r="RK48" s="19">
        <v>0.55300000000000005</v>
      </c>
      <c r="RL48" s="19">
        <v>0</v>
      </c>
      <c r="RM48" s="19"/>
      <c r="RN48" s="19"/>
      <c r="RO48" s="19">
        <v>0</v>
      </c>
      <c r="RP48" s="19">
        <v>2.4</v>
      </c>
      <c r="RQ48" s="19">
        <v>2.1</v>
      </c>
      <c r="RR48" s="19">
        <v>2.1</v>
      </c>
      <c r="RS48" s="19">
        <v>0.3</v>
      </c>
      <c r="RT48" s="19">
        <v>20.2</v>
      </c>
      <c r="RU48" s="19">
        <v>19.791920000000001</v>
      </c>
      <c r="RV48" s="19">
        <v>19.792000000000002</v>
      </c>
      <c r="RW48" s="19">
        <v>0.40799999999999997</v>
      </c>
      <c r="RX48" s="19">
        <v>2.8</v>
      </c>
      <c r="RY48" s="19">
        <v>2</v>
      </c>
      <c r="RZ48" s="19">
        <v>2</v>
      </c>
      <c r="SA48" s="19">
        <v>0.8</v>
      </c>
      <c r="SB48" s="19">
        <v>0.4</v>
      </c>
      <c r="SC48" s="19">
        <v>0.4</v>
      </c>
      <c r="SD48" s="19">
        <v>0.4</v>
      </c>
      <c r="SE48" s="19">
        <v>0</v>
      </c>
      <c r="SF48" s="19">
        <v>0</v>
      </c>
      <c r="SG48" s="19"/>
      <c r="SH48" s="19"/>
      <c r="SI48" s="19">
        <v>0</v>
      </c>
      <c r="SJ48" s="19">
        <v>8.3000000000000007</v>
      </c>
      <c r="SK48" s="19">
        <v>6.9</v>
      </c>
      <c r="SL48" s="19">
        <v>6.9</v>
      </c>
      <c r="SM48" s="19">
        <v>1.4</v>
      </c>
      <c r="SN48" s="19">
        <v>7.5</v>
      </c>
      <c r="SO48" s="19">
        <v>7.2</v>
      </c>
      <c r="SP48" s="19">
        <v>7.2</v>
      </c>
      <c r="SQ48" s="19">
        <v>0.3</v>
      </c>
      <c r="SR48" s="19">
        <v>12.7</v>
      </c>
      <c r="SS48" s="19">
        <v>16</v>
      </c>
      <c r="ST48" s="19">
        <v>10</v>
      </c>
      <c r="SU48" s="19">
        <v>2.7</v>
      </c>
      <c r="SV48" s="19">
        <v>16.7</v>
      </c>
      <c r="SW48" s="19">
        <v>20</v>
      </c>
      <c r="SX48" s="19">
        <v>13.65854</v>
      </c>
      <c r="SY48" s="19">
        <v>3.0414599999999998</v>
      </c>
      <c r="SZ48" s="19">
        <v>10</v>
      </c>
      <c r="TA48" s="19">
        <v>9.5</v>
      </c>
      <c r="TB48" s="19">
        <v>9.5</v>
      </c>
      <c r="TC48" s="19">
        <v>0.5</v>
      </c>
      <c r="TD48" s="19">
        <v>26.4</v>
      </c>
      <c r="TE48" s="19">
        <v>15.8</v>
      </c>
      <c r="TF48" s="19">
        <v>15.363</v>
      </c>
      <c r="TG48" s="19">
        <v>11.037000000000001</v>
      </c>
      <c r="TH48" s="19">
        <v>39.9</v>
      </c>
      <c r="TI48" s="19">
        <v>49.902999999999999</v>
      </c>
      <c r="TJ48" s="19">
        <v>49.902999999999999</v>
      </c>
      <c r="TK48" s="19">
        <v>-10.003</v>
      </c>
      <c r="TL48" s="19">
        <v>0</v>
      </c>
      <c r="TM48" s="19"/>
      <c r="TN48" s="19"/>
      <c r="TO48" s="19">
        <v>0</v>
      </c>
      <c r="TP48" s="19">
        <v>78.099999999999994</v>
      </c>
      <c r="TQ48" s="19">
        <v>63.6</v>
      </c>
      <c r="TR48" s="19">
        <v>53.21</v>
      </c>
      <c r="TS48" s="19">
        <v>24.89</v>
      </c>
      <c r="TT48" s="19">
        <v>83.3</v>
      </c>
      <c r="TU48" s="19">
        <v>77</v>
      </c>
      <c r="TV48" s="19">
        <v>60.32</v>
      </c>
      <c r="TW48" s="19">
        <v>22.98</v>
      </c>
      <c r="TX48" s="19">
        <v>7</v>
      </c>
      <c r="TY48" s="19">
        <v>3</v>
      </c>
      <c r="TZ48" s="19">
        <v>6.44</v>
      </c>
      <c r="UA48" s="19">
        <v>0.56000000000000005</v>
      </c>
      <c r="UB48" s="19">
        <v>7.3</v>
      </c>
      <c r="UC48" s="19">
        <v>2.2000000000000002</v>
      </c>
      <c r="UD48" s="19">
        <v>2.95</v>
      </c>
      <c r="UE48" s="19">
        <v>4.3499999999999996</v>
      </c>
      <c r="UF48" s="19">
        <v>0</v>
      </c>
      <c r="UG48" s="19"/>
      <c r="UH48" s="19"/>
      <c r="UI48" s="19">
        <v>0</v>
      </c>
      <c r="UJ48" s="19">
        <v>17.2</v>
      </c>
      <c r="UK48" s="19">
        <v>19.51219</v>
      </c>
      <c r="UL48" s="19">
        <v>19.51219</v>
      </c>
      <c r="UM48" s="19">
        <v>-2.3121900000000002</v>
      </c>
      <c r="UN48" s="19">
        <v>4.2</v>
      </c>
      <c r="UO48" s="19">
        <v>6</v>
      </c>
      <c r="UP48" s="19">
        <v>6</v>
      </c>
      <c r="UQ48" s="19">
        <v>-1.8</v>
      </c>
      <c r="UR48" s="19">
        <v>6.8</v>
      </c>
      <c r="US48" s="19">
        <v>8.1</v>
      </c>
      <c r="UT48" s="19">
        <v>8.1</v>
      </c>
      <c r="UU48" s="19">
        <v>-1.3</v>
      </c>
      <c r="UV48" s="19">
        <v>20.399999999999999</v>
      </c>
      <c r="UW48" s="19">
        <v>19.512180000000001</v>
      </c>
      <c r="UX48" s="19">
        <v>19.512170000000001</v>
      </c>
      <c r="UY48" s="19">
        <v>0.88783000000000001</v>
      </c>
      <c r="UZ48" s="19">
        <v>20.399999999999999</v>
      </c>
      <c r="VA48" s="19">
        <v>19.512180000000001</v>
      </c>
      <c r="VB48" s="19">
        <v>19.512170000000001</v>
      </c>
      <c r="VC48" s="19">
        <v>0.88783000000000001</v>
      </c>
      <c r="VD48" s="19">
        <v>20.100000000000001</v>
      </c>
      <c r="VE48" s="19">
        <v>19.512180000000001</v>
      </c>
      <c r="VF48" s="19">
        <v>19.512170000000001</v>
      </c>
      <c r="VG48" s="19">
        <v>0.58782999999999996</v>
      </c>
      <c r="VH48" s="19">
        <v>1.4</v>
      </c>
      <c r="VI48" s="19">
        <v>4.0750000000000002</v>
      </c>
      <c r="VJ48" s="19">
        <v>4.0750000000000002</v>
      </c>
      <c r="VK48" s="19">
        <v>-2.6749999999999998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96.7</v>
      </c>
      <c r="WC48" s="19">
        <v>93.4</v>
      </c>
      <c r="WD48" s="19">
        <v>90.06</v>
      </c>
      <c r="WE48" s="19">
        <v>6.64</v>
      </c>
      <c r="WF48" s="19">
        <v>67.400000000000006</v>
      </c>
      <c r="WG48" s="19">
        <v>83.6</v>
      </c>
      <c r="WH48" s="19">
        <v>79.81</v>
      </c>
      <c r="WI48" s="19">
        <v>-12.41</v>
      </c>
      <c r="WJ48" s="19">
        <v>0</v>
      </c>
      <c r="WK48" s="19"/>
      <c r="WL48" s="19"/>
      <c r="WM48" s="19">
        <v>0</v>
      </c>
      <c r="WN48" s="19">
        <v>4.5</v>
      </c>
      <c r="WO48" s="19">
        <v>4.2</v>
      </c>
      <c r="WP48" s="19">
        <v>4.2</v>
      </c>
      <c r="WQ48" s="19">
        <v>0.3</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5.6</v>
      </c>
      <c r="XI48" s="19">
        <v>5.6</v>
      </c>
      <c r="XJ48" s="19">
        <v>5.6</v>
      </c>
      <c r="XK48" s="19">
        <v>0</v>
      </c>
      <c r="XL48" s="19">
        <v>18.7</v>
      </c>
      <c r="XM48" s="19">
        <v>16.78049</v>
      </c>
      <c r="XN48" s="19">
        <v>16.78049</v>
      </c>
      <c r="XO48" s="19">
        <v>1.91951</v>
      </c>
      <c r="XP48" s="19">
        <v>10.9</v>
      </c>
      <c r="XQ48" s="19">
        <v>10.8</v>
      </c>
      <c r="XR48" s="19">
        <v>10.8</v>
      </c>
      <c r="XS48" s="19">
        <v>0.1</v>
      </c>
      <c r="XT48" s="19">
        <v>27.8</v>
      </c>
      <c r="XU48" s="19">
        <v>30.25</v>
      </c>
      <c r="XV48" s="19">
        <v>28</v>
      </c>
      <c r="XW48" s="19">
        <v>-0.2</v>
      </c>
      <c r="XX48" s="19">
        <v>33.799999999999997</v>
      </c>
      <c r="XY48" s="19">
        <v>30.25</v>
      </c>
      <c r="XZ48" s="19">
        <v>28</v>
      </c>
      <c r="YA48" s="19">
        <v>5.8</v>
      </c>
      <c r="YB48" s="19"/>
      <c r="YC48" s="19"/>
      <c r="YD48" s="19"/>
      <c r="YE48" s="19">
        <v>0</v>
      </c>
      <c r="YF48" s="19"/>
      <c r="YG48" s="19"/>
      <c r="YH48" s="19"/>
      <c r="YI48" s="19">
        <v>0</v>
      </c>
      <c r="YJ48" s="19"/>
      <c r="YK48" s="19">
        <v>6.99</v>
      </c>
      <c r="YL48" s="19">
        <v>6.99</v>
      </c>
      <c r="YM48" s="19">
        <v>-6.99</v>
      </c>
      <c r="YN48" s="19">
        <v>6.6</v>
      </c>
      <c r="YO48" s="19">
        <v>11</v>
      </c>
      <c r="YP48" s="19">
        <v>11</v>
      </c>
      <c r="YQ48" s="19">
        <v>-4.4000000000000004</v>
      </c>
      <c r="YR48" s="19"/>
      <c r="YS48" s="19"/>
      <c r="YT48" s="19"/>
      <c r="YU48" s="19">
        <v>0</v>
      </c>
    </row>
    <row r="49" spans="1:671" ht="24" customHeight="1" x14ac:dyDescent="0.3">
      <c r="A49" s="1"/>
      <c r="B49" s="13" t="s">
        <v>46</v>
      </c>
      <c r="C49" s="13" t="s">
        <v>679</v>
      </c>
      <c r="D49" s="14">
        <v>203.1</v>
      </c>
      <c r="E49" s="14">
        <v>203.40136000000001</v>
      </c>
      <c r="F49" s="14">
        <v>203.40136000000001</v>
      </c>
      <c r="G49" s="14">
        <v>-0.30136000000000002</v>
      </c>
      <c r="H49" s="14">
        <v>610.29999999999995</v>
      </c>
      <c r="I49" s="14">
        <v>621.13208999999995</v>
      </c>
      <c r="J49" s="14">
        <v>621.13206000000002</v>
      </c>
      <c r="K49" s="14">
        <v>-10.83206</v>
      </c>
      <c r="L49" s="14">
        <v>208.4</v>
      </c>
      <c r="M49" s="14">
        <v>202.26168000000001</v>
      </c>
      <c r="N49" s="14">
        <v>202.26167000000001</v>
      </c>
      <c r="O49" s="14">
        <v>6.1383299999999998</v>
      </c>
      <c r="P49" s="14"/>
      <c r="Q49" s="14"/>
      <c r="R49" s="14"/>
      <c r="S49" s="14">
        <v>0</v>
      </c>
      <c r="T49" s="14"/>
      <c r="U49" s="14"/>
      <c r="V49" s="14"/>
      <c r="W49" s="14">
        <v>0</v>
      </c>
      <c r="X49" s="14">
        <v>89.9</v>
      </c>
      <c r="Y49" s="14">
        <v>91.867819999999995</v>
      </c>
      <c r="Z49" s="14">
        <v>76.79813</v>
      </c>
      <c r="AA49" s="14">
        <v>13.10187</v>
      </c>
      <c r="AB49" s="14">
        <v>142.30000000000001</v>
      </c>
      <c r="AC49" s="14">
        <v>163.93275</v>
      </c>
      <c r="AD49" s="14">
        <v>159.64102</v>
      </c>
      <c r="AE49" s="14">
        <v>-17.34102</v>
      </c>
      <c r="AF49" s="14"/>
      <c r="AG49" s="14"/>
      <c r="AH49" s="14"/>
      <c r="AI49" s="14">
        <v>0</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365.3</v>
      </c>
      <c r="BM49" s="14">
        <v>184.81034</v>
      </c>
      <c r="BN49" s="14">
        <v>197.33036999999999</v>
      </c>
      <c r="BO49" s="14">
        <v>167.96963</v>
      </c>
      <c r="BP49" s="14">
        <v>9.9</v>
      </c>
      <c r="BQ49" s="14">
        <v>3.45607</v>
      </c>
      <c r="BR49" s="14">
        <v>3.45607</v>
      </c>
      <c r="BS49" s="14">
        <v>6.4439299999999999</v>
      </c>
      <c r="BT49" s="14"/>
      <c r="BU49" s="14"/>
      <c r="BV49" s="14"/>
      <c r="BW49" s="14">
        <v>0</v>
      </c>
      <c r="BX49" s="14"/>
      <c r="BY49" s="14"/>
      <c r="BZ49" s="14"/>
      <c r="CA49" s="14">
        <v>0</v>
      </c>
      <c r="CB49" s="14"/>
      <c r="CC49" s="14"/>
      <c r="CD49" s="14"/>
      <c r="CE49" s="14">
        <v>0</v>
      </c>
      <c r="CF49" s="14"/>
      <c r="CG49" s="14"/>
      <c r="CH49" s="14"/>
      <c r="CI49" s="14">
        <v>0</v>
      </c>
      <c r="CJ49" s="14">
        <v>166.6</v>
      </c>
      <c r="CK49" s="14">
        <v>164.06704999999999</v>
      </c>
      <c r="CL49" s="14">
        <v>164.06704999999999</v>
      </c>
      <c r="CM49" s="14">
        <v>2.53295</v>
      </c>
      <c r="CN49" s="14">
        <v>9.4</v>
      </c>
      <c r="CO49" s="14">
        <v>5.1383299999999998</v>
      </c>
      <c r="CP49" s="14">
        <v>5.1383299999999998</v>
      </c>
      <c r="CQ49" s="14">
        <v>4.2616699999999996</v>
      </c>
      <c r="CR49" s="14">
        <v>6.1</v>
      </c>
      <c r="CS49" s="14">
        <v>2.8205</v>
      </c>
      <c r="CT49" s="14">
        <v>2.8205</v>
      </c>
      <c r="CU49" s="14">
        <v>3.2795000000000001</v>
      </c>
      <c r="CV49" s="14"/>
      <c r="CW49" s="14"/>
      <c r="CX49" s="14"/>
      <c r="CY49" s="14">
        <v>0</v>
      </c>
      <c r="CZ49" s="14">
        <v>6.9</v>
      </c>
      <c r="DA49" s="14">
        <v>6.8787000000000003</v>
      </c>
      <c r="DB49" s="14">
        <v>6.8787000000000003</v>
      </c>
      <c r="DC49" s="14">
        <v>2.1299999999999999E-2</v>
      </c>
      <c r="DD49" s="14">
        <v>13.5</v>
      </c>
      <c r="DE49" s="14">
        <v>14.933920000000001</v>
      </c>
      <c r="DF49" s="14">
        <v>14.933920000000001</v>
      </c>
      <c r="DG49" s="14">
        <v>-1.4339200000000001</v>
      </c>
      <c r="DH49" s="14">
        <v>135.80000000000001</v>
      </c>
      <c r="DI49" s="14">
        <v>142.44409999999999</v>
      </c>
      <c r="DJ49" s="14">
        <v>142.44412</v>
      </c>
      <c r="DK49" s="14">
        <v>-6.64412</v>
      </c>
      <c r="DL49" s="14"/>
      <c r="DM49" s="14"/>
      <c r="DN49" s="14"/>
      <c r="DO49" s="14">
        <v>0</v>
      </c>
      <c r="DP49" s="14"/>
      <c r="DQ49" s="14"/>
      <c r="DR49" s="14"/>
      <c r="DS49" s="14">
        <v>0</v>
      </c>
      <c r="DT49" s="14"/>
      <c r="DU49" s="14"/>
      <c r="DV49" s="14"/>
      <c r="DW49" s="14">
        <v>0</v>
      </c>
      <c r="DX49" s="14"/>
      <c r="DY49" s="14"/>
      <c r="DZ49" s="14"/>
      <c r="EA49" s="14">
        <v>0</v>
      </c>
      <c r="EB49" s="14">
        <v>94.1</v>
      </c>
      <c r="EC49" s="14">
        <v>87.514169999999993</v>
      </c>
      <c r="ED49" s="14">
        <v>87.514200000000002</v>
      </c>
      <c r="EE49" s="14">
        <v>6.5857999999999999</v>
      </c>
      <c r="EF49" s="14">
        <v>152.1</v>
      </c>
      <c r="EG49" s="14">
        <v>148.64219</v>
      </c>
      <c r="EH49" s="14">
        <v>185.82203999999999</v>
      </c>
      <c r="EI49" s="14">
        <v>-33.72204</v>
      </c>
      <c r="EJ49" s="14"/>
      <c r="EK49" s="14"/>
      <c r="EL49" s="14"/>
      <c r="EM49" s="14">
        <v>0</v>
      </c>
      <c r="EN49" s="14"/>
      <c r="EO49" s="14"/>
      <c r="EP49" s="14"/>
      <c r="EQ49" s="14">
        <v>0</v>
      </c>
      <c r="ER49" s="14"/>
      <c r="ES49" s="14"/>
      <c r="ET49" s="14"/>
      <c r="EU49" s="14">
        <v>0</v>
      </c>
      <c r="EV49" s="14">
        <v>6.5</v>
      </c>
      <c r="EW49" s="14">
        <v>6.39</v>
      </c>
      <c r="EX49" s="14">
        <v>6.39</v>
      </c>
      <c r="EY49" s="14">
        <v>0.11</v>
      </c>
      <c r="EZ49" s="14">
        <v>442.8</v>
      </c>
      <c r="FA49" s="14">
        <v>436.52415999999999</v>
      </c>
      <c r="FB49" s="14">
        <v>367.40453000000002</v>
      </c>
      <c r="FC49" s="14">
        <v>75.395470000000003</v>
      </c>
      <c r="FD49" s="14">
        <v>28.5</v>
      </c>
      <c r="FE49" s="14">
        <v>51.353949999999998</v>
      </c>
      <c r="FF49" s="14">
        <v>51.688130000000001</v>
      </c>
      <c r="FG49" s="14">
        <v>-23.188130000000001</v>
      </c>
      <c r="FH49" s="14">
        <v>143.80000000000001</v>
      </c>
      <c r="FI49" s="14">
        <v>149.9872</v>
      </c>
      <c r="FJ49" s="14">
        <v>149.98696000000001</v>
      </c>
      <c r="FK49" s="14">
        <v>-6.18696</v>
      </c>
      <c r="FL49" s="14">
        <v>20.399999999999999</v>
      </c>
      <c r="FM49" s="14">
        <v>28.233239999999999</v>
      </c>
      <c r="FN49" s="14">
        <v>16.975490000000001</v>
      </c>
      <c r="FO49" s="14">
        <v>3.4245100000000002</v>
      </c>
      <c r="FP49" s="14">
        <v>14.45697</v>
      </c>
      <c r="FQ49" s="14">
        <v>14.94232</v>
      </c>
      <c r="FR49" s="14">
        <v>14.23915</v>
      </c>
      <c r="FS49" s="14">
        <v>0.21782000000000001</v>
      </c>
      <c r="FT49" s="14">
        <v>18.8</v>
      </c>
      <c r="FU49" s="14">
        <v>18.048780000000001</v>
      </c>
      <c r="FV49" s="14">
        <v>18.048780000000001</v>
      </c>
      <c r="FW49" s="14">
        <v>0.75122</v>
      </c>
      <c r="FX49" s="14">
        <v>91</v>
      </c>
      <c r="FY49" s="14">
        <v>87.773570000000007</v>
      </c>
      <c r="FZ49" s="14">
        <v>87.773570000000007</v>
      </c>
      <c r="GA49" s="14">
        <v>3.2264300000000001</v>
      </c>
      <c r="GB49" s="14">
        <v>180.4</v>
      </c>
      <c r="GC49" s="14">
        <v>185.82039</v>
      </c>
      <c r="GD49" s="14">
        <v>185.82039</v>
      </c>
      <c r="GE49" s="14">
        <v>-5.4203900000000003</v>
      </c>
      <c r="GF49" s="14">
        <v>181</v>
      </c>
      <c r="GG49" s="14">
        <v>185.82039</v>
      </c>
      <c r="GH49" s="14">
        <v>185.82039</v>
      </c>
      <c r="GI49" s="14">
        <v>-4.8203899999999997</v>
      </c>
      <c r="GJ49" s="14">
        <v>184</v>
      </c>
      <c r="GK49" s="14">
        <v>186.37841</v>
      </c>
      <c r="GL49" s="14">
        <v>186.37841</v>
      </c>
      <c r="GM49" s="14">
        <v>-2.3784100000000001</v>
      </c>
      <c r="GN49" s="14">
        <v>107.6</v>
      </c>
      <c r="GO49" s="14">
        <v>110.48202000000001</v>
      </c>
      <c r="GP49" s="14">
        <v>110.48202000000001</v>
      </c>
      <c r="GQ49" s="14">
        <v>-2.8820199999999998</v>
      </c>
      <c r="GR49" s="14">
        <v>16.100000000000001</v>
      </c>
      <c r="GS49" s="14">
        <v>4.1194699999999997</v>
      </c>
      <c r="GT49" s="14">
        <v>44.999989999999997</v>
      </c>
      <c r="GU49" s="14">
        <v>-28.899989999999999</v>
      </c>
      <c r="GV49" s="14">
        <v>26</v>
      </c>
      <c r="GW49" s="14">
        <v>33.069099999999999</v>
      </c>
      <c r="GX49" s="14">
        <v>23.768419999999999</v>
      </c>
      <c r="GY49" s="14">
        <v>2.2315800000000001</v>
      </c>
      <c r="GZ49" s="14">
        <v>2.2000000000000002</v>
      </c>
      <c r="HA49" s="14">
        <v>4.4207700000000001</v>
      </c>
      <c r="HB49" s="14">
        <v>4.4207700000000001</v>
      </c>
      <c r="HC49" s="14">
        <v>-2.2207699999999999</v>
      </c>
      <c r="HD49" s="14">
        <v>32.4</v>
      </c>
      <c r="HE49" s="14">
        <v>32.556550000000001</v>
      </c>
      <c r="HF49" s="14">
        <v>32.556550000000001</v>
      </c>
      <c r="HG49" s="14">
        <v>-0.15654999999999999</v>
      </c>
      <c r="HH49" s="14">
        <v>70.5</v>
      </c>
      <c r="HI49" s="14">
        <v>82.246120000000005</v>
      </c>
      <c r="HJ49" s="14">
        <v>69.413619999999995</v>
      </c>
      <c r="HK49" s="14">
        <v>1.0863799999999999</v>
      </c>
      <c r="HL49" s="14"/>
      <c r="HM49" s="14"/>
      <c r="HN49" s="14"/>
      <c r="HO49" s="14">
        <v>0</v>
      </c>
      <c r="HP49" s="14"/>
      <c r="HQ49" s="14"/>
      <c r="HR49" s="14"/>
      <c r="HS49" s="14">
        <v>0</v>
      </c>
      <c r="HT49" s="14">
        <v>82.4</v>
      </c>
      <c r="HU49" s="14">
        <v>85.481549999999999</v>
      </c>
      <c r="HV49" s="14">
        <v>95.545190000000005</v>
      </c>
      <c r="HW49" s="14">
        <v>-13.145189999999999</v>
      </c>
      <c r="HX49" s="14"/>
      <c r="HY49" s="14"/>
      <c r="HZ49" s="14"/>
      <c r="IA49" s="14">
        <v>0</v>
      </c>
      <c r="IB49" s="14"/>
      <c r="IC49" s="14"/>
      <c r="ID49" s="14"/>
      <c r="IE49" s="14">
        <v>0</v>
      </c>
      <c r="IF49" s="14">
        <v>0</v>
      </c>
      <c r="IG49" s="14"/>
      <c r="IH49" s="14">
        <v>45.265309999999999</v>
      </c>
      <c r="II49" s="14">
        <v>-45.265309999999999</v>
      </c>
      <c r="IJ49" s="14"/>
      <c r="IK49" s="14"/>
      <c r="IL49" s="14"/>
      <c r="IM49" s="14">
        <v>0</v>
      </c>
      <c r="IN49" s="14"/>
      <c r="IO49" s="14"/>
      <c r="IP49" s="14"/>
      <c r="IQ49" s="14">
        <v>0</v>
      </c>
      <c r="IR49" s="14"/>
      <c r="IS49" s="14"/>
      <c r="IT49" s="14"/>
      <c r="IU49" s="14">
        <v>0</v>
      </c>
      <c r="IV49" s="14">
        <v>127</v>
      </c>
      <c r="IW49" s="14">
        <v>132.83835999999999</v>
      </c>
      <c r="IX49" s="14">
        <v>92.689760000000007</v>
      </c>
      <c r="IY49" s="14">
        <v>34.31024</v>
      </c>
      <c r="IZ49" s="14">
        <v>170.5</v>
      </c>
      <c r="JA49" s="14">
        <v>182.85917000000001</v>
      </c>
      <c r="JB49" s="14">
        <v>182.85918000000001</v>
      </c>
      <c r="JC49" s="14">
        <v>-12.35918</v>
      </c>
      <c r="JD49" s="14">
        <v>168</v>
      </c>
      <c r="JE49" s="14">
        <v>182.85917000000001</v>
      </c>
      <c r="JF49" s="14">
        <v>182.85918000000001</v>
      </c>
      <c r="JG49" s="14">
        <v>-14.85918</v>
      </c>
      <c r="JH49" s="14">
        <v>201.6</v>
      </c>
      <c r="JI49" s="14">
        <v>182.85917000000001</v>
      </c>
      <c r="JJ49" s="14">
        <v>182.85918000000001</v>
      </c>
      <c r="JK49" s="14">
        <v>18.740819999999999</v>
      </c>
      <c r="JL49" s="14">
        <v>265</v>
      </c>
      <c r="JM49" s="14">
        <v>275.11245000000002</v>
      </c>
      <c r="JN49" s="14">
        <v>275.11246</v>
      </c>
      <c r="JO49" s="14">
        <v>-10.11246</v>
      </c>
      <c r="JP49" s="14"/>
      <c r="JQ49" s="14"/>
      <c r="JR49" s="14">
        <v>73.590999999999994</v>
      </c>
      <c r="JS49" s="14">
        <v>-73.590999999999994</v>
      </c>
      <c r="JT49" s="14"/>
      <c r="JU49" s="14"/>
      <c r="JV49" s="14">
        <v>36.905999999999999</v>
      </c>
      <c r="JW49" s="14">
        <v>-36.905999999999999</v>
      </c>
      <c r="JX49" s="14"/>
      <c r="JY49" s="14"/>
      <c r="JZ49" s="14"/>
      <c r="KA49" s="14">
        <v>0</v>
      </c>
      <c r="KB49" s="14"/>
      <c r="KC49" s="14"/>
      <c r="KD49" s="14"/>
      <c r="KE49" s="14">
        <v>0</v>
      </c>
      <c r="KF49" s="14"/>
      <c r="KG49" s="14"/>
      <c r="KH49" s="14"/>
      <c r="KI49" s="14">
        <v>0</v>
      </c>
      <c r="KJ49" s="14">
        <v>56</v>
      </c>
      <c r="KK49" s="14">
        <v>36</v>
      </c>
      <c r="KL49" s="14">
        <v>36</v>
      </c>
      <c r="KM49" s="14">
        <v>20</v>
      </c>
      <c r="KN49" s="14"/>
      <c r="KO49" s="14"/>
      <c r="KP49" s="14"/>
      <c r="KQ49" s="14">
        <v>0</v>
      </c>
      <c r="KR49" s="14"/>
      <c r="KS49" s="14"/>
      <c r="KT49" s="14"/>
      <c r="KU49" s="14">
        <v>0</v>
      </c>
      <c r="KV49" s="14"/>
      <c r="KW49" s="14">
        <v>0.63188999999999995</v>
      </c>
      <c r="KX49" s="14">
        <v>0.63188999999999995</v>
      </c>
      <c r="KY49" s="14">
        <v>-0.63188999999999995</v>
      </c>
      <c r="KZ49" s="14">
        <v>160.5</v>
      </c>
      <c r="LA49" s="14">
        <v>197.87754000000001</v>
      </c>
      <c r="LB49" s="14">
        <v>184.24766</v>
      </c>
      <c r="LC49" s="14">
        <v>-23.74766</v>
      </c>
      <c r="LD49" s="14">
        <v>65.2</v>
      </c>
      <c r="LE49" s="14">
        <v>94.932640000000006</v>
      </c>
      <c r="LF49" s="14">
        <v>95.507710000000003</v>
      </c>
      <c r="LG49" s="14">
        <v>-30.30771</v>
      </c>
      <c r="LH49" s="14">
        <v>63.8</v>
      </c>
      <c r="LI49" s="14">
        <v>67.199219999999997</v>
      </c>
      <c r="LJ49" s="14">
        <v>67.199219999999997</v>
      </c>
      <c r="LK49" s="14">
        <v>-3.3992200000000001</v>
      </c>
      <c r="LL49" s="14">
        <v>61.9</v>
      </c>
      <c r="LM49" s="14">
        <v>73.332679999999996</v>
      </c>
      <c r="LN49" s="14">
        <v>73.583179999999999</v>
      </c>
      <c r="LO49" s="14">
        <v>-11.68318</v>
      </c>
      <c r="LP49" s="14">
        <v>29.7</v>
      </c>
      <c r="LQ49" s="14">
        <v>29.980560000000001</v>
      </c>
      <c r="LR49" s="14">
        <v>29.980560000000001</v>
      </c>
      <c r="LS49" s="14">
        <v>-0.28055999999999998</v>
      </c>
      <c r="LT49" s="14"/>
      <c r="LU49" s="14"/>
      <c r="LV49" s="14"/>
      <c r="LW49" s="14">
        <v>0</v>
      </c>
      <c r="LX49" s="14"/>
      <c r="LY49" s="14"/>
      <c r="LZ49" s="14"/>
      <c r="MA49" s="14">
        <v>0</v>
      </c>
      <c r="MB49" s="14"/>
      <c r="MC49" s="14"/>
      <c r="MD49" s="14"/>
      <c r="ME49" s="14">
        <v>0</v>
      </c>
      <c r="MF49" s="14">
        <v>142.9</v>
      </c>
      <c r="MG49" s="14">
        <v>151.08886000000001</v>
      </c>
      <c r="MH49" s="14">
        <v>153.12562</v>
      </c>
      <c r="MI49" s="14">
        <v>-10.225619999999999</v>
      </c>
      <c r="MJ49" s="14">
        <v>143.30000000000001</v>
      </c>
      <c r="MK49" s="14">
        <v>151.08886000000001</v>
      </c>
      <c r="ML49" s="14">
        <v>153.12562</v>
      </c>
      <c r="MM49" s="14">
        <v>-9.8256200000000007</v>
      </c>
      <c r="MN49" s="14">
        <v>148.19999999999999</v>
      </c>
      <c r="MO49" s="14">
        <v>151.54257999999999</v>
      </c>
      <c r="MP49" s="14">
        <v>153.58545000000001</v>
      </c>
      <c r="MQ49" s="14">
        <v>-5.3854499999999996</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210.7</v>
      </c>
      <c r="NM49" s="14">
        <v>206.49084999999999</v>
      </c>
      <c r="NN49" s="14">
        <v>206.49084999999999</v>
      </c>
      <c r="NO49" s="14">
        <v>4.2091500000000002</v>
      </c>
      <c r="NP49" s="14">
        <v>100.8</v>
      </c>
      <c r="NQ49" s="14">
        <v>103.55547</v>
      </c>
      <c r="NR49" s="14">
        <v>103.55547</v>
      </c>
      <c r="NS49" s="14">
        <v>-2.7554699999999999</v>
      </c>
      <c r="NT49" s="14">
        <v>3.4</v>
      </c>
      <c r="NU49" s="14">
        <v>2.0776500000000002</v>
      </c>
      <c r="NV49" s="14">
        <v>3.14418</v>
      </c>
      <c r="NW49" s="14">
        <v>0.25581999999999999</v>
      </c>
      <c r="NX49" s="14"/>
      <c r="NY49" s="14"/>
      <c r="NZ49" s="14">
        <v>3.29854</v>
      </c>
      <c r="OA49" s="14">
        <v>-3.29854</v>
      </c>
      <c r="OB49" s="14">
        <v>5.6</v>
      </c>
      <c r="OC49" s="14">
        <v>4.2</v>
      </c>
      <c r="OD49" s="14">
        <v>4.2</v>
      </c>
      <c r="OE49" s="14">
        <v>1.4</v>
      </c>
      <c r="OF49" s="14">
        <v>0</v>
      </c>
      <c r="OG49" s="14"/>
      <c r="OH49" s="14"/>
      <c r="OI49" s="14">
        <v>0</v>
      </c>
      <c r="OJ49" s="14">
        <v>48.8</v>
      </c>
      <c r="OK49" s="14">
        <v>64.7</v>
      </c>
      <c r="OL49" s="14">
        <v>59.082999999999998</v>
      </c>
      <c r="OM49" s="14">
        <v>-10.282999999999999</v>
      </c>
      <c r="ON49" s="14">
        <v>0</v>
      </c>
      <c r="OO49" s="14"/>
      <c r="OP49" s="14"/>
      <c r="OQ49" s="14">
        <v>0</v>
      </c>
      <c r="OR49" s="14">
        <v>1.4</v>
      </c>
      <c r="OS49" s="14">
        <v>5.6120000000000001</v>
      </c>
      <c r="OT49" s="14">
        <v>5.6120000000000001</v>
      </c>
      <c r="OU49" s="14">
        <v>-4.2119999999999997</v>
      </c>
      <c r="OV49" s="14">
        <v>0</v>
      </c>
      <c r="OW49" s="14"/>
      <c r="OX49" s="14"/>
      <c r="OY49" s="14">
        <v>0</v>
      </c>
      <c r="OZ49" s="14">
        <v>12.2</v>
      </c>
      <c r="PA49" s="14">
        <v>8.5666799999999999</v>
      </c>
      <c r="PB49" s="14">
        <v>8.5666799999999999</v>
      </c>
      <c r="PC49" s="14">
        <v>3.6333199999999999</v>
      </c>
      <c r="PD49" s="14">
        <v>9.9</v>
      </c>
      <c r="PE49" s="14">
        <v>9.0000800000000005</v>
      </c>
      <c r="PF49" s="14">
        <v>9</v>
      </c>
      <c r="PG49" s="14">
        <v>0.9</v>
      </c>
      <c r="PH49" s="14">
        <v>5.5</v>
      </c>
      <c r="PI49" s="14">
        <v>5.67</v>
      </c>
      <c r="PJ49" s="14">
        <v>5.67</v>
      </c>
      <c r="PK49" s="14">
        <v>-0.17</v>
      </c>
      <c r="PL49" s="14">
        <v>0</v>
      </c>
      <c r="PM49" s="14"/>
      <c r="PN49" s="14"/>
      <c r="PO49" s="14">
        <v>0</v>
      </c>
      <c r="PP49" s="14">
        <v>2</v>
      </c>
      <c r="PQ49" s="14">
        <v>0.99997999999999998</v>
      </c>
      <c r="PR49" s="14">
        <v>0.99997000000000003</v>
      </c>
      <c r="PS49" s="14">
        <v>1.00003</v>
      </c>
      <c r="PT49" s="14">
        <v>1.9</v>
      </c>
      <c r="PU49" s="14">
        <v>1.78</v>
      </c>
      <c r="PV49" s="14">
        <v>1.78</v>
      </c>
      <c r="PW49" s="14">
        <v>0.12</v>
      </c>
      <c r="PX49" s="14">
        <v>3.9</v>
      </c>
      <c r="PY49" s="14">
        <v>4.2</v>
      </c>
      <c r="PZ49" s="14">
        <v>4.2</v>
      </c>
      <c r="QA49" s="14">
        <v>-0.3</v>
      </c>
      <c r="QB49" s="14">
        <v>20.399999999999999</v>
      </c>
      <c r="QC49" s="14">
        <v>20.274000000000001</v>
      </c>
      <c r="QD49" s="14">
        <v>20.274000000000001</v>
      </c>
      <c r="QE49" s="14">
        <v>0.126</v>
      </c>
      <c r="QF49" s="14">
        <v>8.3000000000000007</v>
      </c>
      <c r="QG49" s="14">
        <v>8</v>
      </c>
      <c r="QH49" s="14">
        <v>8</v>
      </c>
      <c r="QI49" s="14">
        <v>0.3</v>
      </c>
      <c r="QJ49" s="14">
        <v>11.2</v>
      </c>
      <c r="QK49" s="14">
        <v>10.2439</v>
      </c>
      <c r="QL49" s="14">
        <v>10.2439</v>
      </c>
      <c r="QM49" s="14">
        <v>0.95609999999999995</v>
      </c>
      <c r="QN49" s="14">
        <v>2</v>
      </c>
      <c r="QO49" s="14">
        <v>2.5</v>
      </c>
      <c r="QP49" s="14">
        <v>2.5</v>
      </c>
      <c r="QQ49" s="14">
        <v>-0.5</v>
      </c>
      <c r="QR49" s="14">
        <v>15.1</v>
      </c>
      <c r="QS49" s="14">
        <v>17.073170000000001</v>
      </c>
      <c r="QT49" s="14">
        <v>17.073170000000001</v>
      </c>
      <c r="QU49" s="14">
        <v>-1.9731700000000001</v>
      </c>
      <c r="QV49" s="14">
        <v>0</v>
      </c>
      <c r="QW49" s="14"/>
      <c r="QX49" s="14"/>
      <c r="QY49" s="14">
        <v>0</v>
      </c>
      <c r="QZ49" s="14">
        <v>0</v>
      </c>
      <c r="RA49" s="14"/>
      <c r="RB49" s="14"/>
      <c r="RC49" s="14">
        <v>0</v>
      </c>
      <c r="RD49" s="14">
        <v>11.2</v>
      </c>
      <c r="RE49" s="14">
        <v>13.8</v>
      </c>
      <c r="RF49" s="14">
        <v>13.215999999999999</v>
      </c>
      <c r="RG49" s="14">
        <v>-2.016</v>
      </c>
      <c r="RH49" s="14">
        <v>34.700000000000003</v>
      </c>
      <c r="RI49" s="14">
        <v>46.2</v>
      </c>
      <c r="RJ49" s="14">
        <v>38.811</v>
      </c>
      <c r="RK49" s="14">
        <v>-4.1109999999999998</v>
      </c>
      <c r="RL49" s="14">
        <v>0</v>
      </c>
      <c r="RM49" s="14"/>
      <c r="RN49" s="14"/>
      <c r="RO49" s="14">
        <v>0</v>
      </c>
      <c r="RP49" s="14">
        <v>2.5</v>
      </c>
      <c r="RQ49" s="14">
        <v>2.1</v>
      </c>
      <c r="RR49" s="14">
        <v>2.1</v>
      </c>
      <c r="RS49" s="14">
        <v>0.4</v>
      </c>
      <c r="RT49" s="14">
        <v>20.2</v>
      </c>
      <c r="RU49" s="14">
        <v>19.79176</v>
      </c>
      <c r="RV49" s="14">
        <v>19.792000000000002</v>
      </c>
      <c r="RW49" s="14">
        <v>0.40799999999999997</v>
      </c>
      <c r="RX49" s="14">
        <v>2.8</v>
      </c>
      <c r="RY49" s="14">
        <v>2</v>
      </c>
      <c r="RZ49" s="14">
        <v>2</v>
      </c>
      <c r="SA49" s="14">
        <v>0.8</v>
      </c>
      <c r="SB49" s="14">
        <v>0.4</v>
      </c>
      <c r="SC49" s="14">
        <v>0.4</v>
      </c>
      <c r="SD49" s="14">
        <v>0.4</v>
      </c>
      <c r="SE49" s="14">
        <v>0</v>
      </c>
      <c r="SF49" s="14">
        <v>0</v>
      </c>
      <c r="SG49" s="14"/>
      <c r="SH49" s="14"/>
      <c r="SI49" s="14">
        <v>0</v>
      </c>
      <c r="SJ49" s="14">
        <v>8.3000000000000007</v>
      </c>
      <c r="SK49" s="14">
        <v>6.9</v>
      </c>
      <c r="SL49" s="14">
        <v>6.9</v>
      </c>
      <c r="SM49" s="14">
        <v>1.4</v>
      </c>
      <c r="SN49" s="14">
        <v>7.5</v>
      </c>
      <c r="SO49" s="14">
        <v>7.2</v>
      </c>
      <c r="SP49" s="14">
        <v>7.2</v>
      </c>
      <c r="SQ49" s="14">
        <v>0.3</v>
      </c>
      <c r="SR49" s="14">
        <v>12.5</v>
      </c>
      <c r="SS49" s="14">
        <v>16</v>
      </c>
      <c r="ST49" s="14">
        <v>10</v>
      </c>
      <c r="SU49" s="14">
        <v>2.5</v>
      </c>
      <c r="SV49" s="14">
        <v>16.7</v>
      </c>
      <c r="SW49" s="14">
        <v>20</v>
      </c>
      <c r="SX49" s="14">
        <v>13.65854</v>
      </c>
      <c r="SY49" s="14">
        <v>3.0414599999999998</v>
      </c>
      <c r="SZ49" s="14">
        <v>10</v>
      </c>
      <c r="TA49" s="14">
        <v>9.5</v>
      </c>
      <c r="TB49" s="14">
        <v>9.5</v>
      </c>
      <c r="TC49" s="14">
        <v>0.5</v>
      </c>
      <c r="TD49" s="14">
        <v>25.7</v>
      </c>
      <c r="TE49" s="14">
        <v>16.399999999999999</v>
      </c>
      <c r="TF49" s="14">
        <v>16.106000000000002</v>
      </c>
      <c r="TG49" s="14">
        <v>9.5939999999999994</v>
      </c>
      <c r="TH49" s="14">
        <v>36.299999999999997</v>
      </c>
      <c r="TI49" s="14">
        <v>44.381999999999998</v>
      </c>
      <c r="TJ49" s="14">
        <v>44.381999999999998</v>
      </c>
      <c r="TK49" s="14">
        <v>-8.0820000000000007</v>
      </c>
      <c r="TL49" s="14">
        <v>0</v>
      </c>
      <c r="TM49" s="14"/>
      <c r="TN49" s="14"/>
      <c r="TO49" s="14">
        <v>0</v>
      </c>
      <c r="TP49" s="14">
        <v>76.5</v>
      </c>
      <c r="TQ49" s="14">
        <v>62.8</v>
      </c>
      <c r="TR49" s="14">
        <v>57.96</v>
      </c>
      <c r="TS49" s="14">
        <v>18.54</v>
      </c>
      <c r="TT49" s="14">
        <v>79.3</v>
      </c>
      <c r="TU49" s="14">
        <v>76.400000000000006</v>
      </c>
      <c r="TV49" s="14">
        <v>61.75</v>
      </c>
      <c r="TW49" s="14">
        <v>17.55</v>
      </c>
      <c r="TX49" s="14">
        <v>8.1</v>
      </c>
      <c r="TY49" s="14">
        <v>2.9</v>
      </c>
      <c r="TZ49" s="14">
        <v>7.39</v>
      </c>
      <c r="UA49" s="14">
        <v>0.71</v>
      </c>
      <c r="UB49" s="14">
        <v>8.6</v>
      </c>
      <c r="UC49" s="14">
        <v>2</v>
      </c>
      <c r="UD49" s="14">
        <v>3.8</v>
      </c>
      <c r="UE49" s="14">
        <v>4.8</v>
      </c>
      <c r="UF49" s="14">
        <v>0</v>
      </c>
      <c r="UG49" s="14"/>
      <c r="UH49" s="14"/>
      <c r="UI49" s="14">
        <v>0</v>
      </c>
      <c r="UJ49" s="14">
        <v>17.2</v>
      </c>
      <c r="UK49" s="14">
        <v>19.51219</v>
      </c>
      <c r="UL49" s="14">
        <v>19.51219</v>
      </c>
      <c r="UM49" s="14">
        <v>-2.3121900000000002</v>
      </c>
      <c r="UN49" s="14">
        <v>4.3</v>
      </c>
      <c r="UO49" s="14">
        <v>6</v>
      </c>
      <c r="UP49" s="14">
        <v>6</v>
      </c>
      <c r="UQ49" s="14">
        <v>-1.7</v>
      </c>
      <c r="UR49" s="14">
        <v>6.7</v>
      </c>
      <c r="US49" s="14">
        <v>8.1</v>
      </c>
      <c r="UT49" s="14">
        <v>8.1</v>
      </c>
      <c r="UU49" s="14">
        <v>-1.4</v>
      </c>
      <c r="UV49" s="14">
        <v>20.399999999999999</v>
      </c>
      <c r="UW49" s="14">
        <v>19.512180000000001</v>
      </c>
      <c r="UX49" s="14">
        <v>19.512170000000001</v>
      </c>
      <c r="UY49" s="14">
        <v>0.88783000000000001</v>
      </c>
      <c r="UZ49" s="14">
        <v>20.399999999999999</v>
      </c>
      <c r="VA49" s="14">
        <v>19.512180000000001</v>
      </c>
      <c r="VB49" s="14">
        <v>19.512170000000001</v>
      </c>
      <c r="VC49" s="14">
        <v>0.88783000000000001</v>
      </c>
      <c r="VD49" s="14">
        <v>20.100000000000001</v>
      </c>
      <c r="VE49" s="14">
        <v>19.512180000000001</v>
      </c>
      <c r="VF49" s="14">
        <v>19.512170000000001</v>
      </c>
      <c r="VG49" s="14">
        <v>0.58782999999999996</v>
      </c>
      <c r="VH49" s="14">
        <v>0.7</v>
      </c>
      <c r="VI49" s="14">
        <v>3.2709999999999999</v>
      </c>
      <c r="VJ49" s="14">
        <v>3.2709999999999999</v>
      </c>
      <c r="VK49" s="14">
        <v>-2.5710000000000002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72.2</v>
      </c>
      <c r="WC49" s="14">
        <v>79.7</v>
      </c>
      <c r="WD49" s="14">
        <v>76.885000000000005</v>
      </c>
      <c r="WE49" s="14">
        <v>-4.6849999999999996</v>
      </c>
      <c r="WF49" s="14">
        <v>60.7</v>
      </c>
      <c r="WG49" s="14">
        <v>68.8</v>
      </c>
      <c r="WH49" s="14">
        <v>66.959000000000003</v>
      </c>
      <c r="WI49" s="14">
        <v>-6.2590000000000003</v>
      </c>
      <c r="WJ49" s="14">
        <v>0</v>
      </c>
      <c r="WK49" s="14"/>
      <c r="WL49" s="14"/>
      <c r="WM49" s="14">
        <v>0</v>
      </c>
      <c r="WN49" s="14">
        <v>4.5</v>
      </c>
      <c r="WO49" s="14">
        <v>4.2</v>
      </c>
      <c r="WP49" s="14">
        <v>4.2</v>
      </c>
      <c r="WQ49" s="14">
        <v>0.3</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5.6</v>
      </c>
      <c r="XI49" s="14">
        <v>5.6</v>
      </c>
      <c r="XJ49" s="14">
        <v>5.6</v>
      </c>
      <c r="XK49" s="14">
        <v>0</v>
      </c>
      <c r="XL49" s="14">
        <v>18.7</v>
      </c>
      <c r="XM49" s="14">
        <v>16.78049</v>
      </c>
      <c r="XN49" s="14">
        <v>16.78049</v>
      </c>
      <c r="XO49" s="14">
        <v>1.91951</v>
      </c>
      <c r="XP49" s="14">
        <v>11.1</v>
      </c>
      <c r="XQ49" s="14">
        <v>10.8</v>
      </c>
      <c r="XR49" s="14">
        <v>10.8</v>
      </c>
      <c r="XS49" s="14">
        <v>0.3</v>
      </c>
      <c r="XT49" s="14">
        <v>28.2</v>
      </c>
      <c r="XU49" s="14">
        <v>30.25</v>
      </c>
      <c r="XV49" s="14">
        <v>28</v>
      </c>
      <c r="XW49" s="14">
        <v>0.2</v>
      </c>
      <c r="XX49" s="14">
        <v>34.6</v>
      </c>
      <c r="XY49" s="14">
        <v>30.25</v>
      </c>
      <c r="XZ49" s="14">
        <v>28</v>
      </c>
      <c r="YA49" s="14">
        <v>6.6</v>
      </c>
      <c r="YB49" s="14"/>
      <c r="YC49" s="14"/>
      <c r="YD49" s="14"/>
      <c r="YE49" s="14">
        <v>0</v>
      </c>
      <c r="YF49" s="14"/>
      <c r="YG49" s="14"/>
      <c r="YH49" s="14"/>
      <c r="YI49" s="14">
        <v>0</v>
      </c>
      <c r="YJ49" s="14"/>
      <c r="YK49" s="14">
        <v>6.99</v>
      </c>
      <c r="YL49" s="14">
        <v>6.99</v>
      </c>
      <c r="YM49" s="14">
        <v>-6.99</v>
      </c>
      <c r="YN49" s="14">
        <v>7</v>
      </c>
      <c r="YO49" s="14">
        <v>11</v>
      </c>
      <c r="YP49" s="14">
        <v>11</v>
      </c>
      <c r="YQ49" s="14">
        <v>-4</v>
      </c>
      <c r="YR49" s="14"/>
      <c r="YS49" s="14"/>
      <c r="YT49" s="14"/>
      <c r="YU49" s="14">
        <v>0</v>
      </c>
    </row>
    <row r="50" spans="1:671" ht="24" customHeight="1" x14ac:dyDescent="0.3">
      <c r="A50" s="1"/>
      <c r="B50" s="16" t="s">
        <v>46</v>
      </c>
      <c r="C50" s="16" t="s">
        <v>680</v>
      </c>
      <c r="D50" s="17">
        <v>201.3</v>
      </c>
      <c r="E50" s="17">
        <v>203.40136000000001</v>
      </c>
      <c r="F50" s="17">
        <v>203.40136000000001</v>
      </c>
      <c r="G50" s="17">
        <v>-2.1013600000000001</v>
      </c>
      <c r="H50" s="17">
        <v>611</v>
      </c>
      <c r="I50" s="17">
        <v>621.13208999999995</v>
      </c>
      <c r="J50" s="17">
        <v>586.67119000000002</v>
      </c>
      <c r="K50" s="17">
        <v>24.328810000000001</v>
      </c>
      <c r="L50" s="17">
        <v>209.7</v>
      </c>
      <c r="M50" s="17">
        <v>202.26168000000001</v>
      </c>
      <c r="N50" s="17">
        <v>191.04004</v>
      </c>
      <c r="O50" s="17">
        <v>18.659960000000002</v>
      </c>
      <c r="P50" s="17"/>
      <c r="Q50" s="17"/>
      <c r="R50" s="17"/>
      <c r="S50" s="17">
        <v>0</v>
      </c>
      <c r="T50" s="17"/>
      <c r="U50" s="17"/>
      <c r="V50" s="17"/>
      <c r="W50" s="17">
        <v>0</v>
      </c>
      <c r="X50" s="17">
        <v>89.8</v>
      </c>
      <c r="Y50" s="17">
        <v>91.867819999999995</v>
      </c>
      <c r="Z50" s="17">
        <v>76.798140000000004</v>
      </c>
      <c r="AA50" s="17">
        <v>13.001860000000001</v>
      </c>
      <c r="AB50" s="17">
        <v>143.1</v>
      </c>
      <c r="AC50" s="17">
        <v>163.93563</v>
      </c>
      <c r="AD50" s="17">
        <v>159.83611999999999</v>
      </c>
      <c r="AE50" s="17">
        <v>-16.73612</v>
      </c>
      <c r="AF50" s="17"/>
      <c r="AG50" s="17"/>
      <c r="AH50" s="17"/>
      <c r="AI50" s="17">
        <v>0</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363.5</v>
      </c>
      <c r="BM50" s="17">
        <v>199.39069000000001</v>
      </c>
      <c r="BN50" s="17">
        <v>566.08633999999995</v>
      </c>
      <c r="BO50" s="17">
        <v>-202.58634000000001</v>
      </c>
      <c r="BP50" s="17">
        <v>9.8000000000000007</v>
      </c>
      <c r="BQ50" s="17">
        <v>3.45607</v>
      </c>
      <c r="BR50" s="17">
        <v>3.45607</v>
      </c>
      <c r="BS50" s="17">
        <v>6.3439300000000003</v>
      </c>
      <c r="BT50" s="17"/>
      <c r="BU50" s="17"/>
      <c r="BV50" s="17"/>
      <c r="BW50" s="17">
        <v>0</v>
      </c>
      <c r="BX50" s="17"/>
      <c r="BY50" s="17"/>
      <c r="BZ50" s="17"/>
      <c r="CA50" s="17">
        <v>0</v>
      </c>
      <c r="CB50" s="17"/>
      <c r="CC50" s="17"/>
      <c r="CD50" s="17"/>
      <c r="CE50" s="17">
        <v>0</v>
      </c>
      <c r="CF50" s="17"/>
      <c r="CG50" s="17"/>
      <c r="CH50" s="17"/>
      <c r="CI50" s="17">
        <v>0</v>
      </c>
      <c r="CJ50" s="17">
        <v>166.9</v>
      </c>
      <c r="CK50" s="17">
        <v>164.06704999999999</v>
      </c>
      <c r="CL50" s="17">
        <v>164.06704999999999</v>
      </c>
      <c r="CM50" s="17">
        <v>2.8329499999999999</v>
      </c>
      <c r="CN50" s="17">
        <v>9.5</v>
      </c>
      <c r="CO50" s="17">
        <v>5.1383299999999998</v>
      </c>
      <c r="CP50" s="17">
        <v>5.1383299999999998</v>
      </c>
      <c r="CQ50" s="17">
        <v>4.3616700000000002</v>
      </c>
      <c r="CR50" s="17">
        <v>6.3</v>
      </c>
      <c r="CS50" s="17">
        <v>2.8205</v>
      </c>
      <c r="CT50" s="17">
        <v>2.8205</v>
      </c>
      <c r="CU50" s="17">
        <v>3.4794999999999998</v>
      </c>
      <c r="CV50" s="17"/>
      <c r="CW50" s="17"/>
      <c r="CX50" s="17"/>
      <c r="CY50" s="17">
        <v>0</v>
      </c>
      <c r="CZ50" s="17">
        <v>6.9</v>
      </c>
      <c r="DA50" s="17">
        <v>6.8787000000000003</v>
      </c>
      <c r="DB50" s="17">
        <v>6.8787000000000003</v>
      </c>
      <c r="DC50" s="17">
        <v>2.1299999999999999E-2</v>
      </c>
      <c r="DD50" s="17">
        <v>13.5</v>
      </c>
      <c r="DE50" s="17">
        <v>14.933920000000001</v>
      </c>
      <c r="DF50" s="17">
        <v>14.933920000000001</v>
      </c>
      <c r="DG50" s="17">
        <v>-1.4339200000000001</v>
      </c>
      <c r="DH50" s="17">
        <v>135.80000000000001</v>
      </c>
      <c r="DI50" s="17">
        <v>142.44409999999999</v>
      </c>
      <c r="DJ50" s="17">
        <v>142.44412</v>
      </c>
      <c r="DK50" s="17">
        <v>-6.64412</v>
      </c>
      <c r="DL50" s="17"/>
      <c r="DM50" s="17"/>
      <c r="DN50" s="17"/>
      <c r="DO50" s="17">
        <v>0</v>
      </c>
      <c r="DP50" s="17"/>
      <c r="DQ50" s="17"/>
      <c r="DR50" s="17"/>
      <c r="DS50" s="17">
        <v>0</v>
      </c>
      <c r="DT50" s="17"/>
      <c r="DU50" s="17"/>
      <c r="DV50" s="17"/>
      <c r="DW50" s="17">
        <v>0</v>
      </c>
      <c r="DX50" s="17"/>
      <c r="DY50" s="17"/>
      <c r="DZ50" s="17"/>
      <c r="EA50" s="17">
        <v>0</v>
      </c>
      <c r="EB50" s="17">
        <v>93.7</v>
      </c>
      <c r="EC50" s="17">
        <v>86.632300000000001</v>
      </c>
      <c r="ED50" s="17">
        <v>86.632320000000007</v>
      </c>
      <c r="EE50" s="17">
        <v>7.0676800000000002</v>
      </c>
      <c r="EF50" s="17">
        <v>151.80000000000001</v>
      </c>
      <c r="EG50" s="17">
        <v>150.03881000000001</v>
      </c>
      <c r="EH50" s="17"/>
      <c r="EI50" s="17">
        <v>151.80000000000001</v>
      </c>
      <c r="EJ50" s="17"/>
      <c r="EK50" s="17"/>
      <c r="EL50" s="17"/>
      <c r="EM50" s="17">
        <v>0</v>
      </c>
      <c r="EN50" s="17"/>
      <c r="EO50" s="17"/>
      <c r="EP50" s="17"/>
      <c r="EQ50" s="17">
        <v>0</v>
      </c>
      <c r="ER50" s="17"/>
      <c r="ES50" s="17"/>
      <c r="ET50" s="17"/>
      <c r="EU50" s="17">
        <v>0</v>
      </c>
      <c r="EV50" s="17">
        <v>6.5</v>
      </c>
      <c r="EW50" s="17">
        <v>6.39</v>
      </c>
      <c r="EX50" s="17">
        <v>6.39</v>
      </c>
      <c r="EY50" s="17">
        <v>0.11</v>
      </c>
      <c r="EZ50" s="17">
        <v>438.4</v>
      </c>
      <c r="FA50" s="17">
        <v>437.11331999999999</v>
      </c>
      <c r="FB50" s="17">
        <v>380.55739999999997</v>
      </c>
      <c r="FC50" s="17">
        <v>57.842599999999997</v>
      </c>
      <c r="FD50" s="17">
        <v>28.7</v>
      </c>
      <c r="FE50" s="17">
        <v>51.353949999999998</v>
      </c>
      <c r="FF50" s="17">
        <v>51.688130000000001</v>
      </c>
      <c r="FG50" s="17">
        <v>-22.988130000000002</v>
      </c>
      <c r="FH50" s="17">
        <v>135.4</v>
      </c>
      <c r="FI50" s="17">
        <v>149.9872</v>
      </c>
      <c r="FJ50" s="17">
        <v>67.055279999999996</v>
      </c>
      <c r="FK50" s="17">
        <v>68.344719999999995</v>
      </c>
      <c r="FL50" s="17">
        <v>20.5</v>
      </c>
      <c r="FM50" s="17">
        <v>28.233239999999999</v>
      </c>
      <c r="FN50" s="17">
        <v>16.975490000000001</v>
      </c>
      <c r="FO50" s="17">
        <v>3.5245099999999998</v>
      </c>
      <c r="FP50" s="17">
        <v>14.50948</v>
      </c>
      <c r="FQ50" s="17">
        <v>14.94232</v>
      </c>
      <c r="FR50" s="17">
        <v>14.23915</v>
      </c>
      <c r="FS50" s="17">
        <v>0.27033000000000001</v>
      </c>
      <c r="FT50" s="17">
        <v>18.8</v>
      </c>
      <c r="FU50" s="17">
        <v>18.048780000000001</v>
      </c>
      <c r="FV50" s="17">
        <v>18.048780000000001</v>
      </c>
      <c r="FW50" s="17">
        <v>0.75122</v>
      </c>
      <c r="FX50" s="17">
        <v>91.1</v>
      </c>
      <c r="FY50" s="17">
        <v>87.773570000000007</v>
      </c>
      <c r="FZ50" s="17">
        <v>87.773570000000007</v>
      </c>
      <c r="GA50" s="17">
        <v>3.3264300000000002</v>
      </c>
      <c r="GB50" s="17">
        <v>179.7</v>
      </c>
      <c r="GC50" s="17">
        <v>185.82039</v>
      </c>
      <c r="GD50" s="17">
        <v>185.82039</v>
      </c>
      <c r="GE50" s="17">
        <v>-6.1203900000000004</v>
      </c>
      <c r="GF50" s="17">
        <v>180.1</v>
      </c>
      <c r="GG50" s="17">
        <v>185.82039</v>
      </c>
      <c r="GH50" s="17">
        <v>185.82039</v>
      </c>
      <c r="GI50" s="17">
        <v>-5.7203900000000001</v>
      </c>
      <c r="GJ50" s="17">
        <v>184.2</v>
      </c>
      <c r="GK50" s="17">
        <v>186.37841</v>
      </c>
      <c r="GL50" s="17">
        <v>186.37841</v>
      </c>
      <c r="GM50" s="17">
        <v>-2.17841</v>
      </c>
      <c r="GN50" s="17">
        <v>107.4</v>
      </c>
      <c r="GO50" s="17">
        <v>110.48202000000001</v>
      </c>
      <c r="GP50" s="17">
        <v>110.48202000000001</v>
      </c>
      <c r="GQ50" s="17">
        <v>-3.08202</v>
      </c>
      <c r="GR50" s="17">
        <v>15.8</v>
      </c>
      <c r="GS50" s="17">
        <v>4.1194699999999997</v>
      </c>
      <c r="GT50" s="17">
        <v>37.900849999999998</v>
      </c>
      <c r="GU50" s="17">
        <v>-22.100850000000001</v>
      </c>
      <c r="GV50" s="17">
        <v>25.9</v>
      </c>
      <c r="GW50" s="17">
        <v>33.069099999999999</v>
      </c>
      <c r="GX50" s="17">
        <v>23.768419999999999</v>
      </c>
      <c r="GY50" s="17">
        <v>2.13158</v>
      </c>
      <c r="GZ50" s="17">
        <v>2.2000000000000002</v>
      </c>
      <c r="HA50" s="17">
        <v>4.4207700000000001</v>
      </c>
      <c r="HB50" s="17">
        <v>4.4207700000000001</v>
      </c>
      <c r="HC50" s="17">
        <v>-2.2207699999999999</v>
      </c>
      <c r="HD50" s="17">
        <v>32.200000000000003</v>
      </c>
      <c r="HE50" s="17">
        <v>32.556550000000001</v>
      </c>
      <c r="HF50" s="17">
        <v>32.556550000000001</v>
      </c>
      <c r="HG50" s="17">
        <v>-0.35654999999999998</v>
      </c>
      <c r="HH50" s="17">
        <v>51</v>
      </c>
      <c r="HI50" s="17">
        <v>80.145529999999994</v>
      </c>
      <c r="HJ50" s="17">
        <v>64.72569</v>
      </c>
      <c r="HK50" s="17">
        <v>-13.72569</v>
      </c>
      <c r="HL50" s="17"/>
      <c r="HM50" s="17"/>
      <c r="HN50" s="17"/>
      <c r="HO50" s="17">
        <v>0</v>
      </c>
      <c r="HP50" s="17"/>
      <c r="HQ50" s="17"/>
      <c r="HR50" s="17"/>
      <c r="HS50" s="17">
        <v>0</v>
      </c>
      <c r="HT50" s="17">
        <v>82</v>
      </c>
      <c r="HU50" s="17">
        <v>85.481639999999999</v>
      </c>
      <c r="HV50" s="17">
        <v>95.545190000000005</v>
      </c>
      <c r="HW50" s="17">
        <v>-13.54519</v>
      </c>
      <c r="HX50" s="17"/>
      <c r="HY50" s="17"/>
      <c r="HZ50" s="17"/>
      <c r="IA50" s="17">
        <v>0</v>
      </c>
      <c r="IB50" s="17"/>
      <c r="IC50" s="17"/>
      <c r="ID50" s="17"/>
      <c r="IE50" s="17">
        <v>0</v>
      </c>
      <c r="IF50" s="17">
        <v>0</v>
      </c>
      <c r="IG50" s="17"/>
      <c r="IH50" s="17">
        <v>45.265309999999999</v>
      </c>
      <c r="II50" s="17">
        <v>-45.265309999999999</v>
      </c>
      <c r="IJ50" s="17"/>
      <c r="IK50" s="17"/>
      <c r="IL50" s="17"/>
      <c r="IM50" s="17">
        <v>0</v>
      </c>
      <c r="IN50" s="17"/>
      <c r="IO50" s="17"/>
      <c r="IP50" s="17"/>
      <c r="IQ50" s="17">
        <v>0</v>
      </c>
      <c r="IR50" s="17"/>
      <c r="IS50" s="17"/>
      <c r="IT50" s="17"/>
      <c r="IU50" s="17">
        <v>0</v>
      </c>
      <c r="IV50" s="17">
        <v>126.9</v>
      </c>
      <c r="IW50" s="17">
        <v>132.83835999999999</v>
      </c>
      <c r="IX50" s="17">
        <v>92.689760000000007</v>
      </c>
      <c r="IY50" s="17">
        <v>34.210239999999999</v>
      </c>
      <c r="IZ50" s="17">
        <v>171</v>
      </c>
      <c r="JA50" s="17">
        <v>182.99458999999999</v>
      </c>
      <c r="JB50" s="17">
        <v>182.99459999999999</v>
      </c>
      <c r="JC50" s="17">
        <v>-11.9946</v>
      </c>
      <c r="JD50" s="17">
        <v>168.4</v>
      </c>
      <c r="JE50" s="17">
        <v>182.99458999999999</v>
      </c>
      <c r="JF50" s="17">
        <v>182.99459999999999</v>
      </c>
      <c r="JG50" s="17">
        <v>-14.5946</v>
      </c>
      <c r="JH50" s="17">
        <v>200.6</v>
      </c>
      <c r="JI50" s="17">
        <v>182.99458999999999</v>
      </c>
      <c r="JJ50" s="17">
        <v>182.99459999999999</v>
      </c>
      <c r="JK50" s="17">
        <v>17.605399999999999</v>
      </c>
      <c r="JL50" s="17">
        <v>265.39999999999998</v>
      </c>
      <c r="JM50" s="17">
        <v>275.31619000000001</v>
      </c>
      <c r="JN50" s="17">
        <v>275.31619999999998</v>
      </c>
      <c r="JO50" s="17">
        <v>-9.9161999999999999</v>
      </c>
      <c r="JP50" s="17"/>
      <c r="JQ50" s="17"/>
      <c r="JR50" s="17">
        <v>73.590999999999994</v>
      </c>
      <c r="JS50" s="17">
        <v>-73.590999999999994</v>
      </c>
      <c r="JT50" s="17"/>
      <c r="JU50" s="17"/>
      <c r="JV50" s="17">
        <v>36.905999999999999</v>
      </c>
      <c r="JW50" s="17">
        <v>-36.905999999999999</v>
      </c>
      <c r="JX50" s="17"/>
      <c r="JY50" s="17"/>
      <c r="JZ50" s="17"/>
      <c r="KA50" s="17">
        <v>0</v>
      </c>
      <c r="KB50" s="17"/>
      <c r="KC50" s="17"/>
      <c r="KD50" s="17"/>
      <c r="KE50" s="17">
        <v>0</v>
      </c>
      <c r="KF50" s="17"/>
      <c r="KG50" s="17"/>
      <c r="KH50" s="17"/>
      <c r="KI50" s="17">
        <v>0</v>
      </c>
      <c r="KJ50" s="17">
        <v>55.9</v>
      </c>
      <c r="KK50" s="17">
        <v>36</v>
      </c>
      <c r="KL50" s="17">
        <v>36</v>
      </c>
      <c r="KM50" s="17">
        <v>19.899999999999999</v>
      </c>
      <c r="KN50" s="17"/>
      <c r="KO50" s="17"/>
      <c r="KP50" s="17"/>
      <c r="KQ50" s="17">
        <v>0</v>
      </c>
      <c r="KR50" s="17"/>
      <c r="KS50" s="17"/>
      <c r="KT50" s="17"/>
      <c r="KU50" s="17">
        <v>0</v>
      </c>
      <c r="KV50" s="17"/>
      <c r="KW50" s="17">
        <v>0.63188999999999995</v>
      </c>
      <c r="KX50" s="17">
        <v>0.63188999999999995</v>
      </c>
      <c r="KY50" s="17">
        <v>-0.63188999999999995</v>
      </c>
      <c r="KZ50" s="17">
        <v>113.7</v>
      </c>
      <c r="LA50" s="17">
        <v>199.97814</v>
      </c>
      <c r="LB50" s="17">
        <v>196.03474</v>
      </c>
      <c r="LC50" s="17">
        <v>-82.334739999999996</v>
      </c>
      <c r="LD50" s="17">
        <v>59.6</v>
      </c>
      <c r="LE50" s="17">
        <v>96.022779999999997</v>
      </c>
      <c r="LF50" s="17">
        <v>59.280729999999998</v>
      </c>
      <c r="LG50" s="17">
        <v>0.31927</v>
      </c>
      <c r="LH50" s="17">
        <v>63.7</v>
      </c>
      <c r="LI50" s="17">
        <v>67.199219999999997</v>
      </c>
      <c r="LJ50" s="17">
        <v>67.199219999999997</v>
      </c>
      <c r="LK50" s="17">
        <v>-3.4992200000000002</v>
      </c>
      <c r="LL50" s="17">
        <v>62</v>
      </c>
      <c r="LM50" s="17">
        <v>73.786919999999995</v>
      </c>
      <c r="LN50" s="17">
        <v>61.175319999999999</v>
      </c>
      <c r="LO50" s="17">
        <v>0.82467999999999997</v>
      </c>
      <c r="LP50" s="17">
        <v>29.6</v>
      </c>
      <c r="LQ50" s="17">
        <v>29.980560000000001</v>
      </c>
      <c r="LR50" s="17">
        <v>29.980560000000001</v>
      </c>
      <c r="LS50" s="17">
        <v>-0.38056000000000001</v>
      </c>
      <c r="LT50" s="17"/>
      <c r="LU50" s="17"/>
      <c r="LV50" s="17"/>
      <c r="LW50" s="17">
        <v>0</v>
      </c>
      <c r="LX50" s="17"/>
      <c r="LY50" s="17"/>
      <c r="LZ50" s="17"/>
      <c r="MA50" s="17">
        <v>0</v>
      </c>
      <c r="MB50" s="17"/>
      <c r="MC50" s="17"/>
      <c r="MD50" s="17"/>
      <c r="ME50" s="17">
        <v>0</v>
      </c>
      <c r="MF50" s="17">
        <v>143.4</v>
      </c>
      <c r="MG50" s="17">
        <v>151.08886000000001</v>
      </c>
      <c r="MH50" s="17">
        <v>153.12566000000001</v>
      </c>
      <c r="MI50" s="17">
        <v>-9.7256599999999995</v>
      </c>
      <c r="MJ50" s="17">
        <v>144</v>
      </c>
      <c r="MK50" s="17">
        <v>151.08886000000001</v>
      </c>
      <c r="ML50" s="17">
        <v>153.12566000000001</v>
      </c>
      <c r="MM50" s="17">
        <v>-9.1256599999999999</v>
      </c>
      <c r="MN50" s="17">
        <v>148.9</v>
      </c>
      <c r="MO50" s="17">
        <v>151.54257999999999</v>
      </c>
      <c r="MP50" s="17">
        <v>153.5855</v>
      </c>
      <c r="MQ50" s="17">
        <v>-4.6855000000000002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211</v>
      </c>
      <c r="NM50" s="17">
        <v>206.49084999999999</v>
      </c>
      <c r="NN50" s="17">
        <v>206.49084999999999</v>
      </c>
      <c r="NO50" s="17">
        <v>4.50915</v>
      </c>
      <c r="NP50" s="17">
        <v>101</v>
      </c>
      <c r="NQ50" s="17">
        <v>103.55547</v>
      </c>
      <c r="NR50" s="17">
        <v>103.55547</v>
      </c>
      <c r="NS50" s="17">
        <v>-2.5554700000000001</v>
      </c>
      <c r="NT50" s="17">
        <v>3.4</v>
      </c>
      <c r="NU50" s="17">
        <v>2.0776500000000002</v>
      </c>
      <c r="NV50" s="17">
        <v>3.14418</v>
      </c>
      <c r="NW50" s="17">
        <v>0.25581999999999999</v>
      </c>
      <c r="NX50" s="17"/>
      <c r="NY50" s="17"/>
      <c r="NZ50" s="17">
        <v>3.29854</v>
      </c>
      <c r="OA50" s="17">
        <v>-3.29854</v>
      </c>
      <c r="OB50" s="17">
        <v>5.6</v>
      </c>
      <c r="OC50" s="17">
        <v>4.2</v>
      </c>
      <c r="OD50" s="17">
        <v>4.2</v>
      </c>
      <c r="OE50" s="17">
        <v>1.4</v>
      </c>
      <c r="OF50" s="17">
        <v>0</v>
      </c>
      <c r="OG50" s="17"/>
      <c r="OH50" s="17"/>
      <c r="OI50" s="17">
        <v>0</v>
      </c>
      <c r="OJ50" s="17">
        <v>60.5</v>
      </c>
      <c r="OK50" s="17">
        <v>64.2</v>
      </c>
      <c r="OL50" s="17">
        <v>57.116</v>
      </c>
      <c r="OM50" s="17">
        <v>3.3839999999999999</v>
      </c>
      <c r="ON50" s="17">
        <v>0</v>
      </c>
      <c r="OO50" s="17"/>
      <c r="OP50" s="17"/>
      <c r="OQ50" s="17">
        <v>0</v>
      </c>
      <c r="OR50" s="17">
        <v>0.9</v>
      </c>
      <c r="OS50" s="17">
        <v>4.6520000000000001</v>
      </c>
      <c r="OT50" s="17">
        <v>4.6520000000000001</v>
      </c>
      <c r="OU50" s="17">
        <v>-3.7519999999999998</v>
      </c>
      <c r="OV50" s="17">
        <v>0</v>
      </c>
      <c r="OW50" s="17"/>
      <c r="OX50" s="17"/>
      <c r="OY50" s="17">
        <v>0</v>
      </c>
      <c r="OZ50" s="17">
        <v>12.2</v>
      </c>
      <c r="PA50" s="17">
        <v>8.5666799999999999</v>
      </c>
      <c r="PB50" s="17">
        <v>8.5666799999999999</v>
      </c>
      <c r="PC50" s="17">
        <v>3.6333199999999999</v>
      </c>
      <c r="PD50" s="17">
        <v>10</v>
      </c>
      <c r="PE50" s="17">
        <v>9.0000800000000005</v>
      </c>
      <c r="PF50" s="17">
        <v>9</v>
      </c>
      <c r="PG50" s="17">
        <v>1</v>
      </c>
      <c r="PH50" s="17">
        <v>5.3</v>
      </c>
      <c r="PI50" s="17">
        <v>5.67</v>
      </c>
      <c r="PJ50" s="17">
        <v>5.67</v>
      </c>
      <c r="PK50" s="17">
        <v>-0.37</v>
      </c>
      <c r="PL50" s="17">
        <v>0</v>
      </c>
      <c r="PM50" s="17"/>
      <c r="PN50" s="17"/>
      <c r="PO50" s="17">
        <v>0</v>
      </c>
      <c r="PP50" s="17">
        <v>2</v>
      </c>
      <c r="PQ50" s="17">
        <v>0.99997999999999998</v>
      </c>
      <c r="PR50" s="17">
        <v>0.99997000000000003</v>
      </c>
      <c r="PS50" s="17">
        <v>1.00003</v>
      </c>
      <c r="PT50" s="17">
        <v>1.9</v>
      </c>
      <c r="PU50" s="17">
        <v>1.78</v>
      </c>
      <c r="PV50" s="17">
        <v>1.78</v>
      </c>
      <c r="PW50" s="17">
        <v>0.12</v>
      </c>
      <c r="PX50" s="17">
        <v>3.8</v>
      </c>
      <c r="PY50" s="17">
        <v>4.2</v>
      </c>
      <c r="PZ50" s="17">
        <v>4.2</v>
      </c>
      <c r="QA50" s="17">
        <v>-0.4</v>
      </c>
      <c r="QB50" s="17">
        <v>20.399999999999999</v>
      </c>
      <c r="QC50" s="17">
        <v>20.274000000000001</v>
      </c>
      <c r="QD50" s="17">
        <v>20.274000000000001</v>
      </c>
      <c r="QE50" s="17">
        <v>0.126</v>
      </c>
      <c r="QF50" s="17">
        <v>8.6999999999999993</v>
      </c>
      <c r="QG50" s="17">
        <v>8</v>
      </c>
      <c r="QH50" s="17">
        <v>8</v>
      </c>
      <c r="QI50" s="17">
        <v>0.7</v>
      </c>
      <c r="QJ50" s="17">
        <v>11.3</v>
      </c>
      <c r="QK50" s="17">
        <v>10.2439</v>
      </c>
      <c r="QL50" s="17">
        <v>10.2439</v>
      </c>
      <c r="QM50" s="17">
        <v>1.0561</v>
      </c>
      <c r="QN50" s="17">
        <v>2</v>
      </c>
      <c r="QO50" s="17">
        <v>2.5</v>
      </c>
      <c r="QP50" s="17">
        <v>2.5</v>
      </c>
      <c r="QQ50" s="17">
        <v>-0.5</v>
      </c>
      <c r="QR50" s="17">
        <v>15.1</v>
      </c>
      <c r="QS50" s="17">
        <v>17.073170000000001</v>
      </c>
      <c r="QT50" s="17">
        <v>17.073170000000001</v>
      </c>
      <c r="QU50" s="17">
        <v>-1.9731700000000001</v>
      </c>
      <c r="QV50" s="17">
        <v>0</v>
      </c>
      <c r="QW50" s="17"/>
      <c r="QX50" s="17"/>
      <c r="QY50" s="17">
        <v>0</v>
      </c>
      <c r="QZ50" s="17">
        <v>0</v>
      </c>
      <c r="RA50" s="17"/>
      <c r="RB50" s="17"/>
      <c r="RC50" s="17">
        <v>0</v>
      </c>
      <c r="RD50" s="17">
        <v>12.6</v>
      </c>
      <c r="RE50" s="17">
        <v>13.1</v>
      </c>
      <c r="RF50" s="17">
        <v>12.384</v>
      </c>
      <c r="RG50" s="17">
        <v>0.216</v>
      </c>
      <c r="RH50" s="17">
        <v>37.799999999999997</v>
      </c>
      <c r="RI50" s="17">
        <v>44</v>
      </c>
      <c r="RJ50" s="17">
        <v>36.97</v>
      </c>
      <c r="RK50" s="17">
        <v>0.83</v>
      </c>
      <c r="RL50" s="17">
        <v>0</v>
      </c>
      <c r="RM50" s="17"/>
      <c r="RN50" s="17"/>
      <c r="RO50" s="17">
        <v>0</v>
      </c>
      <c r="RP50" s="17">
        <v>2.2999999999999998</v>
      </c>
      <c r="RQ50" s="17">
        <v>2.1</v>
      </c>
      <c r="RR50" s="17">
        <v>2.1</v>
      </c>
      <c r="RS50" s="17">
        <v>0.2</v>
      </c>
      <c r="RT50" s="17">
        <v>20.2</v>
      </c>
      <c r="RU50" s="17">
        <v>19.791779999999999</v>
      </c>
      <c r="RV50" s="17">
        <v>19.792000000000002</v>
      </c>
      <c r="RW50" s="17">
        <v>0.40799999999999997</v>
      </c>
      <c r="RX50" s="17">
        <v>2.8</v>
      </c>
      <c r="RY50" s="17">
        <v>2</v>
      </c>
      <c r="RZ50" s="17">
        <v>2</v>
      </c>
      <c r="SA50" s="17">
        <v>0.8</v>
      </c>
      <c r="SB50" s="17">
        <v>0.4</v>
      </c>
      <c r="SC50" s="17">
        <v>0.4</v>
      </c>
      <c r="SD50" s="17">
        <v>0.4</v>
      </c>
      <c r="SE50" s="17">
        <v>0</v>
      </c>
      <c r="SF50" s="17">
        <v>0</v>
      </c>
      <c r="SG50" s="17"/>
      <c r="SH50" s="17"/>
      <c r="SI50" s="17">
        <v>0</v>
      </c>
      <c r="SJ50" s="17">
        <v>8.3000000000000007</v>
      </c>
      <c r="SK50" s="17">
        <v>6.9</v>
      </c>
      <c r="SL50" s="17">
        <v>6.9</v>
      </c>
      <c r="SM50" s="17">
        <v>1.4</v>
      </c>
      <c r="SN50" s="17">
        <v>7.5</v>
      </c>
      <c r="SO50" s="17">
        <v>7.2</v>
      </c>
      <c r="SP50" s="17">
        <v>7.2</v>
      </c>
      <c r="SQ50" s="17">
        <v>0.3</v>
      </c>
      <c r="SR50" s="17">
        <v>12.4</v>
      </c>
      <c r="SS50" s="17">
        <v>16</v>
      </c>
      <c r="ST50" s="17">
        <v>10</v>
      </c>
      <c r="SU50" s="17">
        <v>2.4</v>
      </c>
      <c r="SV50" s="17">
        <v>16.7</v>
      </c>
      <c r="SW50" s="17">
        <v>20</v>
      </c>
      <c r="SX50" s="17">
        <v>13.65854</v>
      </c>
      <c r="SY50" s="17">
        <v>3.0414599999999998</v>
      </c>
      <c r="SZ50" s="17">
        <v>10</v>
      </c>
      <c r="TA50" s="17">
        <v>9.5</v>
      </c>
      <c r="TB50" s="17">
        <v>9.5</v>
      </c>
      <c r="TC50" s="17">
        <v>0.5</v>
      </c>
      <c r="TD50" s="17">
        <v>21.2</v>
      </c>
      <c r="TE50" s="17">
        <v>16.5</v>
      </c>
      <c r="TF50" s="17">
        <v>17.157</v>
      </c>
      <c r="TG50" s="17">
        <v>4.0430000000000001</v>
      </c>
      <c r="TH50" s="17">
        <v>37.6</v>
      </c>
      <c r="TI50" s="17">
        <v>39.543999999999997</v>
      </c>
      <c r="TJ50" s="17">
        <v>39.543999999999997</v>
      </c>
      <c r="TK50" s="17">
        <v>-1.944</v>
      </c>
      <c r="TL50" s="17">
        <v>0</v>
      </c>
      <c r="TM50" s="17"/>
      <c r="TN50" s="17"/>
      <c r="TO50" s="17">
        <v>0</v>
      </c>
      <c r="TP50" s="17">
        <v>64.400000000000006</v>
      </c>
      <c r="TQ50" s="17">
        <v>61.5</v>
      </c>
      <c r="TR50" s="17">
        <v>57.96</v>
      </c>
      <c r="TS50" s="17">
        <v>6.44</v>
      </c>
      <c r="TT50" s="17">
        <v>81.3</v>
      </c>
      <c r="TU50" s="17">
        <v>75.3</v>
      </c>
      <c r="TV50" s="17">
        <v>61.75</v>
      </c>
      <c r="TW50" s="17">
        <v>19.55</v>
      </c>
      <c r="TX50" s="17">
        <v>8.9</v>
      </c>
      <c r="TY50" s="17">
        <v>2.9</v>
      </c>
      <c r="TZ50" s="17">
        <v>7.39</v>
      </c>
      <c r="UA50" s="17">
        <v>1.51</v>
      </c>
      <c r="UB50" s="17">
        <v>4.0999999999999996</v>
      </c>
      <c r="UC50" s="17">
        <v>1.8</v>
      </c>
      <c r="UD50" s="17">
        <v>3.8</v>
      </c>
      <c r="UE50" s="17">
        <v>0.3</v>
      </c>
      <c r="UF50" s="17">
        <v>0</v>
      </c>
      <c r="UG50" s="17"/>
      <c r="UH50" s="17"/>
      <c r="UI50" s="17">
        <v>0</v>
      </c>
      <c r="UJ50" s="17">
        <v>17.399999999999999</v>
      </c>
      <c r="UK50" s="17">
        <v>19.51219</v>
      </c>
      <c r="UL50" s="17">
        <v>19.51219</v>
      </c>
      <c r="UM50" s="17">
        <v>-2.11219</v>
      </c>
      <c r="UN50" s="17">
        <v>4.4000000000000004</v>
      </c>
      <c r="UO50" s="17">
        <v>6</v>
      </c>
      <c r="UP50" s="17">
        <v>6</v>
      </c>
      <c r="UQ50" s="17">
        <v>-1.6</v>
      </c>
      <c r="UR50" s="17">
        <v>6.7</v>
      </c>
      <c r="US50" s="17">
        <v>8.1</v>
      </c>
      <c r="UT50" s="17">
        <v>8.1</v>
      </c>
      <c r="UU50" s="17">
        <v>-1.4</v>
      </c>
      <c r="UV50" s="17">
        <v>20.399999999999999</v>
      </c>
      <c r="UW50" s="17">
        <v>19.512180000000001</v>
      </c>
      <c r="UX50" s="17">
        <v>19.512170000000001</v>
      </c>
      <c r="UY50" s="17">
        <v>0.88783000000000001</v>
      </c>
      <c r="UZ50" s="17">
        <v>20.399999999999999</v>
      </c>
      <c r="VA50" s="17">
        <v>19.512180000000001</v>
      </c>
      <c r="VB50" s="17">
        <v>19.512170000000001</v>
      </c>
      <c r="VC50" s="17">
        <v>0.88783000000000001</v>
      </c>
      <c r="VD50" s="17">
        <v>20.100000000000001</v>
      </c>
      <c r="VE50" s="17">
        <v>19.512180000000001</v>
      </c>
      <c r="VF50" s="17">
        <v>19.512170000000001</v>
      </c>
      <c r="VG50" s="17">
        <v>0.58782999999999996</v>
      </c>
      <c r="VH50" s="17">
        <v>0.6</v>
      </c>
      <c r="VI50" s="17">
        <v>2.383</v>
      </c>
      <c r="VJ50" s="17">
        <v>2.383</v>
      </c>
      <c r="VK50" s="17">
        <v>-1.7829999999999999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78.400000000000006</v>
      </c>
      <c r="WC50" s="17">
        <v>66.2</v>
      </c>
      <c r="WD50" s="17">
        <v>63.539000000000001</v>
      </c>
      <c r="WE50" s="17">
        <v>14.861000000000001</v>
      </c>
      <c r="WF50" s="17">
        <v>66.8</v>
      </c>
      <c r="WG50" s="17">
        <v>55</v>
      </c>
      <c r="WH50" s="17">
        <v>54.140999999999998</v>
      </c>
      <c r="WI50" s="17">
        <v>12.659000000000001</v>
      </c>
      <c r="WJ50" s="17">
        <v>0</v>
      </c>
      <c r="WK50" s="17"/>
      <c r="WL50" s="17"/>
      <c r="WM50" s="17">
        <v>0</v>
      </c>
      <c r="WN50" s="17">
        <v>4.5</v>
      </c>
      <c r="WO50" s="17">
        <v>4.2</v>
      </c>
      <c r="WP50" s="17">
        <v>4.2</v>
      </c>
      <c r="WQ50" s="17">
        <v>0.3</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5.6</v>
      </c>
      <c r="XI50" s="17">
        <v>5.6</v>
      </c>
      <c r="XJ50" s="17">
        <v>5.6</v>
      </c>
      <c r="XK50" s="17">
        <v>0</v>
      </c>
      <c r="XL50" s="17">
        <v>18.899999999999999</v>
      </c>
      <c r="XM50" s="17">
        <v>16.78049</v>
      </c>
      <c r="XN50" s="17">
        <v>16.78049</v>
      </c>
      <c r="XO50" s="17">
        <v>2.11951</v>
      </c>
      <c r="XP50" s="17">
        <v>10.9</v>
      </c>
      <c r="XQ50" s="17">
        <v>10.8</v>
      </c>
      <c r="XR50" s="17">
        <v>10.8</v>
      </c>
      <c r="XS50" s="17">
        <v>0.1</v>
      </c>
      <c r="XT50" s="17">
        <v>28.2</v>
      </c>
      <c r="XU50" s="17">
        <v>30.25</v>
      </c>
      <c r="XV50" s="17">
        <v>28</v>
      </c>
      <c r="XW50" s="17">
        <v>0.2</v>
      </c>
      <c r="XX50" s="17">
        <v>35.6</v>
      </c>
      <c r="XY50" s="17">
        <v>30.25</v>
      </c>
      <c r="XZ50" s="17">
        <v>28</v>
      </c>
      <c r="YA50" s="17">
        <v>7.6</v>
      </c>
      <c r="YB50" s="17"/>
      <c r="YC50" s="17"/>
      <c r="YD50" s="17"/>
      <c r="YE50" s="17">
        <v>0</v>
      </c>
      <c r="YF50" s="17"/>
      <c r="YG50" s="17"/>
      <c r="YH50" s="17"/>
      <c r="YI50" s="17">
        <v>0</v>
      </c>
      <c r="YJ50" s="17"/>
      <c r="YK50" s="17">
        <v>6.99</v>
      </c>
      <c r="YL50" s="17">
        <v>6.99</v>
      </c>
      <c r="YM50" s="17">
        <v>-6.99</v>
      </c>
      <c r="YN50" s="17">
        <v>6.4</v>
      </c>
      <c r="YO50" s="17">
        <v>11</v>
      </c>
      <c r="YP50" s="17">
        <v>11</v>
      </c>
      <c r="YQ50" s="17">
        <v>-4.5999999999999996</v>
      </c>
      <c r="YR50" s="17"/>
      <c r="YS50" s="17"/>
      <c r="YT50" s="17"/>
      <c r="YU50" s="17">
        <v>0</v>
      </c>
    </row>
    <row r="51" spans="1:671" ht="24" customHeight="1" x14ac:dyDescent="0.3">
      <c r="A51" s="1"/>
      <c r="B51" s="16" t="s">
        <v>46</v>
      </c>
      <c r="C51" s="16" t="s">
        <v>681</v>
      </c>
      <c r="D51" s="17">
        <v>205.4</v>
      </c>
      <c r="E51" s="17">
        <v>203.40136000000001</v>
      </c>
      <c r="F51" s="17">
        <v>203.40136000000001</v>
      </c>
      <c r="G51" s="17">
        <v>1.99864</v>
      </c>
      <c r="H51" s="17">
        <v>613</v>
      </c>
      <c r="I51" s="17">
        <v>621.13208999999995</v>
      </c>
      <c r="J51" s="17">
        <v>547.32842000000005</v>
      </c>
      <c r="K51" s="17">
        <v>65.671580000000006</v>
      </c>
      <c r="L51" s="17">
        <v>208.4</v>
      </c>
      <c r="M51" s="17">
        <v>202.26168000000001</v>
      </c>
      <c r="N51" s="17">
        <v>178.2287</v>
      </c>
      <c r="O51" s="17">
        <v>30.171299999999999</v>
      </c>
      <c r="P51" s="17"/>
      <c r="Q51" s="17"/>
      <c r="R51" s="17"/>
      <c r="S51" s="17">
        <v>0</v>
      </c>
      <c r="T51" s="17"/>
      <c r="U51" s="17"/>
      <c r="V51" s="17"/>
      <c r="W51" s="17">
        <v>0</v>
      </c>
      <c r="X51" s="17">
        <v>91.7</v>
      </c>
      <c r="Y51" s="17">
        <v>91.867819999999995</v>
      </c>
      <c r="Z51" s="17">
        <v>76.798119999999997</v>
      </c>
      <c r="AA51" s="17">
        <v>14.90188</v>
      </c>
      <c r="AB51" s="17">
        <v>146</v>
      </c>
      <c r="AC51" s="17">
        <v>163.93447</v>
      </c>
      <c r="AD51" s="17">
        <v>159.64106000000001</v>
      </c>
      <c r="AE51" s="17">
        <v>-13.64106</v>
      </c>
      <c r="AF51" s="17"/>
      <c r="AG51" s="17"/>
      <c r="AH51" s="17"/>
      <c r="AI51" s="17">
        <v>0</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252.2</v>
      </c>
      <c r="BM51" s="17">
        <v>201.26809</v>
      </c>
      <c r="BN51" s="17">
        <v>548.71932000000004</v>
      </c>
      <c r="BO51" s="17">
        <v>-296.51931999999999</v>
      </c>
      <c r="BP51" s="17">
        <v>9.9</v>
      </c>
      <c r="BQ51" s="17">
        <v>3.45607</v>
      </c>
      <c r="BR51" s="17">
        <v>3.45607</v>
      </c>
      <c r="BS51" s="17">
        <v>6.4439299999999999</v>
      </c>
      <c r="BT51" s="17"/>
      <c r="BU51" s="17"/>
      <c r="BV51" s="17"/>
      <c r="BW51" s="17">
        <v>0</v>
      </c>
      <c r="BX51" s="17"/>
      <c r="BY51" s="17"/>
      <c r="BZ51" s="17"/>
      <c r="CA51" s="17">
        <v>0</v>
      </c>
      <c r="CB51" s="17"/>
      <c r="CC51" s="17"/>
      <c r="CD51" s="17"/>
      <c r="CE51" s="17">
        <v>0</v>
      </c>
      <c r="CF51" s="17"/>
      <c r="CG51" s="17"/>
      <c r="CH51" s="17"/>
      <c r="CI51" s="17">
        <v>0</v>
      </c>
      <c r="CJ51" s="17">
        <v>169.4</v>
      </c>
      <c r="CK51" s="17">
        <v>164.06704999999999</v>
      </c>
      <c r="CL51" s="17">
        <v>164.06704999999999</v>
      </c>
      <c r="CM51" s="17">
        <v>5.3329500000000003</v>
      </c>
      <c r="CN51" s="17">
        <v>7.7</v>
      </c>
      <c r="CO51" s="17">
        <v>5.1383299999999998</v>
      </c>
      <c r="CP51" s="17">
        <v>5.1383299999999998</v>
      </c>
      <c r="CQ51" s="17">
        <v>2.5616699999999999</v>
      </c>
      <c r="CR51" s="17">
        <v>6.4</v>
      </c>
      <c r="CS51" s="17">
        <v>2.8205</v>
      </c>
      <c r="CT51" s="17">
        <v>2.8205</v>
      </c>
      <c r="CU51" s="17">
        <v>3.5794999999999999</v>
      </c>
      <c r="CV51" s="17"/>
      <c r="CW51" s="17"/>
      <c r="CX51" s="17"/>
      <c r="CY51" s="17">
        <v>0</v>
      </c>
      <c r="CZ51" s="17">
        <v>7.1</v>
      </c>
      <c r="DA51" s="17">
        <v>6.8787000000000003</v>
      </c>
      <c r="DB51" s="17">
        <v>6.8787000000000003</v>
      </c>
      <c r="DC51" s="17">
        <v>0.2213</v>
      </c>
      <c r="DD51" s="17">
        <v>13.5</v>
      </c>
      <c r="DE51" s="17">
        <v>14.933920000000001</v>
      </c>
      <c r="DF51" s="17">
        <v>14.933920000000001</v>
      </c>
      <c r="DG51" s="17">
        <v>-1.4339200000000001</v>
      </c>
      <c r="DH51" s="17">
        <v>136</v>
      </c>
      <c r="DI51" s="17">
        <v>142.44409999999999</v>
      </c>
      <c r="DJ51" s="17">
        <v>142.44412</v>
      </c>
      <c r="DK51" s="17">
        <v>-6.4441199999999998</v>
      </c>
      <c r="DL51" s="17"/>
      <c r="DM51" s="17"/>
      <c r="DN51" s="17"/>
      <c r="DO51" s="17">
        <v>0</v>
      </c>
      <c r="DP51" s="17"/>
      <c r="DQ51" s="17"/>
      <c r="DR51" s="17"/>
      <c r="DS51" s="17">
        <v>0</v>
      </c>
      <c r="DT51" s="17"/>
      <c r="DU51" s="17"/>
      <c r="DV51" s="17"/>
      <c r="DW51" s="17">
        <v>0</v>
      </c>
      <c r="DX51" s="17"/>
      <c r="DY51" s="17"/>
      <c r="DZ51" s="17"/>
      <c r="EA51" s="17">
        <v>0</v>
      </c>
      <c r="EB51" s="17">
        <v>94.7</v>
      </c>
      <c r="EC51" s="17">
        <v>85.628649999999993</v>
      </c>
      <c r="ED51" s="17">
        <v>85.628489999999999</v>
      </c>
      <c r="EE51" s="17">
        <v>9.07151</v>
      </c>
      <c r="EF51" s="17">
        <v>152</v>
      </c>
      <c r="EG51" s="17">
        <v>135.49921000000001</v>
      </c>
      <c r="EH51" s="17"/>
      <c r="EI51" s="17">
        <v>152</v>
      </c>
      <c r="EJ51" s="17"/>
      <c r="EK51" s="17"/>
      <c r="EL51" s="17"/>
      <c r="EM51" s="17">
        <v>0</v>
      </c>
      <c r="EN51" s="17"/>
      <c r="EO51" s="17"/>
      <c r="EP51" s="17"/>
      <c r="EQ51" s="17">
        <v>0</v>
      </c>
      <c r="ER51" s="17"/>
      <c r="ES51" s="17"/>
      <c r="ET51" s="17"/>
      <c r="EU51" s="17">
        <v>0</v>
      </c>
      <c r="EV51" s="17">
        <v>6.5</v>
      </c>
      <c r="EW51" s="17">
        <v>6.39</v>
      </c>
      <c r="EX51" s="17">
        <v>6.39</v>
      </c>
      <c r="EY51" s="17">
        <v>0.11</v>
      </c>
      <c r="EZ51" s="17">
        <v>437.6</v>
      </c>
      <c r="FA51" s="17">
        <v>434.52967999999998</v>
      </c>
      <c r="FB51" s="17">
        <v>370.87106</v>
      </c>
      <c r="FC51" s="17">
        <v>66.728939999999994</v>
      </c>
      <c r="FD51" s="17">
        <v>28</v>
      </c>
      <c r="FE51" s="17">
        <v>51.353949999999998</v>
      </c>
      <c r="FF51" s="17">
        <v>51.688130000000001</v>
      </c>
      <c r="FG51" s="17">
        <v>-23.688130000000001</v>
      </c>
      <c r="FH51" s="17">
        <v>146.5</v>
      </c>
      <c r="FI51" s="17">
        <v>149.9872</v>
      </c>
      <c r="FJ51" s="17">
        <v>67.055250000000001</v>
      </c>
      <c r="FK51" s="17">
        <v>79.444749999999999</v>
      </c>
      <c r="FL51" s="17">
        <v>20.8</v>
      </c>
      <c r="FM51" s="17">
        <v>28.233239999999999</v>
      </c>
      <c r="FN51" s="17">
        <v>16.975490000000001</v>
      </c>
      <c r="FO51" s="17">
        <v>3.8245100000000001</v>
      </c>
      <c r="FP51" s="17">
        <v>14.769869999999999</v>
      </c>
      <c r="FQ51" s="17">
        <v>14.94232</v>
      </c>
      <c r="FR51" s="17">
        <v>14.23915</v>
      </c>
      <c r="FS51" s="17">
        <v>0.53071999999999997</v>
      </c>
      <c r="FT51" s="17">
        <v>18.8</v>
      </c>
      <c r="FU51" s="17">
        <v>18.048780000000001</v>
      </c>
      <c r="FV51" s="17">
        <v>18.048780000000001</v>
      </c>
      <c r="FW51" s="17">
        <v>0.75122</v>
      </c>
      <c r="FX51" s="17">
        <v>91.3</v>
      </c>
      <c r="FY51" s="17">
        <v>87.773570000000007</v>
      </c>
      <c r="FZ51" s="17">
        <v>87.773570000000007</v>
      </c>
      <c r="GA51" s="17">
        <v>3.52643</v>
      </c>
      <c r="GB51" s="17">
        <v>181.5</v>
      </c>
      <c r="GC51" s="17">
        <v>185.82039</v>
      </c>
      <c r="GD51" s="17">
        <v>185.82039</v>
      </c>
      <c r="GE51" s="17">
        <v>-4.3203899999999997</v>
      </c>
      <c r="GF51" s="17">
        <v>182</v>
      </c>
      <c r="GG51" s="17">
        <v>185.82039</v>
      </c>
      <c r="GH51" s="17">
        <v>185.82039</v>
      </c>
      <c r="GI51" s="17">
        <v>-3.8203900000000002</v>
      </c>
      <c r="GJ51" s="17">
        <v>183.7</v>
      </c>
      <c r="GK51" s="17">
        <v>186.37841</v>
      </c>
      <c r="GL51" s="17">
        <v>186.37841</v>
      </c>
      <c r="GM51" s="17">
        <v>-2.67841</v>
      </c>
      <c r="GN51" s="17">
        <v>108.3</v>
      </c>
      <c r="GO51" s="17">
        <v>110.48202000000001</v>
      </c>
      <c r="GP51" s="17">
        <v>110.48202000000001</v>
      </c>
      <c r="GQ51" s="17">
        <v>-2.1820200000000001</v>
      </c>
      <c r="GR51" s="17">
        <v>16.8</v>
      </c>
      <c r="GS51" s="17">
        <v>4.1194699999999997</v>
      </c>
      <c r="GT51" s="17">
        <v>4.1198199999999998</v>
      </c>
      <c r="GU51" s="17">
        <v>12.68018</v>
      </c>
      <c r="GV51" s="17">
        <v>26.2</v>
      </c>
      <c r="GW51" s="17">
        <v>33.069099999999999</v>
      </c>
      <c r="GX51" s="17">
        <v>23.768419999999999</v>
      </c>
      <c r="GY51" s="17">
        <v>2.4315799999999999</v>
      </c>
      <c r="GZ51" s="17">
        <v>2.2000000000000002</v>
      </c>
      <c r="HA51" s="17">
        <v>4.4207700000000001</v>
      </c>
      <c r="HB51" s="17">
        <v>4.4207700000000001</v>
      </c>
      <c r="HC51" s="17">
        <v>-2.2207699999999999</v>
      </c>
      <c r="HD51" s="17">
        <v>32.4</v>
      </c>
      <c r="HE51" s="17">
        <v>32.556550000000001</v>
      </c>
      <c r="HF51" s="17">
        <v>32.556550000000001</v>
      </c>
      <c r="HG51" s="17">
        <v>-0.15654999999999999</v>
      </c>
      <c r="HH51" s="17">
        <v>72.3</v>
      </c>
      <c r="HI51" s="17">
        <v>79.322209999999998</v>
      </c>
      <c r="HJ51" s="17">
        <v>74.741470000000007</v>
      </c>
      <c r="HK51" s="17">
        <v>-2.4414699999999998</v>
      </c>
      <c r="HL51" s="17"/>
      <c r="HM51" s="17"/>
      <c r="HN51" s="17"/>
      <c r="HO51" s="17">
        <v>0</v>
      </c>
      <c r="HP51" s="17"/>
      <c r="HQ51" s="17"/>
      <c r="HR51" s="17"/>
      <c r="HS51" s="17">
        <v>0</v>
      </c>
      <c r="HT51" s="17">
        <v>51.7</v>
      </c>
      <c r="HU51" s="17">
        <v>85.479839999999996</v>
      </c>
      <c r="HV51" s="17">
        <v>95.545190000000005</v>
      </c>
      <c r="HW51" s="17">
        <v>-43.845190000000002</v>
      </c>
      <c r="HX51" s="17"/>
      <c r="HY51" s="17"/>
      <c r="HZ51" s="17"/>
      <c r="IA51" s="17">
        <v>0</v>
      </c>
      <c r="IB51" s="17"/>
      <c r="IC51" s="17"/>
      <c r="ID51" s="17"/>
      <c r="IE51" s="17">
        <v>0</v>
      </c>
      <c r="IF51" s="17">
        <v>0</v>
      </c>
      <c r="IG51" s="17"/>
      <c r="IH51" s="17">
        <v>45.265309999999999</v>
      </c>
      <c r="II51" s="17">
        <v>-45.265309999999999</v>
      </c>
      <c r="IJ51" s="17"/>
      <c r="IK51" s="17"/>
      <c r="IL51" s="17"/>
      <c r="IM51" s="17">
        <v>0</v>
      </c>
      <c r="IN51" s="17"/>
      <c r="IO51" s="17"/>
      <c r="IP51" s="17"/>
      <c r="IQ51" s="17">
        <v>0</v>
      </c>
      <c r="IR51" s="17"/>
      <c r="IS51" s="17"/>
      <c r="IT51" s="17"/>
      <c r="IU51" s="17">
        <v>0</v>
      </c>
      <c r="IV51" s="17">
        <v>127.5</v>
      </c>
      <c r="IW51" s="17">
        <v>132.83835999999999</v>
      </c>
      <c r="IX51" s="17">
        <v>92.689760000000007</v>
      </c>
      <c r="IY51" s="17">
        <v>34.81024</v>
      </c>
      <c r="IZ51" s="17">
        <v>169.4</v>
      </c>
      <c r="JA51" s="17">
        <v>183.25655</v>
      </c>
      <c r="JB51" s="17">
        <v>183.25656000000001</v>
      </c>
      <c r="JC51" s="17">
        <v>-13.85656</v>
      </c>
      <c r="JD51" s="17">
        <v>166.3</v>
      </c>
      <c r="JE51" s="17">
        <v>183.25655</v>
      </c>
      <c r="JF51" s="17">
        <v>183.25656000000001</v>
      </c>
      <c r="JG51" s="17">
        <v>-16.95656</v>
      </c>
      <c r="JH51" s="17">
        <v>202</v>
      </c>
      <c r="JI51" s="17">
        <v>183.25655</v>
      </c>
      <c r="JJ51" s="17">
        <v>183.25656000000001</v>
      </c>
      <c r="JK51" s="17">
        <v>18.74344</v>
      </c>
      <c r="JL51" s="17">
        <v>265.39999999999998</v>
      </c>
      <c r="JM51" s="17">
        <v>275.71030999999999</v>
      </c>
      <c r="JN51" s="17">
        <v>275.71032000000002</v>
      </c>
      <c r="JO51" s="17">
        <v>-10.310320000000001</v>
      </c>
      <c r="JP51" s="17"/>
      <c r="JQ51" s="17"/>
      <c r="JR51" s="17">
        <v>73.590999999999994</v>
      </c>
      <c r="JS51" s="17">
        <v>-73.590999999999994</v>
      </c>
      <c r="JT51" s="17"/>
      <c r="JU51" s="17"/>
      <c r="JV51" s="17">
        <v>36.905999999999999</v>
      </c>
      <c r="JW51" s="17">
        <v>-36.905999999999999</v>
      </c>
      <c r="JX51" s="17"/>
      <c r="JY51" s="17"/>
      <c r="JZ51" s="17"/>
      <c r="KA51" s="17">
        <v>0</v>
      </c>
      <c r="KB51" s="17"/>
      <c r="KC51" s="17"/>
      <c r="KD51" s="17"/>
      <c r="KE51" s="17">
        <v>0</v>
      </c>
      <c r="KF51" s="17"/>
      <c r="KG51" s="17"/>
      <c r="KH51" s="17"/>
      <c r="KI51" s="17">
        <v>0</v>
      </c>
      <c r="KJ51" s="17">
        <v>56.4</v>
      </c>
      <c r="KK51" s="17">
        <v>36</v>
      </c>
      <c r="KL51" s="17">
        <v>36</v>
      </c>
      <c r="KM51" s="17">
        <v>20.399999999999999</v>
      </c>
      <c r="KN51" s="17"/>
      <c r="KO51" s="17"/>
      <c r="KP51" s="17"/>
      <c r="KQ51" s="17">
        <v>0</v>
      </c>
      <c r="KR51" s="17"/>
      <c r="KS51" s="17"/>
      <c r="KT51" s="17"/>
      <c r="KU51" s="17">
        <v>0</v>
      </c>
      <c r="KV51" s="17"/>
      <c r="KW51" s="17">
        <v>0.63188999999999995</v>
      </c>
      <c r="KX51" s="17">
        <v>0.63188999999999995</v>
      </c>
      <c r="KY51" s="17">
        <v>-0.63188999999999995</v>
      </c>
      <c r="KZ51" s="17">
        <v>173.7</v>
      </c>
      <c r="LA51" s="17">
        <v>200.80145999999999</v>
      </c>
      <c r="LB51" s="17">
        <v>205.38220000000001</v>
      </c>
      <c r="LC51" s="17">
        <v>-31.682200000000002</v>
      </c>
      <c r="LD51" s="17">
        <v>66.599999999999994</v>
      </c>
      <c r="LE51" s="17">
        <v>94.953609999999998</v>
      </c>
      <c r="LF51" s="17">
        <v>101.8348</v>
      </c>
      <c r="LG51" s="17">
        <v>-35.2348</v>
      </c>
      <c r="LH51" s="17">
        <v>64.3</v>
      </c>
      <c r="LI51" s="17">
        <v>67.199219999999997</v>
      </c>
      <c r="LJ51" s="17">
        <v>67.199219999999997</v>
      </c>
      <c r="LK51" s="17">
        <v>-2.8992200000000001</v>
      </c>
      <c r="LL51" s="17">
        <v>62</v>
      </c>
      <c r="LM51" s="17">
        <v>73.365859999999998</v>
      </c>
      <c r="LN51" s="17">
        <v>74.185389999999998</v>
      </c>
      <c r="LO51" s="17">
        <v>-12.18539</v>
      </c>
      <c r="LP51" s="17">
        <v>29.3</v>
      </c>
      <c r="LQ51" s="17">
        <v>29.980560000000001</v>
      </c>
      <c r="LR51" s="17">
        <v>29.980560000000001</v>
      </c>
      <c r="LS51" s="17">
        <v>-0.68056000000000005</v>
      </c>
      <c r="LT51" s="17"/>
      <c r="LU51" s="17"/>
      <c r="LV51" s="17"/>
      <c r="LW51" s="17">
        <v>0</v>
      </c>
      <c r="LX51" s="17"/>
      <c r="LY51" s="17"/>
      <c r="LZ51" s="17"/>
      <c r="MA51" s="17">
        <v>0</v>
      </c>
      <c r="MB51" s="17"/>
      <c r="MC51" s="17"/>
      <c r="MD51" s="17"/>
      <c r="ME51" s="17">
        <v>0</v>
      </c>
      <c r="MF51" s="17">
        <v>142.9</v>
      </c>
      <c r="MG51" s="17">
        <v>151.08886000000001</v>
      </c>
      <c r="MH51" s="17">
        <v>153.12560999999999</v>
      </c>
      <c r="MI51" s="17">
        <v>-10.22561</v>
      </c>
      <c r="MJ51" s="17">
        <v>143.5</v>
      </c>
      <c r="MK51" s="17">
        <v>151.08886000000001</v>
      </c>
      <c r="ML51" s="17">
        <v>153.12560999999999</v>
      </c>
      <c r="MM51" s="17">
        <v>-9.62561</v>
      </c>
      <c r="MN51" s="17">
        <v>147.30000000000001</v>
      </c>
      <c r="MO51" s="17">
        <v>151.54257999999999</v>
      </c>
      <c r="MP51" s="17">
        <v>153.58545000000001</v>
      </c>
      <c r="MQ51" s="17">
        <v>-6.28545</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211</v>
      </c>
      <c r="NM51" s="17">
        <v>206.49084999999999</v>
      </c>
      <c r="NN51" s="17">
        <v>206.49084999999999</v>
      </c>
      <c r="NO51" s="17">
        <v>4.50915</v>
      </c>
      <c r="NP51" s="17">
        <v>101</v>
      </c>
      <c r="NQ51" s="17">
        <v>103.55547</v>
      </c>
      <c r="NR51" s="17">
        <v>103.55547</v>
      </c>
      <c r="NS51" s="17">
        <v>-2.5554700000000001</v>
      </c>
      <c r="NT51" s="17">
        <v>3.4</v>
      </c>
      <c r="NU51" s="17">
        <v>2.0776500000000002</v>
      </c>
      <c r="NV51" s="17">
        <v>3.14418</v>
      </c>
      <c r="NW51" s="17">
        <v>0.25581999999999999</v>
      </c>
      <c r="NX51" s="17"/>
      <c r="NY51" s="17"/>
      <c r="NZ51" s="17">
        <v>3.29854</v>
      </c>
      <c r="OA51" s="17">
        <v>-3.29854</v>
      </c>
      <c r="OB51" s="17">
        <v>5.7</v>
      </c>
      <c r="OC51" s="17">
        <v>4.2</v>
      </c>
      <c r="OD51" s="17">
        <v>4.2</v>
      </c>
      <c r="OE51" s="17">
        <v>1.5</v>
      </c>
      <c r="OF51" s="17">
        <v>0</v>
      </c>
      <c r="OG51" s="17"/>
      <c r="OH51" s="17"/>
      <c r="OI51" s="17">
        <v>0</v>
      </c>
      <c r="OJ51" s="17">
        <v>58.3</v>
      </c>
      <c r="OK51" s="17">
        <v>61.6</v>
      </c>
      <c r="OL51" s="17">
        <v>53.415999999999997</v>
      </c>
      <c r="OM51" s="17">
        <v>4.8840000000000003</v>
      </c>
      <c r="ON51" s="17">
        <v>0</v>
      </c>
      <c r="OO51" s="17"/>
      <c r="OP51" s="17"/>
      <c r="OQ51" s="17">
        <v>0</v>
      </c>
      <c r="OR51" s="17">
        <v>1.6</v>
      </c>
      <c r="OS51" s="17">
        <v>4.09</v>
      </c>
      <c r="OT51" s="17">
        <v>4.09</v>
      </c>
      <c r="OU51" s="17">
        <v>-2.4900000000000002</v>
      </c>
      <c r="OV51" s="17">
        <v>0</v>
      </c>
      <c r="OW51" s="17"/>
      <c r="OX51" s="17"/>
      <c r="OY51" s="17">
        <v>0</v>
      </c>
      <c r="OZ51" s="17">
        <v>12.3</v>
      </c>
      <c r="PA51" s="17">
        <v>8.5666799999999999</v>
      </c>
      <c r="PB51" s="17">
        <v>8.5666799999999999</v>
      </c>
      <c r="PC51" s="17">
        <v>3.73332</v>
      </c>
      <c r="PD51" s="17">
        <v>10</v>
      </c>
      <c r="PE51" s="17">
        <v>9.0000599999999995</v>
      </c>
      <c r="PF51" s="17">
        <v>9</v>
      </c>
      <c r="PG51" s="17">
        <v>1</v>
      </c>
      <c r="PH51" s="17">
        <v>5.5</v>
      </c>
      <c r="PI51" s="17">
        <v>5.67</v>
      </c>
      <c r="PJ51" s="17">
        <v>5.67</v>
      </c>
      <c r="PK51" s="17">
        <v>-0.17</v>
      </c>
      <c r="PL51" s="17">
        <v>0</v>
      </c>
      <c r="PM51" s="17"/>
      <c r="PN51" s="17"/>
      <c r="PO51" s="17">
        <v>0</v>
      </c>
      <c r="PP51" s="17">
        <v>2</v>
      </c>
      <c r="PQ51" s="17">
        <v>0.99997999999999998</v>
      </c>
      <c r="PR51" s="17">
        <v>0.99997000000000003</v>
      </c>
      <c r="PS51" s="17">
        <v>1.00003</v>
      </c>
      <c r="PT51" s="17">
        <v>1.9</v>
      </c>
      <c r="PU51" s="17">
        <v>1.78</v>
      </c>
      <c r="PV51" s="17">
        <v>1.78</v>
      </c>
      <c r="PW51" s="17">
        <v>0.12</v>
      </c>
      <c r="PX51" s="17">
        <v>4.3</v>
      </c>
      <c r="PY51" s="17">
        <v>4.2</v>
      </c>
      <c r="PZ51" s="17">
        <v>4.2</v>
      </c>
      <c r="QA51" s="17">
        <v>0.1</v>
      </c>
      <c r="QB51" s="17">
        <v>20.6</v>
      </c>
      <c r="QC51" s="17">
        <v>20.274000000000001</v>
      </c>
      <c r="QD51" s="17">
        <v>20.274000000000001</v>
      </c>
      <c r="QE51" s="17">
        <v>0.32600000000000001</v>
      </c>
      <c r="QF51" s="17">
        <v>8.5</v>
      </c>
      <c r="QG51" s="17">
        <v>8</v>
      </c>
      <c r="QH51" s="17">
        <v>8</v>
      </c>
      <c r="QI51" s="17">
        <v>0.5</v>
      </c>
      <c r="QJ51" s="17">
        <v>11.3</v>
      </c>
      <c r="QK51" s="17">
        <v>10.2439</v>
      </c>
      <c r="QL51" s="17">
        <v>10.2439</v>
      </c>
      <c r="QM51" s="17">
        <v>1.0561</v>
      </c>
      <c r="QN51" s="17">
        <v>2</v>
      </c>
      <c r="QO51" s="17">
        <v>2.5</v>
      </c>
      <c r="QP51" s="17">
        <v>2.5</v>
      </c>
      <c r="QQ51" s="17">
        <v>-0.5</v>
      </c>
      <c r="QR51" s="17">
        <v>15.1</v>
      </c>
      <c r="QS51" s="17">
        <v>17.073170000000001</v>
      </c>
      <c r="QT51" s="17">
        <v>17.073170000000001</v>
      </c>
      <c r="QU51" s="17">
        <v>-1.9731700000000001</v>
      </c>
      <c r="QV51" s="17">
        <v>0</v>
      </c>
      <c r="QW51" s="17"/>
      <c r="QX51" s="17"/>
      <c r="QY51" s="17">
        <v>0</v>
      </c>
      <c r="QZ51" s="17">
        <v>0</v>
      </c>
      <c r="RA51" s="17"/>
      <c r="RB51" s="17"/>
      <c r="RC51" s="17">
        <v>0</v>
      </c>
      <c r="RD51" s="17">
        <v>12.3</v>
      </c>
      <c r="RE51" s="17">
        <v>12.5</v>
      </c>
      <c r="RF51" s="17">
        <v>11.659000000000001</v>
      </c>
      <c r="RG51" s="17">
        <v>0.64100000000000001</v>
      </c>
      <c r="RH51" s="17">
        <v>36.799999999999997</v>
      </c>
      <c r="RI51" s="17">
        <v>40.200000000000003</v>
      </c>
      <c r="RJ51" s="17">
        <v>35.094000000000001</v>
      </c>
      <c r="RK51" s="17">
        <v>1.706</v>
      </c>
      <c r="RL51" s="17">
        <v>0</v>
      </c>
      <c r="RM51" s="17"/>
      <c r="RN51" s="17"/>
      <c r="RO51" s="17">
        <v>0</v>
      </c>
      <c r="RP51" s="17">
        <v>2.2999999999999998</v>
      </c>
      <c r="RQ51" s="17">
        <v>2.1</v>
      </c>
      <c r="RR51" s="17">
        <v>2.1</v>
      </c>
      <c r="RS51" s="17">
        <v>0.2</v>
      </c>
      <c r="RT51" s="17">
        <v>20.2</v>
      </c>
      <c r="RU51" s="17">
        <v>19.791370000000001</v>
      </c>
      <c r="RV51" s="17">
        <v>19.792000000000002</v>
      </c>
      <c r="RW51" s="17">
        <v>0.40799999999999997</v>
      </c>
      <c r="RX51" s="17">
        <v>2.8</v>
      </c>
      <c r="RY51" s="17">
        <v>2</v>
      </c>
      <c r="RZ51" s="17">
        <v>2</v>
      </c>
      <c r="SA51" s="17">
        <v>0.8</v>
      </c>
      <c r="SB51" s="17">
        <v>0.4</v>
      </c>
      <c r="SC51" s="17">
        <v>0.4</v>
      </c>
      <c r="SD51" s="17">
        <v>0.4</v>
      </c>
      <c r="SE51" s="17">
        <v>0</v>
      </c>
      <c r="SF51" s="17">
        <v>0</v>
      </c>
      <c r="SG51" s="17"/>
      <c r="SH51" s="17"/>
      <c r="SI51" s="17">
        <v>0</v>
      </c>
      <c r="SJ51" s="17">
        <v>8.3000000000000007</v>
      </c>
      <c r="SK51" s="17">
        <v>6.9</v>
      </c>
      <c r="SL51" s="17">
        <v>6.9</v>
      </c>
      <c r="SM51" s="17">
        <v>1.4</v>
      </c>
      <c r="SN51" s="17">
        <v>7.7</v>
      </c>
      <c r="SO51" s="17">
        <v>7.2</v>
      </c>
      <c r="SP51" s="17">
        <v>7.2</v>
      </c>
      <c r="SQ51" s="17">
        <v>0.5</v>
      </c>
      <c r="SR51" s="17">
        <v>12.7</v>
      </c>
      <c r="SS51" s="17">
        <v>16</v>
      </c>
      <c r="ST51" s="17">
        <v>10</v>
      </c>
      <c r="SU51" s="17">
        <v>2.7</v>
      </c>
      <c r="SV51" s="17">
        <v>17.100000000000001</v>
      </c>
      <c r="SW51" s="17">
        <v>20</v>
      </c>
      <c r="SX51" s="17">
        <v>13.65854</v>
      </c>
      <c r="SY51" s="17">
        <v>3.4414600000000002</v>
      </c>
      <c r="SZ51" s="17">
        <v>10</v>
      </c>
      <c r="TA51" s="17">
        <v>9.5</v>
      </c>
      <c r="TB51" s="17">
        <v>9.5</v>
      </c>
      <c r="TC51" s="17">
        <v>0.5</v>
      </c>
      <c r="TD51" s="17">
        <v>16.399999999999999</v>
      </c>
      <c r="TE51" s="17">
        <v>16.5</v>
      </c>
      <c r="TF51" s="17">
        <v>17.841999999999999</v>
      </c>
      <c r="TG51" s="17">
        <v>-1.4419999999999999</v>
      </c>
      <c r="TH51" s="17">
        <v>40.5</v>
      </c>
      <c r="TI51" s="17">
        <v>35.429000000000002</v>
      </c>
      <c r="TJ51" s="17">
        <v>35.429000000000002</v>
      </c>
      <c r="TK51" s="17">
        <v>5.0709999999999997</v>
      </c>
      <c r="TL51" s="17">
        <v>0</v>
      </c>
      <c r="TM51" s="17"/>
      <c r="TN51" s="17"/>
      <c r="TO51" s="17">
        <v>0</v>
      </c>
      <c r="TP51" s="17">
        <v>61</v>
      </c>
      <c r="TQ51" s="17">
        <v>58.6</v>
      </c>
      <c r="TR51" s="17">
        <v>63.81</v>
      </c>
      <c r="TS51" s="17">
        <v>-2.81</v>
      </c>
      <c r="TT51" s="17">
        <v>88.2</v>
      </c>
      <c r="TU51" s="17">
        <v>72.900000000000006</v>
      </c>
      <c r="TV51" s="17">
        <v>70.94</v>
      </c>
      <c r="TW51" s="17">
        <v>17.260000000000002</v>
      </c>
      <c r="TX51" s="17">
        <v>5.7</v>
      </c>
      <c r="TY51" s="17">
        <v>2.8</v>
      </c>
      <c r="TZ51" s="17">
        <v>7.88</v>
      </c>
      <c r="UA51" s="17">
        <v>-2.1800000000000002</v>
      </c>
      <c r="UB51" s="17">
        <v>2.2999999999999998</v>
      </c>
      <c r="UC51" s="17">
        <v>1.7</v>
      </c>
      <c r="UD51" s="17">
        <v>3.8</v>
      </c>
      <c r="UE51" s="17">
        <v>-1.5</v>
      </c>
      <c r="UF51" s="17">
        <v>0</v>
      </c>
      <c r="UG51" s="17"/>
      <c r="UH51" s="17"/>
      <c r="UI51" s="17">
        <v>0</v>
      </c>
      <c r="UJ51" s="17">
        <v>17.7</v>
      </c>
      <c r="UK51" s="17">
        <v>19.51219</v>
      </c>
      <c r="UL51" s="17">
        <v>19.51219</v>
      </c>
      <c r="UM51" s="17">
        <v>-1.81219</v>
      </c>
      <c r="UN51" s="17">
        <v>4.5999999999999996</v>
      </c>
      <c r="UO51" s="17">
        <v>6</v>
      </c>
      <c r="UP51" s="17">
        <v>6</v>
      </c>
      <c r="UQ51" s="17">
        <v>-1.4</v>
      </c>
      <c r="UR51" s="17">
        <v>6.8</v>
      </c>
      <c r="US51" s="17">
        <v>8.1</v>
      </c>
      <c r="UT51" s="17">
        <v>8.1</v>
      </c>
      <c r="UU51" s="17">
        <v>-1.3</v>
      </c>
      <c r="UV51" s="17">
        <v>20.399999999999999</v>
      </c>
      <c r="UW51" s="17">
        <v>19.512180000000001</v>
      </c>
      <c r="UX51" s="17">
        <v>19.512170000000001</v>
      </c>
      <c r="UY51" s="17">
        <v>0.88783000000000001</v>
      </c>
      <c r="UZ51" s="17">
        <v>20.399999999999999</v>
      </c>
      <c r="VA51" s="17">
        <v>19.512180000000001</v>
      </c>
      <c r="VB51" s="17">
        <v>19.512170000000001</v>
      </c>
      <c r="VC51" s="17">
        <v>0.88783000000000001</v>
      </c>
      <c r="VD51" s="17">
        <v>20.100000000000001</v>
      </c>
      <c r="VE51" s="17">
        <v>19.512180000000001</v>
      </c>
      <c r="VF51" s="17">
        <v>19.512170000000001</v>
      </c>
      <c r="VG51" s="17">
        <v>0.58782999999999996</v>
      </c>
      <c r="VH51" s="17">
        <v>0.7</v>
      </c>
      <c r="VI51" s="17">
        <v>1.7709999999999999</v>
      </c>
      <c r="VJ51" s="17">
        <v>1.7709999999999999</v>
      </c>
      <c r="VK51" s="17">
        <v>-1.071</v>
      </c>
      <c r="VL51" s="17">
        <v>0</v>
      </c>
      <c r="VM51" s="17"/>
      <c r="VN51" s="17"/>
      <c r="VO51" s="17">
        <v>0</v>
      </c>
      <c r="VP51" s="17">
        <v>0</v>
      </c>
      <c r="VQ51" s="17"/>
      <c r="VR51" s="17"/>
      <c r="VS51" s="17">
        <v>0</v>
      </c>
      <c r="VT51" s="17">
        <v>0</v>
      </c>
      <c r="VU51" s="17"/>
      <c r="VV51" s="17"/>
      <c r="VW51" s="17">
        <v>0</v>
      </c>
      <c r="VX51" s="17">
        <v>0.6</v>
      </c>
      <c r="VY51" s="17">
        <v>0.6</v>
      </c>
      <c r="VZ51" s="17">
        <v>0.6</v>
      </c>
      <c r="WA51" s="17">
        <v>0</v>
      </c>
      <c r="WB51" s="17">
        <v>72.900000000000006</v>
      </c>
      <c r="WC51" s="17">
        <v>53</v>
      </c>
      <c r="WD51" s="17">
        <v>49.063000000000002</v>
      </c>
      <c r="WE51" s="17">
        <v>23.837</v>
      </c>
      <c r="WF51" s="17">
        <v>62.4</v>
      </c>
      <c r="WG51" s="17">
        <v>44</v>
      </c>
      <c r="WH51" s="17">
        <v>41.52</v>
      </c>
      <c r="WI51" s="17">
        <v>20.88</v>
      </c>
      <c r="WJ51" s="17">
        <v>0</v>
      </c>
      <c r="WK51" s="17"/>
      <c r="WL51" s="17"/>
      <c r="WM51" s="17">
        <v>0</v>
      </c>
      <c r="WN51" s="17">
        <v>4.5</v>
      </c>
      <c r="WO51" s="17">
        <v>4.2</v>
      </c>
      <c r="WP51" s="17">
        <v>4.2</v>
      </c>
      <c r="WQ51" s="17">
        <v>0.3</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5.6</v>
      </c>
      <c r="XI51" s="17">
        <v>5.6</v>
      </c>
      <c r="XJ51" s="17">
        <v>5.6</v>
      </c>
      <c r="XK51" s="17">
        <v>0</v>
      </c>
      <c r="XL51" s="17">
        <v>19.3</v>
      </c>
      <c r="XM51" s="17">
        <v>16.78049</v>
      </c>
      <c r="XN51" s="17">
        <v>16.78049</v>
      </c>
      <c r="XO51" s="17">
        <v>2.5195099999999999</v>
      </c>
      <c r="XP51" s="17">
        <v>10.8</v>
      </c>
      <c r="XQ51" s="17">
        <v>10.8</v>
      </c>
      <c r="XR51" s="17">
        <v>10.8</v>
      </c>
      <c r="XS51" s="17">
        <v>0</v>
      </c>
      <c r="XT51" s="17">
        <v>27.8</v>
      </c>
      <c r="XU51" s="17">
        <v>30.25</v>
      </c>
      <c r="XV51" s="17">
        <v>28</v>
      </c>
      <c r="XW51" s="17">
        <v>-0.2</v>
      </c>
      <c r="XX51" s="17">
        <v>35.200000000000003</v>
      </c>
      <c r="XY51" s="17">
        <v>30.25</v>
      </c>
      <c r="XZ51" s="17">
        <v>28</v>
      </c>
      <c r="YA51" s="17">
        <v>7.2</v>
      </c>
      <c r="YB51" s="17"/>
      <c r="YC51" s="17"/>
      <c r="YD51" s="17"/>
      <c r="YE51" s="17">
        <v>0</v>
      </c>
      <c r="YF51" s="17"/>
      <c r="YG51" s="17"/>
      <c r="YH51" s="17"/>
      <c r="YI51" s="17">
        <v>0</v>
      </c>
      <c r="YJ51" s="17"/>
      <c r="YK51" s="17">
        <v>6.99</v>
      </c>
      <c r="YL51" s="17">
        <v>6.99</v>
      </c>
      <c r="YM51" s="17">
        <v>-6.99</v>
      </c>
      <c r="YN51" s="17">
        <v>6.7</v>
      </c>
      <c r="YO51" s="17">
        <v>11</v>
      </c>
      <c r="YP51" s="17">
        <v>11</v>
      </c>
      <c r="YQ51" s="17">
        <v>-4.3</v>
      </c>
      <c r="YR51" s="17"/>
      <c r="YS51" s="17"/>
      <c r="YT51" s="17"/>
      <c r="YU51" s="17">
        <v>0</v>
      </c>
    </row>
    <row r="52" spans="1:671" ht="24" customHeight="1" x14ac:dyDescent="0.3">
      <c r="A52" s="1"/>
      <c r="B52" s="16" t="s">
        <v>46</v>
      </c>
      <c r="C52" s="16" t="s">
        <v>682</v>
      </c>
      <c r="D52" s="17">
        <v>203.3</v>
      </c>
      <c r="E52" s="17">
        <v>203.40136000000001</v>
      </c>
      <c r="F52" s="17">
        <v>203.40136000000001</v>
      </c>
      <c r="G52" s="17">
        <v>-0.10136000000000001</v>
      </c>
      <c r="H52" s="17">
        <v>611.6</v>
      </c>
      <c r="I52" s="17">
        <v>621.13208999999995</v>
      </c>
      <c r="J52" s="17">
        <v>592.05380000000002</v>
      </c>
      <c r="K52" s="17">
        <v>19.546199999999999</v>
      </c>
      <c r="L52" s="17">
        <v>209.1</v>
      </c>
      <c r="M52" s="17">
        <v>202.26168000000001</v>
      </c>
      <c r="N52" s="17">
        <v>192.7928</v>
      </c>
      <c r="O52" s="17">
        <v>16.307200000000002</v>
      </c>
      <c r="P52" s="17"/>
      <c r="Q52" s="17"/>
      <c r="R52" s="17"/>
      <c r="S52" s="17">
        <v>0</v>
      </c>
      <c r="T52" s="17"/>
      <c r="U52" s="17"/>
      <c r="V52" s="17"/>
      <c r="W52" s="17">
        <v>0</v>
      </c>
      <c r="X52" s="17">
        <v>90</v>
      </c>
      <c r="Y52" s="17">
        <v>91.867819999999995</v>
      </c>
      <c r="Z52" s="17">
        <v>87.146929999999998</v>
      </c>
      <c r="AA52" s="17">
        <v>2.8530700000000002</v>
      </c>
      <c r="AB52" s="17">
        <v>145.80000000000001</v>
      </c>
      <c r="AC52" s="17">
        <v>163.93418</v>
      </c>
      <c r="AD52" s="17">
        <v>159.64098999999999</v>
      </c>
      <c r="AE52" s="17">
        <v>-13.84099</v>
      </c>
      <c r="AF52" s="17"/>
      <c r="AG52" s="17"/>
      <c r="AH52" s="17"/>
      <c r="AI52" s="17">
        <v>0</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269.89999999999998</v>
      </c>
      <c r="BM52" s="17">
        <v>205.28992</v>
      </c>
      <c r="BN52" s="17">
        <v>381.74311</v>
      </c>
      <c r="BO52" s="17">
        <v>-111.84311</v>
      </c>
      <c r="BP52" s="17">
        <v>9.9</v>
      </c>
      <c r="BQ52" s="17">
        <v>3.45607</v>
      </c>
      <c r="BR52" s="17">
        <v>3.45607</v>
      </c>
      <c r="BS52" s="17">
        <v>6.4439299999999999</v>
      </c>
      <c r="BT52" s="17"/>
      <c r="BU52" s="17"/>
      <c r="BV52" s="17"/>
      <c r="BW52" s="17">
        <v>0</v>
      </c>
      <c r="BX52" s="17"/>
      <c r="BY52" s="17"/>
      <c r="BZ52" s="17"/>
      <c r="CA52" s="17">
        <v>0</v>
      </c>
      <c r="CB52" s="17"/>
      <c r="CC52" s="17"/>
      <c r="CD52" s="17"/>
      <c r="CE52" s="17">
        <v>0</v>
      </c>
      <c r="CF52" s="17"/>
      <c r="CG52" s="17"/>
      <c r="CH52" s="17"/>
      <c r="CI52" s="17">
        <v>0</v>
      </c>
      <c r="CJ52" s="17">
        <v>165.2</v>
      </c>
      <c r="CK52" s="17">
        <v>164.06704999999999</v>
      </c>
      <c r="CL52" s="17">
        <v>164.06704999999999</v>
      </c>
      <c r="CM52" s="17">
        <v>1.1329499999999999</v>
      </c>
      <c r="CN52" s="17">
        <v>7.4</v>
      </c>
      <c r="CO52" s="17">
        <v>5.1383299999999998</v>
      </c>
      <c r="CP52" s="17">
        <v>5.1383299999999998</v>
      </c>
      <c r="CQ52" s="17">
        <v>2.2616700000000001</v>
      </c>
      <c r="CR52" s="17">
        <v>6.3</v>
      </c>
      <c r="CS52" s="17">
        <v>2.8205</v>
      </c>
      <c r="CT52" s="17">
        <v>2.8205</v>
      </c>
      <c r="CU52" s="17">
        <v>3.4794999999999998</v>
      </c>
      <c r="CV52" s="17"/>
      <c r="CW52" s="17"/>
      <c r="CX52" s="17"/>
      <c r="CY52" s="17">
        <v>0</v>
      </c>
      <c r="CZ52" s="17">
        <v>6.9</v>
      </c>
      <c r="DA52" s="17">
        <v>6.8787000000000003</v>
      </c>
      <c r="DB52" s="17">
        <v>6.8787000000000003</v>
      </c>
      <c r="DC52" s="17">
        <v>2.1299999999999999E-2</v>
      </c>
      <c r="DD52" s="17">
        <v>13.5</v>
      </c>
      <c r="DE52" s="17">
        <v>14.933920000000001</v>
      </c>
      <c r="DF52" s="17">
        <v>14.933920000000001</v>
      </c>
      <c r="DG52" s="17">
        <v>-1.4339200000000001</v>
      </c>
      <c r="DH52" s="17">
        <v>135.9</v>
      </c>
      <c r="DI52" s="17">
        <v>142.44409999999999</v>
      </c>
      <c r="DJ52" s="17">
        <v>142.44412</v>
      </c>
      <c r="DK52" s="17">
        <v>-6.5441200000000004</v>
      </c>
      <c r="DL52" s="17"/>
      <c r="DM52" s="17"/>
      <c r="DN52" s="17"/>
      <c r="DO52" s="17">
        <v>0</v>
      </c>
      <c r="DP52" s="17"/>
      <c r="DQ52" s="17"/>
      <c r="DR52" s="17"/>
      <c r="DS52" s="17">
        <v>0</v>
      </c>
      <c r="DT52" s="17"/>
      <c r="DU52" s="17"/>
      <c r="DV52" s="17"/>
      <c r="DW52" s="17">
        <v>0</v>
      </c>
      <c r="DX52" s="17"/>
      <c r="DY52" s="17"/>
      <c r="DZ52" s="17"/>
      <c r="EA52" s="17">
        <v>0</v>
      </c>
      <c r="EB52" s="17">
        <v>91.9</v>
      </c>
      <c r="EC52" s="17">
        <v>83.90701</v>
      </c>
      <c r="ED52" s="17">
        <v>83.907030000000006</v>
      </c>
      <c r="EE52" s="17">
        <v>7.9929699999999997</v>
      </c>
      <c r="EF52" s="17">
        <v>152</v>
      </c>
      <c r="EG52" s="17">
        <v>133.7208</v>
      </c>
      <c r="EH52" s="17">
        <v>146.57392999999999</v>
      </c>
      <c r="EI52" s="17">
        <v>5.4260700000000002</v>
      </c>
      <c r="EJ52" s="17"/>
      <c r="EK52" s="17"/>
      <c r="EL52" s="17"/>
      <c r="EM52" s="17">
        <v>0</v>
      </c>
      <c r="EN52" s="17"/>
      <c r="EO52" s="17"/>
      <c r="EP52" s="17"/>
      <c r="EQ52" s="17">
        <v>0</v>
      </c>
      <c r="ER52" s="17"/>
      <c r="ES52" s="17"/>
      <c r="ET52" s="17"/>
      <c r="EU52" s="17">
        <v>0</v>
      </c>
      <c r="EV52" s="17">
        <v>6.5</v>
      </c>
      <c r="EW52" s="17">
        <v>6.39</v>
      </c>
      <c r="EX52" s="17">
        <v>6.39</v>
      </c>
      <c r="EY52" s="17">
        <v>0.11</v>
      </c>
      <c r="EZ52" s="17">
        <v>430.1</v>
      </c>
      <c r="FA52" s="17">
        <v>425.16359</v>
      </c>
      <c r="FB52" s="17">
        <v>353.49346000000003</v>
      </c>
      <c r="FC52" s="17">
        <v>76.606539999999995</v>
      </c>
      <c r="FD52" s="17">
        <v>29</v>
      </c>
      <c r="FE52" s="17">
        <v>51.353949999999998</v>
      </c>
      <c r="FF52" s="17">
        <v>51.688130000000001</v>
      </c>
      <c r="FG52" s="17">
        <v>-22.688130000000001</v>
      </c>
      <c r="FH52" s="17">
        <v>142.1</v>
      </c>
      <c r="FI52" s="17">
        <v>149.9872</v>
      </c>
      <c r="FJ52" s="17">
        <v>142.04114000000001</v>
      </c>
      <c r="FK52" s="17">
        <v>5.8860000000000003E-2</v>
      </c>
      <c r="FL52" s="17">
        <v>20.5</v>
      </c>
      <c r="FM52" s="17">
        <v>28.233239999999999</v>
      </c>
      <c r="FN52" s="17">
        <v>16.975490000000001</v>
      </c>
      <c r="FO52" s="17">
        <v>3.5245099999999998</v>
      </c>
      <c r="FP52" s="17">
        <v>15.244429999999999</v>
      </c>
      <c r="FQ52" s="17">
        <v>14.94232</v>
      </c>
      <c r="FR52" s="17">
        <v>14.23915</v>
      </c>
      <c r="FS52" s="17">
        <v>1.00528</v>
      </c>
      <c r="FT52" s="17">
        <v>18.8</v>
      </c>
      <c r="FU52" s="17">
        <v>18.048780000000001</v>
      </c>
      <c r="FV52" s="17">
        <v>18.048780000000001</v>
      </c>
      <c r="FW52" s="17">
        <v>0.75122</v>
      </c>
      <c r="FX52" s="17">
        <v>90.1</v>
      </c>
      <c r="FY52" s="17">
        <v>87.773570000000007</v>
      </c>
      <c r="FZ52" s="17">
        <v>87.773570000000007</v>
      </c>
      <c r="GA52" s="17">
        <v>2.3264300000000002</v>
      </c>
      <c r="GB52" s="17">
        <v>180.4</v>
      </c>
      <c r="GC52" s="17">
        <v>185.82039</v>
      </c>
      <c r="GD52" s="17">
        <v>185.82039</v>
      </c>
      <c r="GE52" s="17">
        <v>-5.4203900000000003</v>
      </c>
      <c r="GF52" s="17">
        <v>180.4</v>
      </c>
      <c r="GG52" s="17">
        <v>185.82039</v>
      </c>
      <c r="GH52" s="17">
        <v>185.82039</v>
      </c>
      <c r="GI52" s="17">
        <v>-5.4203900000000003</v>
      </c>
      <c r="GJ52" s="17">
        <v>183.9</v>
      </c>
      <c r="GK52" s="17">
        <v>186.37841</v>
      </c>
      <c r="GL52" s="17">
        <v>186.37841</v>
      </c>
      <c r="GM52" s="17">
        <v>-2.4784099999999998</v>
      </c>
      <c r="GN52" s="17">
        <v>107.5</v>
      </c>
      <c r="GO52" s="17">
        <v>110.48202000000001</v>
      </c>
      <c r="GP52" s="17">
        <v>110.48202000000001</v>
      </c>
      <c r="GQ52" s="17">
        <v>-2.9820199999999999</v>
      </c>
      <c r="GR52" s="17">
        <v>16</v>
      </c>
      <c r="GS52" s="17">
        <v>4.1194699999999997</v>
      </c>
      <c r="GT52" s="17">
        <v>18.000070000000001</v>
      </c>
      <c r="GU52" s="17">
        <v>-2.00007</v>
      </c>
      <c r="GV52" s="17">
        <v>26.1</v>
      </c>
      <c r="GW52" s="17">
        <v>33.069099999999999</v>
      </c>
      <c r="GX52" s="17">
        <v>23.768419999999999</v>
      </c>
      <c r="GY52" s="17">
        <v>2.3315800000000002</v>
      </c>
      <c r="GZ52" s="17">
        <v>2.2000000000000002</v>
      </c>
      <c r="HA52" s="17">
        <v>4.4207700000000001</v>
      </c>
      <c r="HB52" s="17">
        <v>4.4207700000000001</v>
      </c>
      <c r="HC52" s="17">
        <v>-2.2207699999999999</v>
      </c>
      <c r="HD52" s="17">
        <v>32.4</v>
      </c>
      <c r="HE52" s="17">
        <v>32.556550000000001</v>
      </c>
      <c r="HF52" s="17">
        <v>32.556550000000001</v>
      </c>
      <c r="HG52" s="17">
        <v>-0.15654999999999999</v>
      </c>
      <c r="HH52" s="17">
        <v>61.6</v>
      </c>
      <c r="HI52" s="17">
        <v>74.153509999999997</v>
      </c>
      <c r="HJ52" s="17">
        <v>52.180579999999999</v>
      </c>
      <c r="HK52" s="17">
        <v>9.4194200000000006</v>
      </c>
      <c r="HL52" s="17"/>
      <c r="HM52" s="17"/>
      <c r="HN52" s="17"/>
      <c r="HO52" s="17">
        <v>0</v>
      </c>
      <c r="HP52" s="17"/>
      <c r="HQ52" s="17"/>
      <c r="HR52" s="17"/>
      <c r="HS52" s="17">
        <v>0</v>
      </c>
      <c r="HT52" s="17">
        <v>50.8</v>
      </c>
      <c r="HU52" s="17">
        <v>79.505459999999999</v>
      </c>
      <c r="HV52" s="17">
        <v>95.545190000000005</v>
      </c>
      <c r="HW52" s="17">
        <v>-44.745190000000001</v>
      </c>
      <c r="HX52" s="17"/>
      <c r="HY52" s="17"/>
      <c r="HZ52" s="17"/>
      <c r="IA52" s="17">
        <v>0</v>
      </c>
      <c r="IB52" s="17"/>
      <c r="IC52" s="17"/>
      <c r="ID52" s="17"/>
      <c r="IE52" s="17">
        <v>0</v>
      </c>
      <c r="IF52" s="17">
        <v>0</v>
      </c>
      <c r="IG52" s="17"/>
      <c r="IH52" s="17">
        <v>45.265309999999999</v>
      </c>
      <c r="II52" s="17">
        <v>-45.265309999999999</v>
      </c>
      <c r="IJ52" s="17"/>
      <c r="IK52" s="17"/>
      <c r="IL52" s="17"/>
      <c r="IM52" s="17">
        <v>0</v>
      </c>
      <c r="IN52" s="17"/>
      <c r="IO52" s="17"/>
      <c r="IP52" s="17"/>
      <c r="IQ52" s="17">
        <v>0</v>
      </c>
      <c r="IR52" s="17"/>
      <c r="IS52" s="17"/>
      <c r="IT52" s="17"/>
      <c r="IU52" s="17">
        <v>0</v>
      </c>
      <c r="IV52" s="17">
        <v>127.3</v>
      </c>
      <c r="IW52" s="17">
        <v>132.83835999999999</v>
      </c>
      <c r="IX52" s="17">
        <v>92.689760000000007</v>
      </c>
      <c r="IY52" s="17">
        <v>34.610239999999997</v>
      </c>
      <c r="IZ52" s="17">
        <v>170.8</v>
      </c>
      <c r="JA52" s="17">
        <v>183.38086999999999</v>
      </c>
      <c r="JB52" s="17">
        <v>170.94</v>
      </c>
      <c r="JC52" s="17">
        <v>-0.14000000000000001</v>
      </c>
      <c r="JD52" s="17">
        <v>169</v>
      </c>
      <c r="JE52" s="17">
        <v>183.38086999999999</v>
      </c>
      <c r="JF52" s="17">
        <v>170.94</v>
      </c>
      <c r="JG52" s="17">
        <v>-1.94</v>
      </c>
      <c r="JH52" s="17">
        <v>201.8</v>
      </c>
      <c r="JI52" s="17">
        <v>183.38086999999999</v>
      </c>
      <c r="JJ52" s="17">
        <v>170.94</v>
      </c>
      <c r="JK52" s="17">
        <v>30.86</v>
      </c>
      <c r="JL52" s="17">
        <v>265.7</v>
      </c>
      <c r="JM52" s="17">
        <v>275.89735000000002</v>
      </c>
      <c r="JN52" s="17">
        <v>257.18</v>
      </c>
      <c r="JO52" s="17">
        <v>8.52</v>
      </c>
      <c r="JP52" s="17"/>
      <c r="JQ52" s="17"/>
      <c r="JR52" s="17">
        <v>73.590999999999994</v>
      </c>
      <c r="JS52" s="17">
        <v>-73.590999999999994</v>
      </c>
      <c r="JT52" s="17"/>
      <c r="JU52" s="17"/>
      <c r="JV52" s="17">
        <v>36.905999999999999</v>
      </c>
      <c r="JW52" s="17">
        <v>-36.905999999999999</v>
      </c>
      <c r="JX52" s="17"/>
      <c r="JY52" s="17"/>
      <c r="JZ52" s="17"/>
      <c r="KA52" s="17">
        <v>0</v>
      </c>
      <c r="KB52" s="17"/>
      <c r="KC52" s="17"/>
      <c r="KD52" s="17"/>
      <c r="KE52" s="17">
        <v>0</v>
      </c>
      <c r="KF52" s="17"/>
      <c r="KG52" s="17"/>
      <c r="KH52" s="17"/>
      <c r="KI52" s="17">
        <v>0</v>
      </c>
      <c r="KJ52" s="17">
        <v>55.9</v>
      </c>
      <c r="KK52" s="17">
        <v>36</v>
      </c>
      <c r="KL52" s="17">
        <v>36</v>
      </c>
      <c r="KM52" s="17">
        <v>19.899999999999999</v>
      </c>
      <c r="KN52" s="17"/>
      <c r="KO52" s="17"/>
      <c r="KP52" s="17"/>
      <c r="KQ52" s="17">
        <v>0</v>
      </c>
      <c r="KR52" s="17"/>
      <c r="KS52" s="17"/>
      <c r="KT52" s="17"/>
      <c r="KU52" s="17">
        <v>0</v>
      </c>
      <c r="KV52" s="17"/>
      <c r="KW52" s="17">
        <v>0.63188999999999995</v>
      </c>
      <c r="KX52" s="17">
        <v>0.63188999999999995</v>
      </c>
      <c r="KY52" s="17">
        <v>-0.63188999999999995</v>
      </c>
      <c r="KZ52" s="17">
        <v>157.69999999999999</v>
      </c>
      <c r="LA52" s="17">
        <v>205.97014999999999</v>
      </c>
      <c r="LB52" s="17">
        <v>184.14554999999999</v>
      </c>
      <c r="LC52" s="17">
        <v>-26.445550000000001</v>
      </c>
      <c r="LD52" s="17">
        <v>45.9</v>
      </c>
      <c r="LE52" s="17">
        <v>87.932019999999994</v>
      </c>
      <c r="LF52" s="17">
        <v>78.836169999999996</v>
      </c>
      <c r="LG52" s="17">
        <v>-32.936169999999997</v>
      </c>
      <c r="LH52" s="17">
        <v>63.9</v>
      </c>
      <c r="LI52" s="17">
        <v>67.199219999999997</v>
      </c>
      <c r="LJ52" s="17">
        <v>67.199219999999997</v>
      </c>
      <c r="LK52" s="17">
        <v>-3.29922</v>
      </c>
      <c r="LL52" s="17">
        <v>62</v>
      </c>
      <c r="LM52" s="17">
        <v>70.591769999999997</v>
      </c>
      <c r="LN52" s="17">
        <v>67.167730000000006</v>
      </c>
      <c r="LO52" s="17">
        <v>-5.1677299999999997</v>
      </c>
      <c r="LP52" s="17">
        <v>29.5</v>
      </c>
      <c r="LQ52" s="17">
        <v>29.980560000000001</v>
      </c>
      <c r="LR52" s="17">
        <v>29.980560000000001</v>
      </c>
      <c r="LS52" s="17">
        <v>-0.48055999999999999</v>
      </c>
      <c r="LT52" s="17"/>
      <c r="LU52" s="17"/>
      <c r="LV52" s="17"/>
      <c r="LW52" s="17">
        <v>0</v>
      </c>
      <c r="LX52" s="17"/>
      <c r="LY52" s="17"/>
      <c r="LZ52" s="17"/>
      <c r="MA52" s="17">
        <v>0</v>
      </c>
      <c r="MB52" s="17"/>
      <c r="MC52" s="17"/>
      <c r="MD52" s="17"/>
      <c r="ME52" s="17">
        <v>0</v>
      </c>
      <c r="MF52" s="17">
        <v>142.80000000000001</v>
      </c>
      <c r="MG52" s="17">
        <v>151.08886000000001</v>
      </c>
      <c r="MH52" s="17">
        <v>151.08913000000001</v>
      </c>
      <c r="MI52" s="17">
        <v>-8.2891300000000001</v>
      </c>
      <c r="MJ52" s="17">
        <v>143.9</v>
      </c>
      <c r="MK52" s="17">
        <v>151.08886000000001</v>
      </c>
      <c r="ML52" s="17">
        <v>151.08913000000001</v>
      </c>
      <c r="MM52" s="17">
        <v>-7.1891299999999996</v>
      </c>
      <c r="MN52" s="17">
        <v>148.4</v>
      </c>
      <c r="MO52" s="17">
        <v>151.54257999999999</v>
      </c>
      <c r="MP52" s="17">
        <v>151.54284999999999</v>
      </c>
      <c r="MQ52" s="17">
        <v>-3.1428500000000001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211.2</v>
      </c>
      <c r="NM52" s="17">
        <v>206.49084999999999</v>
      </c>
      <c r="NN52" s="17">
        <v>206.49084999999999</v>
      </c>
      <c r="NO52" s="17">
        <v>4.7091500000000002</v>
      </c>
      <c r="NP52" s="17">
        <v>101.2</v>
      </c>
      <c r="NQ52" s="17">
        <v>103.55547</v>
      </c>
      <c r="NR52" s="17">
        <v>103.55547</v>
      </c>
      <c r="NS52" s="17">
        <v>-2.35547</v>
      </c>
      <c r="NT52" s="17">
        <v>3.4</v>
      </c>
      <c r="NU52" s="17">
        <v>2.0776500000000002</v>
      </c>
      <c r="NV52" s="17">
        <v>3.14418</v>
      </c>
      <c r="NW52" s="17">
        <v>0.25581999999999999</v>
      </c>
      <c r="NX52" s="17"/>
      <c r="NY52" s="17"/>
      <c r="NZ52" s="17">
        <v>3.29854</v>
      </c>
      <c r="OA52" s="17">
        <v>-3.29854</v>
      </c>
      <c r="OB52" s="17">
        <v>5.8</v>
      </c>
      <c r="OC52" s="17">
        <v>4.2</v>
      </c>
      <c r="OD52" s="17">
        <v>4.2</v>
      </c>
      <c r="OE52" s="17">
        <v>1.6</v>
      </c>
      <c r="OF52" s="17">
        <v>0</v>
      </c>
      <c r="OG52" s="17"/>
      <c r="OH52" s="17"/>
      <c r="OI52" s="17">
        <v>0</v>
      </c>
      <c r="OJ52" s="17">
        <v>62</v>
      </c>
      <c r="OK52" s="17">
        <v>59.3</v>
      </c>
      <c r="OL52" s="17">
        <v>49.139000000000003</v>
      </c>
      <c r="OM52" s="17">
        <v>12.861000000000001</v>
      </c>
      <c r="ON52" s="17">
        <v>0</v>
      </c>
      <c r="OO52" s="17"/>
      <c r="OP52" s="17"/>
      <c r="OQ52" s="17">
        <v>0</v>
      </c>
      <c r="OR52" s="17">
        <v>1.6</v>
      </c>
      <c r="OS52" s="17">
        <v>3.6589999999999998</v>
      </c>
      <c r="OT52" s="17">
        <v>3.6589999999999998</v>
      </c>
      <c r="OU52" s="17">
        <v>-2.0590000000000002</v>
      </c>
      <c r="OV52" s="17">
        <v>0</v>
      </c>
      <c r="OW52" s="17"/>
      <c r="OX52" s="17"/>
      <c r="OY52" s="17">
        <v>0</v>
      </c>
      <c r="OZ52" s="17">
        <v>11.8</v>
      </c>
      <c r="PA52" s="17">
        <v>8.5666799999999999</v>
      </c>
      <c r="PB52" s="17">
        <v>8.5666799999999999</v>
      </c>
      <c r="PC52" s="17">
        <v>3.23332</v>
      </c>
      <c r="PD52" s="17">
        <v>9.9</v>
      </c>
      <c r="PE52" s="17">
        <v>9.0000400000000003</v>
      </c>
      <c r="PF52" s="17"/>
      <c r="PG52" s="17">
        <v>9.9</v>
      </c>
      <c r="PH52" s="17">
        <v>5.2</v>
      </c>
      <c r="PI52" s="17">
        <v>5.67</v>
      </c>
      <c r="PJ52" s="17">
        <v>5.6699900000000003</v>
      </c>
      <c r="PK52" s="17">
        <v>-0.46999000000000002</v>
      </c>
      <c r="PL52" s="17">
        <v>0</v>
      </c>
      <c r="PM52" s="17"/>
      <c r="PN52" s="17"/>
      <c r="PO52" s="17">
        <v>0</v>
      </c>
      <c r="PP52" s="17">
        <v>2</v>
      </c>
      <c r="PQ52" s="17">
        <v>0.99997999999999998</v>
      </c>
      <c r="PR52" s="17">
        <v>0.99997000000000003</v>
      </c>
      <c r="PS52" s="17">
        <v>1.00003</v>
      </c>
      <c r="PT52" s="17">
        <v>1.9</v>
      </c>
      <c r="PU52" s="17">
        <v>1.78</v>
      </c>
      <c r="PV52" s="17">
        <v>1.78</v>
      </c>
      <c r="PW52" s="17">
        <v>0.12</v>
      </c>
      <c r="PX52" s="17">
        <v>4.4000000000000004</v>
      </c>
      <c r="PY52" s="17">
        <v>4.2</v>
      </c>
      <c r="PZ52" s="17">
        <v>4.2</v>
      </c>
      <c r="QA52" s="17">
        <v>0.2</v>
      </c>
      <c r="QB52" s="17">
        <v>20.3</v>
      </c>
      <c r="QC52" s="17">
        <v>20.274000000000001</v>
      </c>
      <c r="QD52" s="17">
        <v>20.274000000000001</v>
      </c>
      <c r="QE52" s="17">
        <v>2.5999999999999999E-2</v>
      </c>
      <c r="QF52" s="17">
        <v>8.5</v>
      </c>
      <c r="QG52" s="17">
        <v>8</v>
      </c>
      <c r="QH52" s="17">
        <v>8</v>
      </c>
      <c r="QI52" s="17">
        <v>0.5</v>
      </c>
      <c r="QJ52" s="17">
        <v>11.3</v>
      </c>
      <c r="QK52" s="17">
        <v>10.2439</v>
      </c>
      <c r="QL52" s="17">
        <v>10.2439</v>
      </c>
      <c r="QM52" s="17">
        <v>1.0561</v>
      </c>
      <c r="QN52" s="17">
        <v>2</v>
      </c>
      <c r="QO52" s="17">
        <v>2.5</v>
      </c>
      <c r="QP52" s="17">
        <v>2.5</v>
      </c>
      <c r="QQ52" s="17">
        <v>-0.5</v>
      </c>
      <c r="QR52" s="17">
        <v>15.1</v>
      </c>
      <c r="QS52" s="17">
        <v>17.073170000000001</v>
      </c>
      <c r="QT52" s="17">
        <v>17.073170000000001</v>
      </c>
      <c r="QU52" s="17">
        <v>-1.9731700000000001</v>
      </c>
      <c r="QV52" s="17">
        <v>0</v>
      </c>
      <c r="QW52" s="17"/>
      <c r="QX52" s="17"/>
      <c r="QY52" s="17">
        <v>0</v>
      </c>
      <c r="QZ52" s="17">
        <v>0</v>
      </c>
      <c r="RA52" s="17"/>
      <c r="RB52" s="17"/>
      <c r="RC52" s="17">
        <v>0</v>
      </c>
      <c r="RD52" s="17">
        <v>13.4</v>
      </c>
      <c r="RE52" s="17">
        <v>11.7</v>
      </c>
      <c r="RF52" s="17">
        <v>10.968999999999999</v>
      </c>
      <c r="RG52" s="17">
        <v>2.431</v>
      </c>
      <c r="RH52" s="17">
        <v>39.299999999999997</v>
      </c>
      <c r="RI52" s="17">
        <v>36.5</v>
      </c>
      <c r="RJ52" s="17">
        <v>33.206000000000003</v>
      </c>
      <c r="RK52" s="17">
        <v>6.0940000000000003</v>
      </c>
      <c r="RL52" s="17">
        <v>0</v>
      </c>
      <c r="RM52" s="17"/>
      <c r="RN52" s="17"/>
      <c r="RO52" s="17">
        <v>0</v>
      </c>
      <c r="RP52" s="17">
        <v>2.2999999999999998</v>
      </c>
      <c r="RQ52" s="17">
        <v>2.1</v>
      </c>
      <c r="RR52" s="17">
        <v>2.1</v>
      </c>
      <c r="RS52" s="17">
        <v>0.2</v>
      </c>
      <c r="RT52" s="17">
        <v>14.1</v>
      </c>
      <c r="RU52" s="17">
        <v>18.408100000000001</v>
      </c>
      <c r="RV52" s="17">
        <v>19.792000000000002</v>
      </c>
      <c r="RW52" s="17">
        <v>-5.6920000000000002</v>
      </c>
      <c r="RX52" s="17">
        <v>2.7</v>
      </c>
      <c r="RY52" s="17">
        <v>2</v>
      </c>
      <c r="RZ52" s="17">
        <v>2</v>
      </c>
      <c r="SA52" s="17">
        <v>0.7</v>
      </c>
      <c r="SB52" s="17">
        <v>0.4</v>
      </c>
      <c r="SC52" s="17">
        <v>0.4</v>
      </c>
      <c r="SD52" s="17">
        <v>0.4</v>
      </c>
      <c r="SE52" s="17">
        <v>0</v>
      </c>
      <c r="SF52" s="17">
        <v>0</v>
      </c>
      <c r="SG52" s="17"/>
      <c r="SH52" s="17"/>
      <c r="SI52" s="17">
        <v>0</v>
      </c>
      <c r="SJ52" s="17">
        <v>8.3000000000000007</v>
      </c>
      <c r="SK52" s="17">
        <v>6.9</v>
      </c>
      <c r="SL52" s="17">
        <v>6.9</v>
      </c>
      <c r="SM52" s="17">
        <v>1.4</v>
      </c>
      <c r="SN52" s="17">
        <v>7.8</v>
      </c>
      <c r="SO52" s="17">
        <v>7.2</v>
      </c>
      <c r="SP52" s="17">
        <v>7.2</v>
      </c>
      <c r="SQ52" s="17">
        <v>0.6</v>
      </c>
      <c r="SR52" s="17">
        <v>12.4</v>
      </c>
      <c r="SS52" s="17">
        <v>16</v>
      </c>
      <c r="ST52" s="17">
        <v>10</v>
      </c>
      <c r="SU52" s="17">
        <v>2.4</v>
      </c>
      <c r="SV52" s="17">
        <v>17</v>
      </c>
      <c r="SW52" s="17">
        <v>20</v>
      </c>
      <c r="SX52" s="17">
        <v>13.65854</v>
      </c>
      <c r="SY52" s="17">
        <v>3.3414600000000001</v>
      </c>
      <c r="SZ52" s="17">
        <v>10</v>
      </c>
      <c r="TA52" s="17">
        <v>9.5</v>
      </c>
      <c r="TB52" s="17">
        <v>9.5</v>
      </c>
      <c r="TC52" s="17">
        <v>0.5</v>
      </c>
      <c r="TD52" s="17">
        <v>15.6</v>
      </c>
      <c r="TE52" s="17">
        <v>16.100000000000001</v>
      </c>
      <c r="TF52" s="17">
        <v>18.404</v>
      </c>
      <c r="TG52" s="17">
        <v>-2.8039999999999998</v>
      </c>
      <c r="TH52" s="17">
        <v>35.6</v>
      </c>
      <c r="TI52" s="17">
        <v>31.556000000000001</v>
      </c>
      <c r="TJ52" s="17">
        <v>31.556000000000001</v>
      </c>
      <c r="TK52" s="17">
        <v>4.0439999999999996</v>
      </c>
      <c r="TL52" s="17">
        <v>0</v>
      </c>
      <c r="TM52" s="17"/>
      <c r="TN52" s="17"/>
      <c r="TO52" s="17">
        <v>0</v>
      </c>
      <c r="TP52" s="17">
        <v>58.6</v>
      </c>
      <c r="TQ52" s="17">
        <v>56.4</v>
      </c>
      <c r="TR52" s="17">
        <v>63.81</v>
      </c>
      <c r="TS52" s="17">
        <v>-5.21</v>
      </c>
      <c r="TT52" s="17">
        <v>94.3</v>
      </c>
      <c r="TU52" s="17">
        <v>71</v>
      </c>
      <c r="TV52" s="17">
        <v>70.94</v>
      </c>
      <c r="TW52" s="17">
        <v>23.36</v>
      </c>
      <c r="TX52" s="17">
        <v>5.5</v>
      </c>
      <c r="TY52" s="17">
        <v>2.8</v>
      </c>
      <c r="TZ52" s="17">
        <v>7.88</v>
      </c>
      <c r="UA52" s="17">
        <v>-2.38</v>
      </c>
      <c r="UB52" s="17">
        <v>3.3</v>
      </c>
      <c r="UC52" s="17">
        <v>1.6</v>
      </c>
      <c r="UD52" s="17">
        <v>3.8</v>
      </c>
      <c r="UE52" s="17">
        <v>-0.5</v>
      </c>
      <c r="UF52" s="17">
        <v>0</v>
      </c>
      <c r="UG52" s="17"/>
      <c r="UH52" s="17"/>
      <c r="UI52" s="17">
        <v>0</v>
      </c>
      <c r="UJ52" s="17">
        <v>17.7</v>
      </c>
      <c r="UK52" s="17">
        <v>19.51219</v>
      </c>
      <c r="UL52" s="17">
        <v>19.51219</v>
      </c>
      <c r="UM52" s="17">
        <v>-1.81219</v>
      </c>
      <c r="UN52" s="17">
        <v>4.5999999999999996</v>
      </c>
      <c r="UO52" s="17">
        <v>6</v>
      </c>
      <c r="UP52" s="17">
        <v>6</v>
      </c>
      <c r="UQ52" s="17">
        <v>-1.4</v>
      </c>
      <c r="UR52" s="17">
        <v>6.8</v>
      </c>
      <c r="US52" s="17">
        <v>8.1</v>
      </c>
      <c r="UT52" s="17">
        <v>8.1</v>
      </c>
      <c r="UU52" s="17">
        <v>-1.3</v>
      </c>
      <c r="UV52" s="17">
        <v>20.399999999999999</v>
      </c>
      <c r="UW52" s="17">
        <v>19.512180000000001</v>
      </c>
      <c r="UX52" s="17">
        <v>19.512170000000001</v>
      </c>
      <c r="UY52" s="17">
        <v>0.88783000000000001</v>
      </c>
      <c r="UZ52" s="17">
        <v>20.399999999999999</v>
      </c>
      <c r="VA52" s="17">
        <v>19.512180000000001</v>
      </c>
      <c r="VB52" s="17">
        <v>19.512170000000001</v>
      </c>
      <c r="VC52" s="17">
        <v>0.88783000000000001</v>
      </c>
      <c r="VD52" s="17">
        <v>20.100000000000001</v>
      </c>
      <c r="VE52" s="17">
        <v>19.512180000000001</v>
      </c>
      <c r="VF52" s="17">
        <v>19.512170000000001</v>
      </c>
      <c r="VG52" s="17">
        <v>0.58782999999999996</v>
      </c>
      <c r="VH52" s="17">
        <v>0.8</v>
      </c>
      <c r="VI52" s="17">
        <v>1.25</v>
      </c>
      <c r="VJ52" s="17">
        <v>1.25</v>
      </c>
      <c r="VK52" s="17">
        <v>-0.45</v>
      </c>
      <c r="VL52" s="17">
        <v>0</v>
      </c>
      <c r="VM52" s="17"/>
      <c r="VN52" s="17"/>
      <c r="VO52" s="17">
        <v>0</v>
      </c>
      <c r="VP52" s="17">
        <v>0</v>
      </c>
      <c r="VQ52" s="17"/>
      <c r="VR52" s="17"/>
      <c r="VS52" s="17">
        <v>0</v>
      </c>
      <c r="VT52" s="17">
        <v>0</v>
      </c>
      <c r="VU52" s="17"/>
      <c r="VV52" s="17"/>
      <c r="VW52" s="17">
        <v>0</v>
      </c>
      <c r="VX52" s="17">
        <v>0.6</v>
      </c>
      <c r="VY52" s="17">
        <v>0.6</v>
      </c>
      <c r="VZ52" s="17">
        <v>0.6</v>
      </c>
      <c r="WA52" s="17">
        <v>0</v>
      </c>
      <c r="WB52" s="17">
        <v>55.2</v>
      </c>
      <c r="WC52" s="17">
        <v>41.7</v>
      </c>
      <c r="WD52" s="17">
        <v>34.209000000000003</v>
      </c>
      <c r="WE52" s="17">
        <v>20.991</v>
      </c>
      <c r="WF52" s="17">
        <v>39.700000000000003</v>
      </c>
      <c r="WG52" s="17">
        <v>34.200000000000003</v>
      </c>
      <c r="WH52" s="17">
        <v>28.965</v>
      </c>
      <c r="WI52" s="17">
        <v>10.734999999999999</v>
      </c>
      <c r="WJ52" s="17">
        <v>0</v>
      </c>
      <c r="WK52" s="17"/>
      <c r="WL52" s="17"/>
      <c r="WM52" s="17">
        <v>0</v>
      </c>
      <c r="WN52" s="17">
        <v>4.5</v>
      </c>
      <c r="WO52" s="17">
        <v>4.2</v>
      </c>
      <c r="WP52" s="17">
        <v>4.2</v>
      </c>
      <c r="WQ52" s="17">
        <v>0.3</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5.6</v>
      </c>
      <c r="XI52" s="17">
        <v>5.6</v>
      </c>
      <c r="XJ52" s="17">
        <v>5.6</v>
      </c>
      <c r="XK52" s="17">
        <v>0</v>
      </c>
      <c r="XL52" s="17">
        <v>19.399999999999999</v>
      </c>
      <c r="XM52" s="17">
        <v>16.78049</v>
      </c>
      <c r="XN52" s="17">
        <v>16.78049</v>
      </c>
      <c r="XO52" s="17">
        <v>2.61951</v>
      </c>
      <c r="XP52" s="17">
        <v>10.9</v>
      </c>
      <c r="XQ52" s="17">
        <v>10.8</v>
      </c>
      <c r="XR52" s="17">
        <v>10.8</v>
      </c>
      <c r="XS52" s="17">
        <v>0.1</v>
      </c>
      <c r="XT52" s="17">
        <v>28</v>
      </c>
      <c r="XU52" s="17">
        <v>30.25</v>
      </c>
      <c r="XV52" s="17">
        <v>28</v>
      </c>
      <c r="XW52" s="17">
        <v>0</v>
      </c>
      <c r="XX52" s="17">
        <v>35.4</v>
      </c>
      <c r="XY52" s="17">
        <v>30.25</v>
      </c>
      <c r="XZ52" s="17">
        <v>28</v>
      </c>
      <c r="YA52" s="17">
        <v>7.4</v>
      </c>
      <c r="YB52" s="17"/>
      <c r="YC52" s="17"/>
      <c r="YD52" s="17"/>
      <c r="YE52" s="17">
        <v>0</v>
      </c>
      <c r="YF52" s="17"/>
      <c r="YG52" s="17"/>
      <c r="YH52" s="17"/>
      <c r="YI52" s="17">
        <v>0</v>
      </c>
      <c r="YJ52" s="17"/>
      <c r="YK52" s="17">
        <v>6.99</v>
      </c>
      <c r="YL52" s="17">
        <v>6.99</v>
      </c>
      <c r="YM52" s="17">
        <v>-6.99</v>
      </c>
      <c r="YN52" s="17">
        <v>6.8</v>
      </c>
      <c r="YO52" s="17">
        <v>11</v>
      </c>
      <c r="YP52" s="17">
        <v>11</v>
      </c>
      <c r="YQ52" s="17">
        <v>-4.2</v>
      </c>
      <c r="YR52" s="17"/>
      <c r="YS52" s="17"/>
      <c r="YT52" s="17"/>
      <c r="YU52" s="17">
        <v>0</v>
      </c>
    </row>
    <row r="53" spans="1:671" ht="24" customHeight="1" x14ac:dyDescent="0.3">
      <c r="A53" s="1"/>
      <c r="B53" s="16" t="s">
        <v>46</v>
      </c>
      <c r="C53" s="16" t="s">
        <v>683</v>
      </c>
      <c r="D53" s="17">
        <v>206.4</v>
      </c>
      <c r="E53" s="17">
        <v>203.40136000000001</v>
      </c>
      <c r="F53" s="17">
        <v>203.40136000000001</v>
      </c>
      <c r="G53" s="17">
        <v>2.99864</v>
      </c>
      <c r="H53" s="17">
        <v>611.20000000000005</v>
      </c>
      <c r="I53" s="17">
        <v>621.13208999999995</v>
      </c>
      <c r="J53" s="17">
        <v>523.90047000000004</v>
      </c>
      <c r="K53" s="17">
        <v>87.299530000000004</v>
      </c>
      <c r="L53" s="17">
        <v>209.8</v>
      </c>
      <c r="M53" s="17">
        <v>202.26168000000001</v>
      </c>
      <c r="N53" s="17">
        <v>170.59976</v>
      </c>
      <c r="O53" s="17">
        <v>39.200240000000001</v>
      </c>
      <c r="P53" s="17"/>
      <c r="Q53" s="17"/>
      <c r="R53" s="17"/>
      <c r="S53" s="17">
        <v>0</v>
      </c>
      <c r="T53" s="17"/>
      <c r="U53" s="17"/>
      <c r="V53" s="17"/>
      <c r="W53" s="17">
        <v>0</v>
      </c>
      <c r="X53" s="17">
        <v>91.6</v>
      </c>
      <c r="Y53" s="17">
        <v>91.867819999999995</v>
      </c>
      <c r="Z53" s="17">
        <v>69.291610000000006</v>
      </c>
      <c r="AA53" s="17">
        <v>22.308389999999999</v>
      </c>
      <c r="AB53" s="17">
        <v>147.80000000000001</v>
      </c>
      <c r="AC53" s="17">
        <v>163.93401</v>
      </c>
      <c r="AD53" s="17">
        <v>159.44613000000001</v>
      </c>
      <c r="AE53" s="17">
        <v>-11.646129999999999</v>
      </c>
      <c r="AF53" s="17"/>
      <c r="AG53" s="17"/>
      <c r="AH53" s="17"/>
      <c r="AI53" s="17">
        <v>0</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270.2</v>
      </c>
      <c r="BM53" s="17">
        <v>182.26458</v>
      </c>
      <c r="BN53" s="17">
        <v>482.19161000000003</v>
      </c>
      <c r="BO53" s="17">
        <v>-211.99161000000001</v>
      </c>
      <c r="BP53" s="17">
        <v>9.8000000000000007</v>
      </c>
      <c r="BQ53" s="17">
        <v>3.45607</v>
      </c>
      <c r="BR53" s="17">
        <v>3.45607</v>
      </c>
      <c r="BS53" s="17">
        <v>6.3439300000000003</v>
      </c>
      <c r="BT53" s="17"/>
      <c r="BU53" s="17"/>
      <c r="BV53" s="17"/>
      <c r="BW53" s="17">
        <v>0</v>
      </c>
      <c r="BX53" s="17"/>
      <c r="BY53" s="17"/>
      <c r="BZ53" s="17"/>
      <c r="CA53" s="17">
        <v>0</v>
      </c>
      <c r="CB53" s="17"/>
      <c r="CC53" s="17"/>
      <c r="CD53" s="17"/>
      <c r="CE53" s="17">
        <v>0</v>
      </c>
      <c r="CF53" s="17"/>
      <c r="CG53" s="17"/>
      <c r="CH53" s="17"/>
      <c r="CI53" s="17">
        <v>0</v>
      </c>
      <c r="CJ53" s="17">
        <v>167.2</v>
      </c>
      <c r="CK53" s="17">
        <v>164.06704999999999</v>
      </c>
      <c r="CL53" s="17">
        <v>164.06704999999999</v>
      </c>
      <c r="CM53" s="17">
        <v>3.1329500000000001</v>
      </c>
      <c r="CN53" s="17">
        <v>8</v>
      </c>
      <c r="CO53" s="17">
        <v>5.1383299999999998</v>
      </c>
      <c r="CP53" s="17">
        <v>5.1383299999999998</v>
      </c>
      <c r="CQ53" s="17">
        <v>2.8616700000000002</v>
      </c>
      <c r="CR53" s="17">
        <v>5.2</v>
      </c>
      <c r="CS53" s="17">
        <v>2.8205</v>
      </c>
      <c r="CT53" s="17">
        <v>2.8205</v>
      </c>
      <c r="CU53" s="17">
        <v>2.3795000000000002</v>
      </c>
      <c r="CV53" s="17"/>
      <c r="CW53" s="17"/>
      <c r="CX53" s="17"/>
      <c r="CY53" s="17">
        <v>0</v>
      </c>
      <c r="CZ53" s="17">
        <v>6.9</v>
      </c>
      <c r="DA53" s="17">
        <v>6.8787000000000003</v>
      </c>
      <c r="DB53" s="17">
        <v>6.8787000000000003</v>
      </c>
      <c r="DC53" s="17">
        <v>2.1299999999999999E-2</v>
      </c>
      <c r="DD53" s="17">
        <v>13.5</v>
      </c>
      <c r="DE53" s="17">
        <v>14.933920000000001</v>
      </c>
      <c r="DF53" s="17">
        <v>14.933920000000001</v>
      </c>
      <c r="DG53" s="17">
        <v>-1.4339200000000001</v>
      </c>
      <c r="DH53" s="17">
        <v>78.7</v>
      </c>
      <c r="DI53" s="17">
        <v>142.44409999999999</v>
      </c>
      <c r="DJ53" s="17">
        <v>142.44412</v>
      </c>
      <c r="DK53" s="17">
        <v>-63.744120000000002</v>
      </c>
      <c r="DL53" s="17"/>
      <c r="DM53" s="17"/>
      <c r="DN53" s="17"/>
      <c r="DO53" s="17">
        <v>0</v>
      </c>
      <c r="DP53" s="17"/>
      <c r="DQ53" s="17"/>
      <c r="DR53" s="17"/>
      <c r="DS53" s="17">
        <v>0</v>
      </c>
      <c r="DT53" s="17"/>
      <c r="DU53" s="17"/>
      <c r="DV53" s="17"/>
      <c r="DW53" s="17">
        <v>0</v>
      </c>
      <c r="DX53" s="17"/>
      <c r="DY53" s="17"/>
      <c r="DZ53" s="17"/>
      <c r="EA53" s="17">
        <v>0</v>
      </c>
      <c r="EB53" s="17">
        <v>90.8</v>
      </c>
      <c r="EC53" s="17">
        <v>82.519210000000001</v>
      </c>
      <c r="ED53" s="17">
        <v>82.519360000000006</v>
      </c>
      <c r="EE53" s="17">
        <v>8.28064</v>
      </c>
      <c r="EF53" s="17">
        <v>152.19999999999999</v>
      </c>
      <c r="EG53" s="17">
        <v>100.52144</v>
      </c>
      <c r="EH53" s="17"/>
      <c r="EI53" s="17">
        <v>152.19999999999999</v>
      </c>
      <c r="EJ53" s="17"/>
      <c r="EK53" s="17"/>
      <c r="EL53" s="17"/>
      <c r="EM53" s="17">
        <v>0</v>
      </c>
      <c r="EN53" s="17"/>
      <c r="EO53" s="17"/>
      <c r="EP53" s="17"/>
      <c r="EQ53" s="17">
        <v>0</v>
      </c>
      <c r="ER53" s="17"/>
      <c r="ES53" s="17"/>
      <c r="ET53" s="17"/>
      <c r="EU53" s="17">
        <v>0</v>
      </c>
      <c r="EV53" s="17">
        <v>6.5</v>
      </c>
      <c r="EW53" s="17">
        <v>6.39</v>
      </c>
      <c r="EX53" s="17">
        <v>6.39</v>
      </c>
      <c r="EY53" s="17">
        <v>0.11</v>
      </c>
      <c r="EZ53" s="17">
        <v>419.6</v>
      </c>
      <c r="FA53" s="17">
        <v>413.75765999999999</v>
      </c>
      <c r="FB53" s="17">
        <v>341.93774999999999</v>
      </c>
      <c r="FC53" s="17">
        <v>77.66225</v>
      </c>
      <c r="FD53" s="17">
        <v>28.6</v>
      </c>
      <c r="FE53" s="17">
        <v>51.353949999999998</v>
      </c>
      <c r="FF53" s="17">
        <v>51.688130000000001</v>
      </c>
      <c r="FG53" s="17">
        <v>-23.08813</v>
      </c>
      <c r="FH53" s="17">
        <v>147.19999999999999</v>
      </c>
      <c r="FI53" s="17">
        <v>149.9872</v>
      </c>
      <c r="FJ53" s="17">
        <v>136.4564</v>
      </c>
      <c r="FK53" s="17">
        <v>10.743600000000001</v>
      </c>
      <c r="FL53" s="17">
        <v>20.7</v>
      </c>
      <c r="FM53" s="17">
        <v>28.233239999999999</v>
      </c>
      <c r="FN53" s="17">
        <v>16.975490000000001</v>
      </c>
      <c r="FO53" s="17">
        <v>3.72451</v>
      </c>
      <c r="FP53" s="17">
        <v>15.419449999999999</v>
      </c>
      <c r="FQ53" s="17">
        <v>14.94232</v>
      </c>
      <c r="FR53" s="17">
        <v>14.23915</v>
      </c>
      <c r="FS53" s="17">
        <v>1.1802999999999999</v>
      </c>
      <c r="FT53" s="17">
        <v>18.600000000000001</v>
      </c>
      <c r="FU53" s="17">
        <v>18.048780000000001</v>
      </c>
      <c r="FV53" s="17">
        <v>18.048780000000001</v>
      </c>
      <c r="FW53" s="17">
        <v>0.55122000000000004</v>
      </c>
      <c r="FX53" s="17">
        <v>89.9</v>
      </c>
      <c r="FY53" s="17">
        <v>87.773570000000007</v>
      </c>
      <c r="FZ53" s="17">
        <v>87.773570000000007</v>
      </c>
      <c r="GA53" s="17">
        <v>2.12643</v>
      </c>
      <c r="GB53" s="17">
        <v>182.1</v>
      </c>
      <c r="GC53" s="17">
        <v>185.82039</v>
      </c>
      <c r="GD53" s="17">
        <v>185.82039</v>
      </c>
      <c r="GE53" s="17">
        <v>-3.7203900000000001</v>
      </c>
      <c r="GF53" s="17">
        <v>182.7</v>
      </c>
      <c r="GG53" s="17">
        <v>185.82039</v>
      </c>
      <c r="GH53" s="17">
        <v>185.82039</v>
      </c>
      <c r="GI53" s="17">
        <v>-3.12039</v>
      </c>
      <c r="GJ53" s="17">
        <v>183.2</v>
      </c>
      <c r="GK53" s="17">
        <v>186.37841</v>
      </c>
      <c r="GL53" s="17">
        <v>186.37841</v>
      </c>
      <c r="GM53" s="17">
        <v>-3.17841</v>
      </c>
      <c r="GN53" s="17">
        <v>108.1</v>
      </c>
      <c r="GO53" s="17">
        <v>110.48202000000001</v>
      </c>
      <c r="GP53" s="17">
        <v>110.48202000000001</v>
      </c>
      <c r="GQ53" s="17">
        <v>-2.3820199999999998</v>
      </c>
      <c r="GR53" s="17">
        <v>28.3</v>
      </c>
      <c r="GS53" s="17">
        <v>28.641010000000001</v>
      </c>
      <c r="GT53" s="17">
        <v>44.999989999999997</v>
      </c>
      <c r="GU53" s="17">
        <v>-16.69999</v>
      </c>
      <c r="GV53" s="17">
        <v>26</v>
      </c>
      <c r="GW53" s="17">
        <v>33.069099999999999</v>
      </c>
      <c r="GX53" s="17">
        <v>23.768419999999999</v>
      </c>
      <c r="GY53" s="17">
        <v>2.2315800000000001</v>
      </c>
      <c r="GZ53" s="17">
        <v>2.2000000000000002</v>
      </c>
      <c r="HA53" s="17">
        <v>4.4207700000000001</v>
      </c>
      <c r="HB53" s="17">
        <v>4.4207700000000001</v>
      </c>
      <c r="HC53" s="17">
        <v>-2.2207699999999999</v>
      </c>
      <c r="HD53" s="17">
        <v>32.4</v>
      </c>
      <c r="HE53" s="17">
        <v>32.556550000000001</v>
      </c>
      <c r="HF53" s="17">
        <v>32.556550000000001</v>
      </c>
      <c r="HG53" s="17">
        <v>-0.15654999999999999</v>
      </c>
      <c r="HH53" s="17">
        <v>80.900000000000006</v>
      </c>
      <c r="HI53" s="17">
        <v>89.793909999999997</v>
      </c>
      <c r="HJ53" s="17">
        <v>73.435100000000006</v>
      </c>
      <c r="HK53" s="17">
        <v>7.4649000000000001</v>
      </c>
      <c r="HL53" s="17"/>
      <c r="HM53" s="17"/>
      <c r="HN53" s="17"/>
      <c r="HO53" s="17">
        <v>0</v>
      </c>
      <c r="HP53" s="17"/>
      <c r="HQ53" s="17"/>
      <c r="HR53" s="17"/>
      <c r="HS53" s="17">
        <v>0</v>
      </c>
      <c r="HT53" s="17">
        <v>51.7</v>
      </c>
      <c r="HU53" s="17">
        <v>69.29871</v>
      </c>
      <c r="HV53" s="17">
        <v>95.545190000000005</v>
      </c>
      <c r="HW53" s="17">
        <v>-43.845190000000002</v>
      </c>
      <c r="HX53" s="17"/>
      <c r="HY53" s="17"/>
      <c r="HZ53" s="17"/>
      <c r="IA53" s="17">
        <v>0</v>
      </c>
      <c r="IB53" s="17"/>
      <c r="IC53" s="17"/>
      <c r="ID53" s="17"/>
      <c r="IE53" s="17">
        <v>0</v>
      </c>
      <c r="IF53" s="17">
        <v>0</v>
      </c>
      <c r="IG53" s="17"/>
      <c r="IH53" s="17">
        <v>45.265309999999999</v>
      </c>
      <c r="II53" s="17">
        <v>-45.265309999999999</v>
      </c>
      <c r="IJ53" s="17"/>
      <c r="IK53" s="17"/>
      <c r="IL53" s="17"/>
      <c r="IM53" s="17">
        <v>0</v>
      </c>
      <c r="IN53" s="17"/>
      <c r="IO53" s="17"/>
      <c r="IP53" s="17"/>
      <c r="IQ53" s="17">
        <v>0</v>
      </c>
      <c r="IR53" s="17"/>
      <c r="IS53" s="17"/>
      <c r="IT53" s="17"/>
      <c r="IU53" s="17">
        <v>0</v>
      </c>
      <c r="IV53" s="17">
        <v>127.6</v>
      </c>
      <c r="IW53" s="17">
        <v>132.83835999999999</v>
      </c>
      <c r="IX53" s="17">
        <v>92.689760000000007</v>
      </c>
      <c r="IY53" s="17">
        <v>34.910240000000002</v>
      </c>
      <c r="IZ53" s="17">
        <v>170.2</v>
      </c>
      <c r="JA53" s="17">
        <v>183.61841000000001</v>
      </c>
      <c r="JB53" s="17">
        <v>183.61841999999999</v>
      </c>
      <c r="JC53" s="17">
        <v>-13.418419999999999</v>
      </c>
      <c r="JD53" s="17">
        <v>169.4</v>
      </c>
      <c r="JE53" s="17">
        <v>183.61841000000001</v>
      </c>
      <c r="JF53" s="17">
        <v>183.61841999999999</v>
      </c>
      <c r="JG53" s="17">
        <v>-14.21842</v>
      </c>
      <c r="JH53" s="17">
        <v>201.8</v>
      </c>
      <c r="JI53" s="17">
        <v>183.61841000000001</v>
      </c>
      <c r="JJ53" s="17">
        <v>183.61841999999999</v>
      </c>
      <c r="JK53" s="17">
        <v>18.18158</v>
      </c>
      <c r="JL53" s="17">
        <v>266.3</v>
      </c>
      <c r="JM53" s="17">
        <v>276.25473</v>
      </c>
      <c r="JN53" s="17">
        <v>276.25474000000003</v>
      </c>
      <c r="JO53" s="17">
        <v>-9.9547399999999993</v>
      </c>
      <c r="JP53" s="17"/>
      <c r="JQ53" s="17"/>
      <c r="JR53" s="17">
        <v>73.590999999999994</v>
      </c>
      <c r="JS53" s="17">
        <v>-73.590999999999994</v>
      </c>
      <c r="JT53" s="17"/>
      <c r="JU53" s="17"/>
      <c r="JV53" s="17">
        <v>36.905999999999999</v>
      </c>
      <c r="JW53" s="17">
        <v>-36.905999999999999</v>
      </c>
      <c r="JX53" s="17"/>
      <c r="JY53" s="17"/>
      <c r="JZ53" s="17"/>
      <c r="KA53" s="17">
        <v>0</v>
      </c>
      <c r="KB53" s="17"/>
      <c r="KC53" s="17"/>
      <c r="KD53" s="17"/>
      <c r="KE53" s="17">
        <v>0</v>
      </c>
      <c r="KF53" s="17"/>
      <c r="KG53" s="17"/>
      <c r="KH53" s="17"/>
      <c r="KI53" s="17">
        <v>0</v>
      </c>
      <c r="KJ53" s="17">
        <v>56.3</v>
      </c>
      <c r="KK53" s="17">
        <v>36</v>
      </c>
      <c r="KL53" s="17">
        <v>36</v>
      </c>
      <c r="KM53" s="17">
        <v>20.3</v>
      </c>
      <c r="KN53" s="17"/>
      <c r="KO53" s="17"/>
      <c r="KP53" s="17"/>
      <c r="KQ53" s="17">
        <v>0</v>
      </c>
      <c r="KR53" s="17"/>
      <c r="KS53" s="17"/>
      <c r="KT53" s="17"/>
      <c r="KU53" s="17">
        <v>0</v>
      </c>
      <c r="KV53" s="17"/>
      <c r="KW53" s="17">
        <v>0.63188999999999995</v>
      </c>
      <c r="KX53" s="17">
        <v>0.63188999999999995</v>
      </c>
      <c r="KY53" s="17">
        <v>-0.63188999999999995</v>
      </c>
      <c r="KZ53" s="17">
        <v>182</v>
      </c>
      <c r="LA53" s="17">
        <v>205.97299000000001</v>
      </c>
      <c r="LB53" s="17">
        <v>205.97282000000001</v>
      </c>
      <c r="LC53" s="17">
        <v>-23.972819999999999</v>
      </c>
      <c r="LD53" s="17">
        <v>53.9</v>
      </c>
      <c r="LE53" s="17">
        <v>81.300430000000006</v>
      </c>
      <c r="LF53" s="17">
        <v>63.086950000000002</v>
      </c>
      <c r="LG53" s="17">
        <v>-9.1869499999999995</v>
      </c>
      <c r="LH53" s="17">
        <v>64.599999999999994</v>
      </c>
      <c r="LI53" s="17">
        <v>67.199219999999997</v>
      </c>
      <c r="LJ53" s="17">
        <v>67.199219999999997</v>
      </c>
      <c r="LK53" s="17">
        <v>-2.5992199999999999</v>
      </c>
      <c r="LL53" s="17">
        <v>63.3</v>
      </c>
      <c r="LM53" s="17">
        <v>67.972279999999998</v>
      </c>
      <c r="LN53" s="17">
        <v>62.485379999999999</v>
      </c>
      <c r="LO53" s="17">
        <v>0.81462000000000001</v>
      </c>
      <c r="LP53" s="17">
        <v>29.8</v>
      </c>
      <c r="LQ53" s="17">
        <v>29.980560000000001</v>
      </c>
      <c r="LR53" s="17">
        <v>29.980560000000001</v>
      </c>
      <c r="LS53" s="17">
        <v>-0.18056</v>
      </c>
      <c r="LT53" s="17"/>
      <c r="LU53" s="17"/>
      <c r="LV53" s="17"/>
      <c r="LW53" s="17">
        <v>0</v>
      </c>
      <c r="LX53" s="17"/>
      <c r="LY53" s="17"/>
      <c r="LZ53" s="17"/>
      <c r="MA53" s="17">
        <v>0</v>
      </c>
      <c r="MB53" s="17"/>
      <c r="MC53" s="17"/>
      <c r="MD53" s="17"/>
      <c r="ME53" s="17">
        <v>0</v>
      </c>
      <c r="MF53" s="17">
        <v>142.1</v>
      </c>
      <c r="MG53" s="17">
        <v>151.08886000000001</v>
      </c>
      <c r="MH53" s="17">
        <v>151.08894000000001</v>
      </c>
      <c r="MI53" s="17">
        <v>-8.9889399999999995</v>
      </c>
      <c r="MJ53" s="17">
        <v>142.69999999999999</v>
      </c>
      <c r="MK53" s="17">
        <v>151.08886000000001</v>
      </c>
      <c r="ML53" s="17">
        <v>151.08894000000001</v>
      </c>
      <c r="MM53" s="17">
        <v>-8.3889399999999998</v>
      </c>
      <c r="MN53" s="17">
        <v>147.1</v>
      </c>
      <c r="MO53" s="17">
        <v>151.54257999999999</v>
      </c>
      <c r="MP53" s="17">
        <v>151.54266000000001</v>
      </c>
      <c r="MQ53" s="17">
        <v>-4.4426600000000001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211.1</v>
      </c>
      <c r="NM53" s="17">
        <v>206.49084999999999</v>
      </c>
      <c r="NN53" s="17">
        <v>206.49084999999999</v>
      </c>
      <c r="NO53" s="17">
        <v>4.6091499999999996</v>
      </c>
      <c r="NP53" s="17">
        <v>101.2</v>
      </c>
      <c r="NQ53" s="17">
        <v>103.55547</v>
      </c>
      <c r="NR53" s="17">
        <v>103.55547</v>
      </c>
      <c r="NS53" s="17">
        <v>-2.35547</v>
      </c>
      <c r="NT53" s="17">
        <v>3.4</v>
      </c>
      <c r="NU53" s="17">
        <v>2.0776500000000002</v>
      </c>
      <c r="NV53" s="17">
        <v>3.14418</v>
      </c>
      <c r="NW53" s="17">
        <v>0.25581999999999999</v>
      </c>
      <c r="NX53" s="17"/>
      <c r="NY53" s="17"/>
      <c r="NZ53" s="17">
        <v>3.29854</v>
      </c>
      <c r="OA53" s="17">
        <v>-3.29854</v>
      </c>
      <c r="OB53" s="17">
        <v>5.8</v>
      </c>
      <c r="OC53" s="17">
        <v>4.2</v>
      </c>
      <c r="OD53" s="17">
        <v>4.2</v>
      </c>
      <c r="OE53" s="17">
        <v>1.6</v>
      </c>
      <c r="OF53" s="17">
        <v>0</v>
      </c>
      <c r="OG53" s="17"/>
      <c r="OH53" s="17"/>
      <c r="OI53" s="17">
        <v>0</v>
      </c>
      <c r="OJ53" s="17">
        <v>61.6</v>
      </c>
      <c r="OK53" s="17">
        <v>57.9</v>
      </c>
      <c r="OL53" s="17">
        <v>49.313000000000002</v>
      </c>
      <c r="OM53" s="17">
        <v>12.287000000000001</v>
      </c>
      <c r="ON53" s="17">
        <v>0</v>
      </c>
      <c r="OO53" s="17"/>
      <c r="OP53" s="17"/>
      <c r="OQ53" s="17">
        <v>0</v>
      </c>
      <c r="OR53" s="17">
        <v>2.9</v>
      </c>
      <c r="OS53" s="17">
        <v>3.33</v>
      </c>
      <c r="OT53" s="17">
        <v>3.33</v>
      </c>
      <c r="OU53" s="17">
        <v>-0.43</v>
      </c>
      <c r="OV53" s="17">
        <v>0</v>
      </c>
      <c r="OW53" s="17"/>
      <c r="OX53" s="17"/>
      <c r="OY53" s="17">
        <v>0</v>
      </c>
      <c r="OZ53" s="17">
        <v>11.9</v>
      </c>
      <c r="PA53" s="17">
        <v>8.5666799999999999</v>
      </c>
      <c r="PB53" s="17">
        <v>8.5666799999999999</v>
      </c>
      <c r="PC53" s="17">
        <v>3.3333200000000001</v>
      </c>
      <c r="PD53" s="17">
        <v>9.8000000000000007</v>
      </c>
      <c r="PE53" s="17">
        <v>9.0000300000000006</v>
      </c>
      <c r="PF53" s="17"/>
      <c r="PG53" s="17">
        <v>9.8000000000000007</v>
      </c>
      <c r="PH53" s="17">
        <v>5.4</v>
      </c>
      <c r="PI53" s="17">
        <v>5.67</v>
      </c>
      <c r="PJ53" s="17">
        <v>4.5082800000000001</v>
      </c>
      <c r="PK53" s="17">
        <v>0.89171999999999996</v>
      </c>
      <c r="PL53" s="17">
        <v>0</v>
      </c>
      <c r="PM53" s="17"/>
      <c r="PN53" s="17"/>
      <c r="PO53" s="17">
        <v>0</v>
      </c>
      <c r="PP53" s="17">
        <v>2</v>
      </c>
      <c r="PQ53" s="17">
        <v>0.99997999999999998</v>
      </c>
      <c r="PR53" s="17">
        <v>0.99997000000000003</v>
      </c>
      <c r="PS53" s="17">
        <v>1.00003</v>
      </c>
      <c r="PT53" s="17">
        <v>1.7</v>
      </c>
      <c r="PU53" s="17">
        <v>1.78</v>
      </c>
      <c r="PV53" s="17">
        <v>1.78</v>
      </c>
      <c r="PW53" s="17">
        <v>-0.08</v>
      </c>
      <c r="PX53" s="17">
        <v>4.3</v>
      </c>
      <c r="PY53" s="17">
        <v>4.2</v>
      </c>
      <c r="PZ53" s="17">
        <v>4.2</v>
      </c>
      <c r="QA53" s="17">
        <v>0.1</v>
      </c>
      <c r="QB53" s="17">
        <v>20.5</v>
      </c>
      <c r="QC53" s="17">
        <v>20.274000000000001</v>
      </c>
      <c r="QD53" s="17">
        <v>20.274000000000001</v>
      </c>
      <c r="QE53" s="17">
        <v>0.22600000000000001</v>
      </c>
      <c r="QF53" s="17">
        <v>8.5</v>
      </c>
      <c r="QG53" s="17">
        <v>8</v>
      </c>
      <c r="QH53" s="17">
        <v>8</v>
      </c>
      <c r="QI53" s="17">
        <v>0.5</v>
      </c>
      <c r="QJ53" s="17">
        <v>11.4</v>
      </c>
      <c r="QK53" s="17">
        <v>10.2439</v>
      </c>
      <c r="QL53" s="17">
        <v>10.2439</v>
      </c>
      <c r="QM53" s="17">
        <v>1.1560999999999999</v>
      </c>
      <c r="QN53" s="17">
        <v>2</v>
      </c>
      <c r="QO53" s="17">
        <v>2.5</v>
      </c>
      <c r="QP53" s="17">
        <v>2.5</v>
      </c>
      <c r="QQ53" s="17">
        <v>-0.5</v>
      </c>
      <c r="QR53" s="17">
        <v>15.1</v>
      </c>
      <c r="QS53" s="17">
        <v>17.073170000000001</v>
      </c>
      <c r="QT53" s="17">
        <v>17.073170000000001</v>
      </c>
      <c r="QU53" s="17">
        <v>-1.9731700000000001</v>
      </c>
      <c r="QV53" s="17">
        <v>0</v>
      </c>
      <c r="QW53" s="17"/>
      <c r="QX53" s="17"/>
      <c r="QY53" s="17">
        <v>0</v>
      </c>
      <c r="QZ53" s="17">
        <v>0</v>
      </c>
      <c r="RA53" s="17"/>
      <c r="RB53" s="17"/>
      <c r="RC53" s="17">
        <v>0</v>
      </c>
      <c r="RD53" s="17">
        <v>15.4</v>
      </c>
      <c r="RE53" s="17">
        <v>11</v>
      </c>
      <c r="RF53" s="17">
        <v>10.63</v>
      </c>
      <c r="RG53" s="17">
        <v>4.7699999999999996</v>
      </c>
      <c r="RH53" s="17">
        <v>38.5</v>
      </c>
      <c r="RI53" s="17">
        <v>33.200000000000003</v>
      </c>
      <c r="RJ53" s="17">
        <v>31.431999999999999</v>
      </c>
      <c r="RK53" s="17">
        <v>7.0679999999999996</v>
      </c>
      <c r="RL53" s="17">
        <v>0</v>
      </c>
      <c r="RM53" s="17"/>
      <c r="RN53" s="17"/>
      <c r="RO53" s="17">
        <v>0</v>
      </c>
      <c r="RP53" s="17">
        <v>2.2000000000000002</v>
      </c>
      <c r="RQ53" s="17">
        <v>2.1</v>
      </c>
      <c r="RR53" s="17">
        <v>2.1</v>
      </c>
      <c r="RS53" s="17">
        <v>0.1</v>
      </c>
      <c r="RT53" s="17">
        <v>13.5</v>
      </c>
      <c r="RU53" s="17">
        <v>16.044910000000002</v>
      </c>
      <c r="RV53" s="17">
        <v>19.792000000000002</v>
      </c>
      <c r="RW53" s="17">
        <v>-6.2919999999999998</v>
      </c>
      <c r="RX53" s="17">
        <v>2.7</v>
      </c>
      <c r="RY53" s="17">
        <v>2</v>
      </c>
      <c r="RZ53" s="17">
        <v>2</v>
      </c>
      <c r="SA53" s="17">
        <v>0.7</v>
      </c>
      <c r="SB53" s="17">
        <v>0.4</v>
      </c>
      <c r="SC53" s="17">
        <v>0.4</v>
      </c>
      <c r="SD53" s="17">
        <v>0.4</v>
      </c>
      <c r="SE53" s="17">
        <v>0</v>
      </c>
      <c r="SF53" s="17">
        <v>0</v>
      </c>
      <c r="SG53" s="17"/>
      <c r="SH53" s="17"/>
      <c r="SI53" s="17">
        <v>0</v>
      </c>
      <c r="SJ53" s="17">
        <v>8.3000000000000007</v>
      </c>
      <c r="SK53" s="17">
        <v>6.9</v>
      </c>
      <c r="SL53" s="17">
        <v>6.9</v>
      </c>
      <c r="SM53" s="17">
        <v>1.4</v>
      </c>
      <c r="SN53" s="17">
        <v>7.7</v>
      </c>
      <c r="SO53" s="17">
        <v>7.2</v>
      </c>
      <c r="SP53" s="17">
        <v>7.2</v>
      </c>
      <c r="SQ53" s="17">
        <v>0.5</v>
      </c>
      <c r="SR53" s="17">
        <v>12.3</v>
      </c>
      <c r="SS53" s="17">
        <v>16</v>
      </c>
      <c r="ST53" s="17">
        <v>10</v>
      </c>
      <c r="SU53" s="17">
        <v>2.2999999999999998</v>
      </c>
      <c r="SV53" s="17">
        <v>16.899999999999999</v>
      </c>
      <c r="SW53" s="17">
        <v>20</v>
      </c>
      <c r="SX53" s="17">
        <v>13.65854</v>
      </c>
      <c r="SY53" s="17">
        <v>3.24146</v>
      </c>
      <c r="SZ53" s="17">
        <v>10</v>
      </c>
      <c r="TA53" s="17">
        <v>9.5</v>
      </c>
      <c r="TB53" s="17">
        <v>9.5</v>
      </c>
      <c r="TC53" s="17">
        <v>0.5</v>
      </c>
      <c r="TD53" s="17">
        <v>15.5</v>
      </c>
      <c r="TE53" s="17">
        <v>15.5</v>
      </c>
      <c r="TF53" s="17">
        <v>17.742000000000001</v>
      </c>
      <c r="TG53" s="17">
        <v>-2.242</v>
      </c>
      <c r="TH53" s="17">
        <v>33.4</v>
      </c>
      <c r="TI53" s="17">
        <v>29.385000000000002</v>
      </c>
      <c r="TJ53" s="17">
        <v>29.385000000000002</v>
      </c>
      <c r="TK53" s="17">
        <v>4.0149999999999997</v>
      </c>
      <c r="TL53" s="17">
        <v>0</v>
      </c>
      <c r="TM53" s="17"/>
      <c r="TN53" s="17"/>
      <c r="TO53" s="17">
        <v>0</v>
      </c>
      <c r="TP53" s="17">
        <v>60.5</v>
      </c>
      <c r="TQ53" s="17">
        <v>55.9</v>
      </c>
      <c r="TR53" s="17">
        <v>48.49</v>
      </c>
      <c r="TS53" s="17">
        <v>12.01</v>
      </c>
      <c r="TT53" s="17">
        <v>79.7</v>
      </c>
      <c r="TU53" s="17">
        <v>70.8</v>
      </c>
      <c r="TV53" s="17">
        <v>57.57</v>
      </c>
      <c r="TW53" s="17">
        <v>22.13</v>
      </c>
      <c r="TX53" s="17">
        <v>5.0999999999999996</v>
      </c>
      <c r="TY53" s="17">
        <v>2.8</v>
      </c>
      <c r="TZ53" s="17">
        <v>3.24</v>
      </c>
      <c r="UA53" s="17">
        <v>1.86</v>
      </c>
      <c r="UB53" s="17">
        <v>2</v>
      </c>
      <c r="UC53" s="17">
        <v>1.6</v>
      </c>
      <c r="UD53" s="17">
        <v>1.27</v>
      </c>
      <c r="UE53" s="17">
        <v>0.73</v>
      </c>
      <c r="UF53" s="17">
        <v>0</v>
      </c>
      <c r="UG53" s="17"/>
      <c r="UH53" s="17"/>
      <c r="UI53" s="17">
        <v>0</v>
      </c>
      <c r="UJ53" s="17">
        <v>17.8</v>
      </c>
      <c r="UK53" s="17">
        <v>19.51219</v>
      </c>
      <c r="UL53" s="17">
        <v>19.51219</v>
      </c>
      <c r="UM53" s="17">
        <v>-1.7121900000000001</v>
      </c>
      <c r="UN53" s="17">
        <v>4.5999999999999996</v>
      </c>
      <c r="UO53" s="17">
        <v>6</v>
      </c>
      <c r="UP53" s="17">
        <v>6</v>
      </c>
      <c r="UQ53" s="17">
        <v>-1.4</v>
      </c>
      <c r="UR53" s="17">
        <v>6.8</v>
      </c>
      <c r="US53" s="17">
        <v>8.1</v>
      </c>
      <c r="UT53" s="17">
        <v>8.1</v>
      </c>
      <c r="UU53" s="17">
        <v>-1.3</v>
      </c>
      <c r="UV53" s="17">
        <v>20.399999999999999</v>
      </c>
      <c r="UW53" s="17">
        <v>19.512180000000001</v>
      </c>
      <c r="UX53" s="17">
        <v>19.512170000000001</v>
      </c>
      <c r="UY53" s="17">
        <v>0.88783000000000001</v>
      </c>
      <c r="UZ53" s="17">
        <v>20.399999999999999</v>
      </c>
      <c r="VA53" s="17">
        <v>19.512180000000001</v>
      </c>
      <c r="VB53" s="17">
        <v>19.512170000000001</v>
      </c>
      <c r="VC53" s="17">
        <v>0.88783000000000001</v>
      </c>
      <c r="VD53" s="17">
        <v>20.100000000000001</v>
      </c>
      <c r="VE53" s="17">
        <v>19.512180000000001</v>
      </c>
      <c r="VF53" s="17">
        <v>19.512170000000001</v>
      </c>
      <c r="VG53" s="17">
        <v>0.58782999999999996</v>
      </c>
      <c r="VH53" s="17">
        <v>1.1000000000000001</v>
      </c>
      <c r="VI53" s="17">
        <v>1.0289999999999999</v>
      </c>
      <c r="VJ53" s="17">
        <v>1.0289999999999999</v>
      </c>
      <c r="VK53" s="17">
        <v>7.0999999999999994E-2</v>
      </c>
      <c r="VL53" s="17">
        <v>0</v>
      </c>
      <c r="VM53" s="17"/>
      <c r="VN53" s="17"/>
      <c r="VO53" s="17">
        <v>0</v>
      </c>
      <c r="VP53" s="17">
        <v>0</v>
      </c>
      <c r="VQ53" s="17"/>
      <c r="VR53" s="17"/>
      <c r="VS53" s="17">
        <v>0</v>
      </c>
      <c r="VT53" s="17">
        <v>0</v>
      </c>
      <c r="VU53" s="17"/>
      <c r="VV53" s="17"/>
      <c r="VW53" s="17">
        <v>0</v>
      </c>
      <c r="VX53" s="17">
        <v>0.6</v>
      </c>
      <c r="VY53" s="17">
        <v>0.6</v>
      </c>
      <c r="VZ53" s="17">
        <v>0.6</v>
      </c>
      <c r="WA53" s="17">
        <v>0</v>
      </c>
      <c r="WB53" s="17">
        <v>37.1</v>
      </c>
      <c r="WC53" s="17">
        <v>36.4</v>
      </c>
      <c r="WD53" s="17">
        <v>28.172999999999998</v>
      </c>
      <c r="WE53" s="17">
        <v>8.9269999999999996</v>
      </c>
      <c r="WF53" s="17">
        <v>22.2</v>
      </c>
      <c r="WG53" s="17">
        <v>27.7</v>
      </c>
      <c r="WH53" s="17">
        <v>23.09</v>
      </c>
      <c r="WI53" s="17">
        <v>-0.89</v>
      </c>
      <c r="WJ53" s="17">
        <v>0</v>
      </c>
      <c r="WK53" s="17"/>
      <c r="WL53" s="17"/>
      <c r="WM53" s="17">
        <v>0</v>
      </c>
      <c r="WN53" s="17">
        <v>4.5</v>
      </c>
      <c r="WO53" s="17">
        <v>4.2</v>
      </c>
      <c r="WP53" s="17">
        <v>4.2</v>
      </c>
      <c r="WQ53" s="17">
        <v>0.3</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5.6</v>
      </c>
      <c r="XI53" s="17">
        <v>5.6</v>
      </c>
      <c r="XJ53" s="17">
        <v>5.6</v>
      </c>
      <c r="XK53" s="17">
        <v>0</v>
      </c>
      <c r="XL53" s="17">
        <v>19.399999999999999</v>
      </c>
      <c r="XM53" s="17">
        <v>16.78049</v>
      </c>
      <c r="XN53" s="17">
        <v>16.78049</v>
      </c>
      <c r="XO53" s="17">
        <v>2.61951</v>
      </c>
      <c r="XP53" s="17">
        <v>10.8</v>
      </c>
      <c r="XQ53" s="17">
        <v>10.8</v>
      </c>
      <c r="XR53" s="17">
        <v>10.8</v>
      </c>
      <c r="XS53" s="17">
        <v>0</v>
      </c>
      <c r="XT53" s="17">
        <v>28</v>
      </c>
      <c r="XU53" s="17">
        <v>30.25</v>
      </c>
      <c r="XV53" s="17">
        <v>28</v>
      </c>
      <c r="XW53" s="17">
        <v>0</v>
      </c>
      <c r="XX53" s="17">
        <v>35.4</v>
      </c>
      <c r="XY53" s="17">
        <v>30.25</v>
      </c>
      <c r="XZ53" s="17">
        <v>28</v>
      </c>
      <c r="YA53" s="17">
        <v>7.4</v>
      </c>
      <c r="YB53" s="17"/>
      <c r="YC53" s="17"/>
      <c r="YD53" s="17"/>
      <c r="YE53" s="17">
        <v>0</v>
      </c>
      <c r="YF53" s="17"/>
      <c r="YG53" s="17"/>
      <c r="YH53" s="17"/>
      <c r="YI53" s="17">
        <v>0</v>
      </c>
      <c r="YJ53" s="17"/>
      <c r="YK53" s="17">
        <v>6.99</v>
      </c>
      <c r="YL53" s="17">
        <v>6.99</v>
      </c>
      <c r="YM53" s="17">
        <v>-6.99</v>
      </c>
      <c r="YN53" s="17">
        <v>6.8</v>
      </c>
      <c r="YO53" s="17">
        <v>11</v>
      </c>
      <c r="YP53" s="17">
        <v>11</v>
      </c>
      <c r="YQ53" s="17">
        <v>-4.2</v>
      </c>
      <c r="YR53" s="17"/>
      <c r="YS53" s="17"/>
      <c r="YT53" s="17"/>
      <c r="YU53" s="17">
        <v>0</v>
      </c>
    </row>
    <row r="54" spans="1:671" ht="24" customHeight="1" x14ac:dyDescent="0.3">
      <c r="A54" s="1"/>
      <c r="B54" s="16" t="s">
        <v>46</v>
      </c>
      <c r="C54" s="16" t="s">
        <v>684</v>
      </c>
      <c r="D54" s="17">
        <v>203.8</v>
      </c>
      <c r="E54" s="17">
        <v>203.40136000000001</v>
      </c>
      <c r="F54" s="17">
        <v>203.40136000000001</v>
      </c>
      <c r="G54" s="17">
        <v>0.39863999999999999</v>
      </c>
      <c r="H54" s="17">
        <v>611.29999999999995</v>
      </c>
      <c r="I54" s="17">
        <v>621.13208999999995</v>
      </c>
      <c r="J54" s="17">
        <v>621.13187000000005</v>
      </c>
      <c r="K54" s="17">
        <v>-9.8318700000000003</v>
      </c>
      <c r="L54" s="17">
        <v>209.3</v>
      </c>
      <c r="M54" s="17">
        <v>202.26168000000001</v>
      </c>
      <c r="N54" s="17">
        <v>202.26160999999999</v>
      </c>
      <c r="O54" s="17">
        <v>7.0383899999999997</v>
      </c>
      <c r="P54" s="17"/>
      <c r="Q54" s="17"/>
      <c r="R54" s="17"/>
      <c r="S54" s="17">
        <v>0</v>
      </c>
      <c r="T54" s="17"/>
      <c r="U54" s="17"/>
      <c r="V54" s="17"/>
      <c r="W54" s="17">
        <v>0</v>
      </c>
      <c r="X54" s="17">
        <v>90.1</v>
      </c>
      <c r="Y54" s="17">
        <v>91.867819999999995</v>
      </c>
      <c r="Z54" s="17">
        <v>75.05274</v>
      </c>
      <c r="AA54" s="17">
        <v>15.04726</v>
      </c>
      <c r="AB54" s="17">
        <v>148</v>
      </c>
      <c r="AC54" s="17">
        <v>163.93403000000001</v>
      </c>
      <c r="AD54" s="17">
        <v>159.83587</v>
      </c>
      <c r="AE54" s="17">
        <v>-11.83587</v>
      </c>
      <c r="AF54" s="17"/>
      <c r="AG54" s="17"/>
      <c r="AH54" s="17"/>
      <c r="AI54" s="17">
        <v>0</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244.5</v>
      </c>
      <c r="BM54" s="17">
        <v>178.77705</v>
      </c>
      <c r="BN54" s="17">
        <v>368.75880000000001</v>
      </c>
      <c r="BO54" s="17">
        <v>-124.25879999999999</v>
      </c>
      <c r="BP54" s="17">
        <v>9.8000000000000007</v>
      </c>
      <c r="BQ54" s="17">
        <v>3.45607</v>
      </c>
      <c r="BR54" s="17">
        <v>3.45607</v>
      </c>
      <c r="BS54" s="17">
        <v>6.3439300000000003</v>
      </c>
      <c r="BT54" s="17"/>
      <c r="BU54" s="17"/>
      <c r="BV54" s="17"/>
      <c r="BW54" s="17">
        <v>0</v>
      </c>
      <c r="BX54" s="17"/>
      <c r="BY54" s="17"/>
      <c r="BZ54" s="17"/>
      <c r="CA54" s="17">
        <v>0</v>
      </c>
      <c r="CB54" s="17"/>
      <c r="CC54" s="17"/>
      <c r="CD54" s="17"/>
      <c r="CE54" s="17">
        <v>0</v>
      </c>
      <c r="CF54" s="17"/>
      <c r="CG54" s="17"/>
      <c r="CH54" s="17"/>
      <c r="CI54" s="17">
        <v>0</v>
      </c>
      <c r="CJ54" s="17">
        <v>167.5</v>
      </c>
      <c r="CK54" s="17">
        <v>164.06704999999999</v>
      </c>
      <c r="CL54" s="17">
        <v>164.06704999999999</v>
      </c>
      <c r="CM54" s="17">
        <v>3.4329499999999999</v>
      </c>
      <c r="CN54" s="17">
        <v>7.8</v>
      </c>
      <c r="CO54" s="17">
        <v>5.1383299999999998</v>
      </c>
      <c r="CP54" s="17">
        <v>5.1383299999999998</v>
      </c>
      <c r="CQ54" s="17">
        <v>2.66167</v>
      </c>
      <c r="CR54" s="17">
        <v>5.3</v>
      </c>
      <c r="CS54" s="17">
        <v>2.8205</v>
      </c>
      <c r="CT54" s="17">
        <v>2.8205</v>
      </c>
      <c r="CU54" s="17">
        <v>2.4794999999999998</v>
      </c>
      <c r="CV54" s="17"/>
      <c r="CW54" s="17"/>
      <c r="CX54" s="17"/>
      <c r="CY54" s="17">
        <v>0</v>
      </c>
      <c r="CZ54" s="17">
        <v>6.9</v>
      </c>
      <c r="DA54" s="17">
        <v>6.8787000000000003</v>
      </c>
      <c r="DB54" s="17">
        <v>6.8787000000000003</v>
      </c>
      <c r="DC54" s="17">
        <v>2.1299999999999999E-2</v>
      </c>
      <c r="DD54" s="17">
        <v>13.6</v>
      </c>
      <c r="DE54" s="17">
        <v>14.933920000000001</v>
      </c>
      <c r="DF54" s="17">
        <v>14.933920000000001</v>
      </c>
      <c r="DG54" s="17">
        <v>-1.33392</v>
      </c>
      <c r="DH54" s="17">
        <v>78.7</v>
      </c>
      <c r="DI54" s="17">
        <v>142.44409999999999</v>
      </c>
      <c r="DJ54" s="17">
        <v>142.44412</v>
      </c>
      <c r="DK54" s="17">
        <v>-63.744120000000002</v>
      </c>
      <c r="DL54" s="17"/>
      <c r="DM54" s="17"/>
      <c r="DN54" s="17"/>
      <c r="DO54" s="17">
        <v>0</v>
      </c>
      <c r="DP54" s="17"/>
      <c r="DQ54" s="17"/>
      <c r="DR54" s="17"/>
      <c r="DS54" s="17">
        <v>0</v>
      </c>
      <c r="DT54" s="17"/>
      <c r="DU54" s="17"/>
      <c r="DV54" s="17"/>
      <c r="DW54" s="17">
        <v>0</v>
      </c>
      <c r="DX54" s="17"/>
      <c r="DY54" s="17"/>
      <c r="DZ54" s="17"/>
      <c r="EA54" s="17">
        <v>0</v>
      </c>
      <c r="EB54" s="17">
        <v>86.1</v>
      </c>
      <c r="EC54" s="17">
        <v>81.214860000000002</v>
      </c>
      <c r="ED54" s="17">
        <v>81.214889999999997</v>
      </c>
      <c r="EE54" s="17">
        <v>4.8851100000000001</v>
      </c>
      <c r="EF54" s="17">
        <v>152.30000000000001</v>
      </c>
      <c r="EG54" s="17">
        <v>113.97427</v>
      </c>
      <c r="EH54" s="17"/>
      <c r="EI54" s="17">
        <v>152.30000000000001</v>
      </c>
      <c r="EJ54" s="17"/>
      <c r="EK54" s="17"/>
      <c r="EL54" s="17"/>
      <c r="EM54" s="17">
        <v>0</v>
      </c>
      <c r="EN54" s="17"/>
      <c r="EO54" s="17"/>
      <c r="EP54" s="17"/>
      <c r="EQ54" s="17">
        <v>0</v>
      </c>
      <c r="ER54" s="17"/>
      <c r="ES54" s="17"/>
      <c r="ET54" s="17"/>
      <c r="EU54" s="17">
        <v>0</v>
      </c>
      <c r="EV54" s="17">
        <v>6.5</v>
      </c>
      <c r="EW54" s="17">
        <v>6.39</v>
      </c>
      <c r="EX54" s="17">
        <v>6.39</v>
      </c>
      <c r="EY54" s="17">
        <v>0.11</v>
      </c>
      <c r="EZ54" s="17">
        <v>415.8</v>
      </c>
      <c r="FA54" s="17">
        <v>413.43995999999999</v>
      </c>
      <c r="FB54" s="17">
        <v>358.36372999999998</v>
      </c>
      <c r="FC54" s="17">
        <v>57.43627</v>
      </c>
      <c r="FD54" s="17">
        <v>28</v>
      </c>
      <c r="FE54" s="17">
        <v>51.353949999999998</v>
      </c>
      <c r="FF54" s="17">
        <v>51.688130000000001</v>
      </c>
      <c r="FG54" s="17">
        <v>-23.688130000000001</v>
      </c>
      <c r="FH54" s="17">
        <v>141.4</v>
      </c>
      <c r="FI54" s="17">
        <v>149.9872</v>
      </c>
      <c r="FJ54" s="17">
        <v>139.56133</v>
      </c>
      <c r="FK54" s="17">
        <v>1.83867</v>
      </c>
      <c r="FL54" s="17">
        <v>20</v>
      </c>
      <c r="FM54" s="17">
        <v>28.233239999999999</v>
      </c>
      <c r="FN54" s="17">
        <v>16.975490000000001</v>
      </c>
      <c r="FO54" s="17">
        <v>3.0245099999999998</v>
      </c>
      <c r="FP54" s="17">
        <v>15.62182</v>
      </c>
      <c r="FQ54" s="17">
        <v>14.94232</v>
      </c>
      <c r="FR54" s="17">
        <v>14.23915</v>
      </c>
      <c r="FS54" s="17">
        <v>1.3826700000000001</v>
      </c>
      <c r="FT54" s="17">
        <v>18.399999999999999</v>
      </c>
      <c r="FU54" s="17">
        <v>18.048780000000001</v>
      </c>
      <c r="FV54" s="17">
        <v>18.048780000000001</v>
      </c>
      <c r="FW54" s="17">
        <v>0.35121999999999998</v>
      </c>
      <c r="FX54" s="17">
        <v>90</v>
      </c>
      <c r="FY54" s="17">
        <v>87.773570000000007</v>
      </c>
      <c r="FZ54" s="17">
        <v>87.773570000000007</v>
      </c>
      <c r="GA54" s="17">
        <v>2.2264300000000001</v>
      </c>
      <c r="GB54" s="17">
        <v>180.4</v>
      </c>
      <c r="GC54" s="17">
        <v>185.82039</v>
      </c>
      <c r="GD54" s="17">
        <v>185.82039</v>
      </c>
      <c r="GE54" s="17">
        <v>-5.4203900000000003</v>
      </c>
      <c r="GF54" s="17">
        <v>180.7</v>
      </c>
      <c r="GG54" s="17">
        <v>185.82039</v>
      </c>
      <c r="GH54" s="17">
        <v>185.82039</v>
      </c>
      <c r="GI54" s="17">
        <v>-5.1203900000000004</v>
      </c>
      <c r="GJ54" s="17">
        <v>183.4</v>
      </c>
      <c r="GK54" s="17">
        <v>186.37841</v>
      </c>
      <c r="GL54" s="17">
        <v>186.37841</v>
      </c>
      <c r="GM54" s="17">
        <v>-2.9784099999999998</v>
      </c>
      <c r="GN54" s="17">
        <v>107.3</v>
      </c>
      <c r="GO54" s="17">
        <v>110.48202000000001</v>
      </c>
      <c r="GP54" s="17">
        <v>110.48202000000001</v>
      </c>
      <c r="GQ54" s="17">
        <v>-3.1820200000000001</v>
      </c>
      <c r="GR54" s="17">
        <v>16.600000000000001</v>
      </c>
      <c r="GS54" s="17">
        <v>4.1194699999999997</v>
      </c>
      <c r="GT54" s="17">
        <v>7.6586299999999996</v>
      </c>
      <c r="GU54" s="17">
        <v>8.9413699999999992</v>
      </c>
      <c r="GV54" s="17">
        <v>25.9</v>
      </c>
      <c r="GW54" s="17">
        <v>33.069099999999999</v>
      </c>
      <c r="GX54" s="17">
        <v>23.768419999999999</v>
      </c>
      <c r="GY54" s="17">
        <v>2.13158</v>
      </c>
      <c r="GZ54" s="17">
        <v>2.2000000000000002</v>
      </c>
      <c r="HA54" s="17">
        <v>4.4207700000000001</v>
      </c>
      <c r="HB54" s="17">
        <v>4.4207700000000001</v>
      </c>
      <c r="HC54" s="17">
        <v>-2.2207699999999999</v>
      </c>
      <c r="HD54" s="17">
        <v>32.6</v>
      </c>
      <c r="HE54" s="17">
        <v>32.556550000000001</v>
      </c>
      <c r="HF54" s="17">
        <v>32.556550000000001</v>
      </c>
      <c r="HG54" s="17">
        <v>4.3450000000000003E-2</v>
      </c>
      <c r="HH54" s="17">
        <v>62.2</v>
      </c>
      <c r="HI54" s="17">
        <v>76.848939999999999</v>
      </c>
      <c r="HJ54" s="17">
        <v>26.776540000000001</v>
      </c>
      <c r="HK54" s="17">
        <v>35.423459999999999</v>
      </c>
      <c r="HL54" s="17"/>
      <c r="HM54" s="17"/>
      <c r="HN54" s="17"/>
      <c r="HO54" s="17">
        <v>0</v>
      </c>
      <c r="HP54" s="17"/>
      <c r="HQ54" s="17"/>
      <c r="HR54" s="17"/>
      <c r="HS54" s="17">
        <v>0</v>
      </c>
      <c r="HT54" s="17">
        <v>50.9</v>
      </c>
      <c r="HU54" s="17">
        <v>70.622979999999998</v>
      </c>
      <c r="HV54" s="17">
        <v>95.545190000000005</v>
      </c>
      <c r="HW54" s="17">
        <v>-44.645189999999999</v>
      </c>
      <c r="HX54" s="17"/>
      <c r="HY54" s="17"/>
      <c r="HZ54" s="17"/>
      <c r="IA54" s="17">
        <v>0</v>
      </c>
      <c r="IB54" s="17"/>
      <c r="IC54" s="17"/>
      <c r="ID54" s="17"/>
      <c r="IE54" s="17">
        <v>0</v>
      </c>
      <c r="IF54" s="17">
        <v>0</v>
      </c>
      <c r="IG54" s="17"/>
      <c r="IH54" s="17">
        <v>45.265309999999999</v>
      </c>
      <c r="II54" s="17">
        <v>-45.265309999999999</v>
      </c>
      <c r="IJ54" s="17"/>
      <c r="IK54" s="17"/>
      <c r="IL54" s="17"/>
      <c r="IM54" s="17">
        <v>0</v>
      </c>
      <c r="IN54" s="17"/>
      <c r="IO54" s="17"/>
      <c r="IP54" s="17"/>
      <c r="IQ54" s="17">
        <v>0</v>
      </c>
      <c r="IR54" s="17"/>
      <c r="IS54" s="17"/>
      <c r="IT54" s="17"/>
      <c r="IU54" s="17">
        <v>0</v>
      </c>
      <c r="IV54" s="17">
        <v>127.2</v>
      </c>
      <c r="IW54" s="17">
        <v>132.83835999999999</v>
      </c>
      <c r="IX54" s="17">
        <v>92.689760000000007</v>
      </c>
      <c r="IY54" s="17">
        <v>34.510240000000003</v>
      </c>
      <c r="IZ54" s="17">
        <v>166.8</v>
      </c>
      <c r="JA54" s="17">
        <v>170.93998999999999</v>
      </c>
      <c r="JB54" s="17">
        <v>170.94</v>
      </c>
      <c r="JC54" s="17">
        <v>-4.1399999999999997</v>
      </c>
      <c r="JD54" s="17">
        <v>165.6</v>
      </c>
      <c r="JE54" s="17">
        <v>170.93998999999999</v>
      </c>
      <c r="JF54" s="17">
        <v>170.94</v>
      </c>
      <c r="JG54" s="17">
        <v>-5.34</v>
      </c>
      <c r="JH54" s="17">
        <v>168.6</v>
      </c>
      <c r="JI54" s="17">
        <v>170.93998999999999</v>
      </c>
      <c r="JJ54" s="17">
        <v>170.94</v>
      </c>
      <c r="JK54" s="17">
        <v>-2.34</v>
      </c>
      <c r="JL54" s="17">
        <v>254.4</v>
      </c>
      <c r="JM54" s="17">
        <v>257.17998999999998</v>
      </c>
      <c r="JN54" s="17">
        <v>257.18</v>
      </c>
      <c r="JO54" s="17">
        <v>-2.78</v>
      </c>
      <c r="JP54" s="17"/>
      <c r="JQ54" s="17"/>
      <c r="JR54" s="17">
        <v>73.590999999999994</v>
      </c>
      <c r="JS54" s="17">
        <v>-73.590999999999994</v>
      </c>
      <c r="JT54" s="17"/>
      <c r="JU54" s="17"/>
      <c r="JV54" s="17">
        <v>36.905999999999999</v>
      </c>
      <c r="JW54" s="17">
        <v>-36.905999999999999</v>
      </c>
      <c r="JX54" s="17"/>
      <c r="JY54" s="17"/>
      <c r="JZ54" s="17"/>
      <c r="KA54" s="17">
        <v>0</v>
      </c>
      <c r="KB54" s="17"/>
      <c r="KC54" s="17"/>
      <c r="KD54" s="17"/>
      <c r="KE54" s="17">
        <v>0</v>
      </c>
      <c r="KF54" s="17"/>
      <c r="KG54" s="17"/>
      <c r="KH54" s="17"/>
      <c r="KI54" s="17">
        <v>0</v>
      </c>
      <c r="KJ54" s="17">
        <v>45</v>
      </c>
      <c r="KK54" s="17">
        <v>36</v>
      </c>
      <c r="KL54" s="17">
        <v>36</v>
      </c>
      <c r="KM54" s="17">
        <v>9</v>
      </c>
      <c r="KN54" s="17"/>
      <c r="KO54" s="17"/>
      <c r="KP54" s="17"/>
      <c r="KQ54" s="17">
        <v>0</v>
      </c>
      <c r="KR54" s="17"/>
      <c r="KS54" s="17"/>
      <c r="KT54" s="17"/>
      <c r="KU54" s="17">
        <v>0</v>
      </c>
      <c r="KV54" s="17"/>
      <c r="KW54" s="17">
        <v>0.63188999999999995</v>
      </c>
      <c r="KX54" s="17">
        <v>0.63188999999999995</v>
      </c>
      <c r="KY54" s="17">
        <v>-0.63188999999999995</v>
      </c>
      <c r="KZ54" s="17">
        <v>153.69999999999999</v>
      </c>
      <c r="LA54" s="17">
        <v>205.97295</v>
      </c>
      <c r="LB54" s="17">
        <v>112.73063</v>
      </c>
      <c r="LC54" s="17">
        <v>40.969369999999998</v>
      </c>
      <c r="LD54" s="17">
        <v>73.7</v>
      </c>
      <c r="LE54" s="17">
        <v>57.33719</v>
      </c>
      <c r="LF54" s="17">
        <v>100.6949</v>
      </c>
      <c r="LG54" s="17">
        <v>-26.994900000000001</v>
      </c>
      <c r="LH54" s="17">
        <v>63.8</v>
      </c>
      <c r="LI54" s="17">
        <v>67.199219999999997</v>
      </c>
      <c r="LJ54" s="17">
        <v>67.199219999999997</v>
      </c>
      <c r="LK54" s="17">
        <v>-3.3992200000000001</v>
      </c>
      <c r="LL54" s="17">
        <v>62.9</v>
      </c>
      <c r="LM54" s="17">
        <v>60.405949999999997</v>
      </c>
      <c r="LN54" s="17">
        <v>73.75855</v>
      </c>
      <c r="LO54" s="17">
        <v>-10.858549999999999</v>
      </c>
      <c r="LP54" s="17">
        <v>29.5</v>
      </c>
      <c r="LQ54" s="17">
        <v>29.980560000000001</v>
      </c>
      <c r="LR54" s="17">
        <v>29.980560000000001</v>
      </c>
      <c r="LS54" s="17">
        <v>-0.48055999999999999</v>
      </c>
      <c r="LT54" s="17"/>
      <c r="LU54" s="17"/>
      <c r="LV54" s="17"/>
      <c r="LW54" s="17">
        <v>0</v>
      </c>
      <c r="LX54" s="17"/>
      <c r="LY54" s="17"/>
      <c r="LZ54" s="17"/>
      <c r="MA54" s="17">
        <v>0</v>
      </c>
      <c r="MB54" s="17"/>
      <c r="MC54" s="17"/>
      <c r="MD54" s="17"/>
      <c r="ME54" s="17">
        <v>0</v>
      </c>
      <c r="MF54" s="17">
        <v>142.69999999999999</v>
      </c>
      <c r="MG54" s="17">
        <v>145.40792999999999</v>
      </c>
      <c r="MH54" s="17">
        <v>152.01607000000001</v>
      </c>
      <c r="MI54" s="17">
        <v>-9.3160699999999999</v>
      </c>
      <c r="MJ54" s="17">
        <v>143.5</v>
      </c>
      <c r="MK54" s="17">
        <v>145.40792999999999</v>
      </c>
      <c r="ML54" s="17">
        <v>152.01607000000001</v>
      </c>
      <c r="MM54" s="17">
        <v>-8.5160699999999991</v>
      </c>
      <c r="MN54" s="17">
        <v>147.80000000000001</v>
      </c>
      <c r="MO54" s="17">
        <v>145.84459000000001</v>
      </c>
      <c r="MP54" s="17">
        <v>152.47256999999999</v>
      </c>
      <c r="MQ54" s="17">
        <v>-4.6725700000000003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211.4</v>
      </c>
      <c r="NM54" s="17">
        <v>206.49084999999999</v>
      </c>
      <c r="NN54" s="17">
        <v>206.49084999999999</v>
      </c>
      <c r="NO54" s="17">
        <v>4.9091500000000003</v>
      </c>
      <c r="NP54" s="17">
        <v>101.3</v>
      </c>
      <c r="NQ54" s="17">
        <v>103.55547</v>
      </c>
      <c r="NR54" s="17">
        <v>103.55547</v>
      </c>
      <c r="NS54" s="17">
        <v>-2.2554699999999999</v>
      </c>
      <c r="NT54" s="17">
        <v>3.4</v>
      </c>
      <c r="NU54" s="17">
        <v>2.0776500000000002</v>
      </c>
      <c r="NV54" s="17">
        <v>3.14418</v>
      </c>
      <c r="NW54" s="17">
        <v>0.25581999999999999</v>
      </c>
      <c r="NX54" s="17"/>
      <c r="NY54" s="17"/>
      <c r="NZ54" s="17">
        <v>3.29854</v>
      </c>
      <c r="OA54" s="17">
        <v>-3.29854</v>
      </c>
      <c r="OB54" s="17">
        <v>5.9</v>
      </c>
      <c r="OC54" s="17">
        <v>4.2</v>
      </c>
      <c r="OD54" s="17">
        <v>4.2</v>
      </c>
      <c r="OE54" s="17">
        <v>1.7</v>
      </c>
      <c r="OF54" s="17">
        <v>0</v>
      </c>
      <c r="OG54" s="17"/>
      <c r="OH54" s="17"/>
      <c r="OI54" s="17">
        <v>0</v>
      </c>
      <c r="OJ54" s="17">
        <v>73.7</v>
      </c>
      <c r="OK54" s="17">
        <v>56.7</v>
      </c>
      <c r="OL54" s="17">
        <v>50.97</v>
      </c>
      <c r="OM54" s="17">
        <v>22.73</v>
      </c>
      <c r="ON54" s="17">
        <v>0</v>
      </c>
      <c r="OO54" s="17"/>
      <c r="OP54" s="17"/>
      <c r="OQ54" s="17">
        <v>0</v>
      </c>
      <c r="OR54" s="17">
        <v>2</v>
      </c>
      <c r="OS54" s="17">
        <v>3.0350000000000001</v>
      </c>
      <c r="OT54" s="17">
        <v>3.0350000000000001</v>
      </c>
      <c r="OU54" s="17">
        <v>-1.0349999999999999</v>
      </c>
      <c r="OV54" s="17">
        <v>0</v>
      </c>
      <c r="OW54" s="17"/>
      <c r="OX54" s="17"/>
      <c r="OY54" s="17">
        <v>0</v>
      </c>
      <c r="OZ54" s="17">
        <v>11.5</v>
      </c>
      <c r="PA54" s="17">
        <v>8.5666799999999999</v>
      </c>
      <c r="PB54" s="17">
        <v>8.5666799999999999</v>
      </c>
      <c r="PC54" s="17">
        <v>2.9333200000000001</v>
      </c>
      <c r="PD54" s="17">
        <v>9.9</v>
      </c>
      <c r="PE54" s="17">
        <v>9.0000199999999992</v>
      </c>
      <c r="PF54" s="17"/>
      <c r="PG54" s="17">
        <v>9.9</v>
      </c>
      <c r="PH54" s="17">
        <v>5.6</v>
      </c>
      <c r="PI54" s="17">
        <v>5.67</v>
      </c>
      <c r="PJ54" s="17">
        <v>4.8831100000000003</v>
      </c>
      <c r="PK54" s="17">
        <v>0.71689000000000003</v>
      </c>
      <c r="PL54" s="17">
        <v>0</v>
      </c>
      <c r="PM54" s="17"/>
      <c r="PN54" s="17"/>
      <c r="PO54" s="17">
        <v>0</v>
      </c>
      <c r="PP54" s="17">
        <v>2</v>
      </c>
      <c r="PQ54" s="17">
        <v>0.99997999999999998</v>
      </c>
      <c r="PR54" s="17">
        <v>0.99997000000000003</v>
      </c>
      <c r="PS54" s="17">
        <v>1.00003</v>
      </c>
      <c r="PT54" s="17">
        <v>1.8</v>
      </c>
      <c r="PU54" s="17">
        <v>1.78</v>
      </c>
      <c r="PV54" s="17">
        <v>1.78</v>
      </c>
      <c r="PW54" s="17">
        <v>0.02</v>
      </c>
      <c r="PX54" s="17">
        <v>4.2</v>
      </c>
      <c r="PY54" s="17">
        <v>4.2</v>
      </c>
      <c r="PZ54" s="17">
        <v>4.2</v>
      </c>
      <c r="QA54" s="17">
        <v>0</v>
      </c>
      <c r="QB54" s="17">
        <v>20.3</v>
      </c>
      <c r="QC54" s="17">
        <v>20.274000000000001</v>
      </c>
      <c r="QD54" s="17">
        <v>20.274000000000001</v>
      </c>
      <c r="QE54" s="17">
        <v>2.5999999999999999E-2</v>
      </c>
      <c r="QF54" s="17">
        <v>8.5</v>
      </c>
      <c r="QG54" s="17">
        <v>8</v>
      </c>
      <c r="QH54" s="17">
        <v>8</v>
      </c>
      <c r="QI54" s="17">
        <v>0.5</v>
      </c>
      <c r="QJ54" s="17">
        <v>10.5</v>
      </c>
      <c r="QK54" s="17">
        <v>10.2439</v>
      </c>
      <c r="QL54" s="17">
        <v>10.2439</v>
      </c>
      <c r="QM54" s="17">
        <v>0.25609999999999999</v>
      </c>
      <c r="QN54" s="17">
        <v>2</v>
      </c>
      <c r="QO54" s="17">
        <v>2.5</v>
      </c>
      <c r="QP54" s="17">
        <v>2.5</v>
      </c>
      <c r="QQ54" s="17">
        <v>-0.5</v>
      </c>
      <c r="QR54" s="17">
        <v>15.1</v>
      </c>
      <c r="QS54" s="17">
        <v>17.073170000000001</v>
      </c>
      <c r="QT54" s="17">
        <v>17.073170000000001</v>
      </c>
      <c r="QU54" s="17">
        <v>-1.9731700000000001</v>
      </c>
      <c r="QV54" s="17">
        <v>0</v>
      </c>
      <c r="QW54" s="17"/>
      <c r="QX54" s="17"/>
      <c r="QY54" s="17">
        <v>0</v>
      </c>
      <c r="QZ54" s="17">
        <v>0</v>
      </c>
      <c r="RA54" s="17"/>
      <c r="RB54" s="17"/>
      <c r="RC54" s="17">
        <v>0</v>
      </c>
      <c r="RD54" s="17">
        <v>15.7</v>
      </c>
      <c r="RE54" s="17">
        <v>10</v>
      </c>
      <c r="RF54" s="17">
        <v>10.407999999999999</v>
      </c>
      <c r="RG54" s="17">
        <v>5.2919999999999998</v>
      </c>
      <c r="RH54" s="17">
        <v>33.9</v>
      </c>
      <c r="RI54" s="17">
        <v>30.2</v>
      </c>
      <c r="RJ54" s="17">
        <v>29.696000000000002</v>
      </c>
      <c r="RK54" s="17">
        <v>4.2039999999999997</v>
      </c>
      <c r="RL54" s="17">
        <v>0</v>
      </c>
      <c r="RM54" s="17"/>
      <c r="RN54" s="17"/>
      <c r="RO54" s="17">
        <v>0</v>
      </c>
      <c r="RP54" s="17">
        <v>2.2000000000000002</v>
      </c>
      <c r="RQ54" s="17">
        <v>2.1</v>
      </c>
      <c r="RR54" s="17">
        <v>2.1</v>
      </c>
      <c r="RS54" s="17">
        <v>0.1</v>
      </c>
      <c r="RT54" s="17">
        <v>13.5</v>
      </c>
      <c r="RU54" s="17">
        <v>16.351520000000001</v>
      </c>
      <c r="RV54" s="17">
        <v>19.792000000000002</v>
      </c>
      <c r="RW54" s="17">
        <v>-6.2919999999999998</v>
      </c>
      <c r="RX54" s="17">
        <v>2.7</v>
      </c>
      <c r="RY54" s="17">
        <v>2</v>
      </c>
      <c r="RZ54" s="17">
        <v>2</v>
      </c>
      <c r="SA54" s="17">
        <v>0.7</v>
      </c>
      <c r="SB54" s="17">
        <v>0.4</v>
      </c>
      <c r="SC54" s="17">
        <v>0.4</v>
      </c>
      <c r="SD54" s="17">
        <v>0.4</v>
      </c>
      <c r="SE54" s="17">
        <v>0</v>
      </c>
      <c r="SF54" s="17">
        <v>0</v>
      </c>
      <c r="SG54" s="17"/>
      <c r="SH54" s="17"/>
      <c r="SI54" s="17">
        <v>0</v>
      </c>
      <c r="SJ54" s="17">
        <v>8.3000000000000007</v>
      </c>
      <c r="SK54" s="17">
        <v>6.9</v>
      </c>
      <c r="SL54" s="17">
        <v>6.9</v>
      </c>
      <c r="SM54" s="17">
        <v>1.4</v>
      </c>
      <c r="SN54" s="17">
        <v>7.7</v>
      </c>
      <c r="SO54" s="17">
        <v>7.2</v>
      </c>
      <c r="SP54" s="17">
        <v>7.2</v>
      </c>
      <c r="SQ54" s="17">
        <v>0.5</v>
      </c>
      <c r="SR54" s="17">
        <v>11.4</v>
      </c>
      <c r="SS54" s="17">
        <v>16</v>
      </c>
      <c r="ST54" s="17">
        <v>10</v>
      </c>
      <c r="SU54" s="17">
        <v>1.4</v>
      </c>
      <c r="SV54" s="17">
        <v>17</v>
      </c>
      <c r="SW54" s="17">
        <v>20</v>
      </c>
      <c r="SX54" s="17">
        <v>13.65854</v>
      </c>
      <c r="SY54" s="17">
        <v>3.3414600000000001</v>
      </c>
      <c r="SZ54" s="17">
        <v>10</v>
      </c>
      <c r="TA54" s="17">
        <v>9.5</v>
      </c>
      <c r="TB54" s="17">
        <v>9.5</v>
      </c>
      <c r="TC54" s="17">
        <v>0.5</v>
      </c>
      <c r="TD54" s="17">
        <v>18</v>
      </c>
      <c r="TE54" s="17">
        <v>15.2</v>
      </c>
      <c r="TF54" s="17">
        <v>16.670999999999999</v>
      </c>
      <c r="TG54" s="17">
        <v>1.329</v>
      </c>
      <c r="TH54" s="17">
        <v>33.1</v>
      </c>
      <c r="TI54" s="17">
        <v>27.78</v>
      </c>
      <c r="TJ54" s="17">
        <v>27.78</v>
      </c>
      <c r="TK54" s="17">
        <v>5.32</v>
      </c>
      <c r="TL54" s="17">
        <v>0</v>
      </c>
      <c r="TM54" s="17"/>
      <c r="TN54" s="17"/>
      <c r="TO54" s="17">
        <v>0</v>
      </c>
      <c r="TP54" s="17">
        <v>50.1</v>
      </c>
      <c r="TQ54" s="17">
        <v>54.6</v>
      </c>
      <c r="TR54" s="17">
        <v>48.49</v>
      </c>
      <c r="TS54" s="17">
        <v>1.61</v>
      </c>
      <c r="TT54" s="17">
        <v>60.3</v>
      </c>
      <c r="TU54" s="17">
        <v>69.900000000000006</v>
      </c>
      <c r="TV54" s="17">
        <v>57.57</v>
      </c>
      <c r="TW54" s="17">
        <v>2.73</v>
      </c>
      <c r="TX54" s="17">
        <v>4.3</v>
      </c>
      <c r="TY54" s="17">
        <v>2.7</v>
      </c>
      <c r="TZ54" s="17">
        <v>3.24</v>
      </c>
      <c r="UA54" s="17">
        <v>1.06</v>
      </c>
      <c r="UB54" s="17">
        <v>2</v>
      </c>
      <c r="UC54" s="17">
        <v>1.5</v>
      </c>
      <c r="UD54" s="17">
        <v>1.27</v>
      </c>
      <c r="UE54" s="17">
        <v>0.73</v>
      </c>
      <c r="UF54" s="17">
        <v>0</v>
      </c>
      <c r="UG54" s="17"/>
      <c r="UH54" s="17"/>
      <c r="UI54" s="17">
        <v>0</v>
      </c>
      <c r="UJ54" s="17">
        <v>17.8</v>
      </c>
      <c r="UK54" s="17">
        <v>19.51219</v>
      </c>
      <c r="UL54" s="17">
        <v>19.51219</v>
      </c>
      <c r="UM54" s="17">
        <v>-1.7121900000000001</v>
      </c>
      <c r="UN54" s="17">
        <v>4.5999999999999996</v>
      </c>
      <c r="UO54" s="17">
        <v>6</v>
      </c>
      <c r="UP54" s="17">
        <v>6</v>
      </c>
      <c r="UQ54" s="17">
        <v>-1.4</v>
      </c>
      <c r="UR54" s="17">
        <v>6.8</v>
      </c>
      <c r="US54" s="17">
        <v>8.1</v>
      </c>
      <c r="UT54" s="17">
        <v>8.1</v>
      </c>
      <c r="UU54" s="17">
        <v>-1.3</v>
      </c>
      <c r="UV54" s="17">
        <v>20.399999999999999</v>
      </c>
      <c r="UW54" s="17">
        <v>19.512180000000001</v>
      </c>
      <c r="UX54" s="17">
        <v>19.512170000000001</v>
      </c>
      <c r="UY54" s="17">
        <v>0.88783000000000001</v>
      </c>
      <c r="UZ54" s="17">
        <v>20.399999999999999</v>
      </c>
      <c r="VA54" s="17">
        <v>19.512180000000001</v>
      </c>
      <c r="VB54" s="17">
        <v>19.512170000000001</v>
      </c>
      <c r="VC54" s="17">
        <v>0.88783000000000001</v>
      </c>
      <c r="VD54" s="17">
        <v>20.100000000000001</v>
      </c>
      <c r="VE54" s="17">
        <v>19.512180000000001</v>
      </c>
      <c r="VF54" s="17">
        <v>19.512170000000001</v>
      </c>
      <c r="VG54" s="17">
        <v>0.58782999999999996</v>
      </c>
      <c r="VH54" s="17">
        <v>0.8</v>
      </c>
      <c r="VI54" s="17">
        <v>0.90900000000000003</v>
      </c>
      <c r="VJ54" s="17">
        <v>0.90900000000000003</v>
      </c>
      <c r="VK54" s="17">
        <v>-0.109</v>
      </c>
      <c r="VL54" s="17">
        <v>0</v>
      </c>
      <c r="VM54" s="17"/>
      <c r="VN54" s="17"/>
      <c r="VO54" s="17">
        <v>0</v>
      </c>
      <c r="VP54" s="17">
        <v>0</v>
      </c>
      <c r="VQ54" s="17"/>
      <c r="VR54" s="17"/>
      <c r="VS54" s="17">
        <v>0</v>
      </c>
      <c r="VT54" s="17">
        <v>0</v>
      </c>
      <c r="VU54" s="17"/>
      <c r="VV54" s="17"/>
      <c r="VW54" s="17">
        <v>0</v>
      </c>
      <c r="VX54" s="17">
        <v>0.6</v>
      </c>
      <c r="VY54" s="17">
        <v>0.6</v>
      </c>
      <c r="VZ54" s="17">
        <v>0.6</v>
      </c>
      <c r="WA54" s="17">
        <v>0</v>
      </c>
      <c r="WB54" s="17">
        <v>20.2</v>
      </c>
      <c r="WC54" s="17">
        <v>30.6</v>
      </c>
      <c r="WD54" s="17">
        <v>25.076000000000001</v>
      </c>
      <c r="WE54" s="17">
        <v>-4.8760000000000003</v>
      </c>
      <c r="WF54" s="17">
        <v>14.1</v>
      </c>
      <c r="WG54" s="17">
        <v>21.7</v>
      </c>
      <c r="WH54" s="17">
        <v>19.440999999999999</v>
      </c>
      <c r="WI54" s="17">
        <v>-5.3410000000000002</v>
      </c>
      <c r="WJ54" s="17">
        <v>0</v>
      </c>
      <c r="WK54" s="17"/>
      <c r="WL54" s="17"/>
      <c r="WM54" s="17">
        <v>0</v>
      </c>
      <c r="WN54" s="17">
        <v>4.5</v>
      </c>
      <c r="WO54" s="17">
        <v>4.2</v>
      </c>
      <c r="WP54" s="17">
        <v>4.2</v>
      </c>
      <c r="WQ54" s="17">
        <v>0.3</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5.6</v>
      </c>
      <c r="XI54" s="17">
        <v>5.6</v>
      </c>
      <c r="XJ54" s="17">
        <v>5.6</v>
      </c>
      <c r="XK54" s="17">
        <v>0</v>
      </c>
      <c r="XL54" s="17">
        <v>19.5</v>
      </c>
      <c r="XM54" s="17">
        <v>16.78049</v>
      </c>
      <c r="XN54" s="17">
        <v>16.78049</v>
      </c>
      <c r="XO54" s="17">
        <v>2.7195100000000001</v>
      </c>
      <c r="XP54" s="17">
        <v>11</v>
      </c>
      <c r="XQ54" s="17">
        <v>10.8</v>
      </c>
      <c r="XR54" s="17">
        <v>10.8</v>
      </c>
      <c r="XS54" s="17">
        <v>0.2</v>
      </c>
      <c r="XT54" s="17">
        <v>28.4</v>
      </c>
      <c r="XU54" s="17">
        <v>30.25</v>
      </c>
      <c r="XV54" s="17">
        <v>28</v>
      </c>
      <c r="XW54" s="17">
        <v>0.4</v>
      </c>
      <c r="XX54" s="17">
        <v>35.9</v>
      </c>
      <c r="XY54" s="17">
        <v>30.25</v>
      </c>
      <c r="XZ54" s="17">
        <v>28</v>
      </c>
      <c r="YA54" s="17">
        <v>7.9</v>
      </c>
      <c r="YB54" s="17"/>
      <c r="YC54" s="17"/>
      <c r="YD54" s="17"/>
      <c r="YE54" s="17">
        <v>0</v>
      </c>
      <c r="YF54" s="17"/>
      <c r="YG54" s="17"/>
      <c r="YH54" s="17"/>
      <c r="YI54" s="17">
        <v>0</v>
      </c>
      <c r="YJ54" s="17"/>
      <c r="YK54" s="17">
        <v>6.99</v>
      </c>
      <c r="YL54" s="17">
        <v>6.99</v>
      </c>
      <c r="YM54" s="17">
        <v>-6.99</v>
      </c>
      <c r="YN54" s="17">
        <v>6.8</v>
      </c>
      <c r="YO54" s="17">
        <v>11</v>
      </c>
      <c r="YP54" s="17">
        <v>11</v>
      </c>
      <c r="YQ54" s="17">
        <v>-4.2</v>
      </c>
      <c r="YR54" s="17"/>
      <c r="YS54" s="17"/>
      <c r="YT54" s="17"/>
      <c r="YU54" s="17">
        <v>0</v>
      </c>
    </row>
    <row r="55" spans="1:671" ht="24" customHeight="1" x14ac:dyDescent="0.3">
      <c r="A55" s="1"/>
      <c r="B55" s="16" t="s">
        <v>46</v>
      </c>
      <c r="C55" s="16" t="s">
        <v>685</v>
      </c>
      <c r="D55" s="17">
        <v>204.1</v>
      </c>
      <c r="E55" s="17">
        <v>203.40136000000001</v>
      </c>
      <c r="F55" s="17">
        <v>203.40136000000001</v>
      </c>
      <c r="G55" s="17">
        <v>0.69864000000000004</v>
      </c>
      <c r="H55" s="17">
        <v>612.5</v>
      </c>
      <c r="I55" s="17">
        <v>621.13208999999995</v>
      </c>
      <c r="J55" s="17">
        <v>507.80619000000002</v>
      </c>
      <c r="K55" s="17">
        <v>104.69381</v>
      </c>
      <c r="L55" s="17">
        <v>209.3</v>
      </c>
      <c r="M55" s="17">
        <v>202.26168000000001</v>
      </c>
      <c r="N55" s="17">
        <v>165.35892000000001</v>
      </c>
      <c r="O55" s="17">
        <v>43.941079999999999</v>
      </c>
      <c r="P55" s="17"/>
      <c r="Q55" s="17"/>
      <c r="R55" s="17"/>
      <c r="S55" s="17">
        <v>0</v>
      </c>
      <c r="T55" s="17"/>
      <c r="U55" s="17"/>
      <c r="V55" s="17"/>
      <c r="W55" s="17">
        <v>0</v>
      </c>
      <c r="X55" s="17">
        <v>90.3</v>
      </c>
      <c r="Y55" s="17">
        <v>91.867819999999995</v>
      </c>
      <c r="Z55" s="17">
        <v>54.712769999999999</v>
      </c>
      <c r="AA55" s="17">
        <v>35.587229999999998</v>
      </c>
      <c r="AB55" s="17">
        <v>150.1</v>
      </c>
      <c r="AC55" s="17">
        <v>163.74079</v>
      </c>
      <c r="AD55" s="17">
        <v>159.44604000000001</v>
      </c>
      <c r="AE55" s="17">
        <v>-9.3460400000000003</v>
      </c>
      <c r="AF55" s="17"/>
      <c r="AG55" s="17"/>
      <c r="AH55" s="17"/>
      <c r="AI55" s="17">
        <v>0</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269.8</v>
      </c>
      <c r="BM55" s="17">
        <v>166.85035999999999</v>
      </c>
      <c r="BN55" s="17">
        <v>504.09294</v>
      </c>
      <c r="BO55" s="17">
        <v>-234.29293999999999</v>
      </c>
      <c r="BP55" s="17">
        <v>9.8000000000000007</v>
      </c>
      <c r="BQ55" s="17">
        <v>3.45607</v>
      </c>
      <c r="BR55" s="17">
        <v>3.45607</v>
      </c>
      <c r="BS55" s="17">
        <v>6.3439300000000003</v>
      </c>
      <c r="BT55" s="17"/>
      <c r="BU55" s="17"/>
      <c r="BV55" s="17"/>
      <c r="BW55" s="17">
        <v>0</v>
      </c>
      <c r="BX55" s="17"/>
      <c r="BY55" s="17"/>
      <c r="BZ55" s="17"/>
      <c r="CA55" s="17">
        <v>0</v>
      </c>
      <c r="CB55" s="17"/>
      <c r="CC55" s="17"/>
      <c r="CD55" s="17"/>
      <c r="CE55" s="17">
        <v>0</v>
      </c>
      <c r="CF55" s="17"/>
      <c r="CG55" s="17"/>
      <c r="CH55" s="17"/>
      <c r="CI55" s="17">
        <v>0</v>
      </c>
      <c r="CJ55" s="17">
        <v>166.9</v>
      </c>
      <c r="CK55" s="17">
        <v>164.06704999999999</v>
      </c>
      <c r="CL55" s="17">
        <v>164.06704999999999</v>
      </c>
      <c r="CM55" s="17">
        <v>2.8329499999999999</v>
      </c>
      <c r="CN55" s="17">
        <v>7.8</v>
      </c>
      <c r="CO55" s="17">
        <v>5.1383299999999998</v>
      </c>
      <c r="CP55" s="17">
        <v>5.1383299999999998</v>
      </c>
      <c r="CQ55" s="17">
        <v>2.66167</v>
      </c>
      <c r="CR55" s="17">
        <v>5.3</v>
      </c>
      <c r="CS55" s="17">
        <v>2.8205</v>
      </c>
      <c r="CT55" s="17">
        <v>2.8205</v>
      </c>
      <c r="CU55" s="17">
        <v>2.4794999999999998</v>
      </c>
      <c r="CV55" s="17"/>
      <c r="CW55" s="17"/>
      <c r="CX55" s="17"/>
      <c r="CY55" s="17">
        <v>0</v>
      </c>
      <c r="CZ55" s="17">
        <v>6.9</v>
      </c>
      <c r="DA55" s="17">
        <v>6.8787000000000003</v>
      </c>
      <c r="DB55" s="17">
        <v>6.8787000000000003</v>
      </c>
      <c r="DC55" s="17">
        <v>2.1299999999999999E-2</v>
      </c>
      <c r="DD55" s="17">
        <v>13.5</v>
      </c>
      <c r="DE55" s="17">
        <v>14.933920000000001</v>
      </c>
      <c r="DF55" s="17">
        <v>14.933920000000001</v>
      </c>
      <c r="DG55" s="17">
        <v>-1.4339200000000001</v>
      </c>
      <c r="DH55" s="17">
        <v>80.8</v>
      </c>
      <c r="DI55" s="17">
        <v>142.44408999999999</v>
      </c>
      <c r="DJ55" s="17">
        <v>142.44412</v>
      </c>
      <c r="DK55" s="17">
        <v>-61.644120000000001</v>
      </c>
      <c r="DL55" s="17"/>
      <c r="DM55" s="17"/>
      <c r="DN55" s="17"/>
      <c r="DO55" s="17">
        <v>0</v>
      </c>
      <c r="DP55" s="17"/>
      <c r="DQ55" s="17"/>
      <c r="DR55" s="17"/>
      <c r="DS55" s="17">
        <v>0</v>
      </c>
      <c r="DT55" s="17"/>
      <c r="DU55" s="17"/>
      <c r="DV55" s="17"/>
      <c r="DW55" s="17">
        <v>0</v>
      </c>
      <c r="DX55" s="17"/>
      <c r="DY55" s="17"/>
      <c r="DZ55" s="17"/>
      <c r="EA55" s="17">
        <v>0</v>
      </c>
      <c r="EB55" s="17">
        <v>86.3</v>
      </c>
      <c r="EC55" s="17">
        <v>79.768320000000003</v>
      </c>
      <c r="ED55" s="17">
        <v>79.768339999999995</v>
      </c>
      <c r="EE55" s="17">
        <v>6.5316599999999996</v>
      </c>
      <c r="EF55" s="17">
        <v>150.4</v>
      </c>
      <c r="EG55" s="17">
        <v>95.782730000000001</v>
      </c>
      <c r="EH55" s="17"/>
      <c r="EI55" s="17">
        <v>150.4</v>
      </c>
      <c r="EJ55" s="17"/>
      <c r="EK55" s="17"/>
      <c r="EL55" s="17"/>
      <c r="EM55" s="17">
        <v>0</v>
      </c>
      <c r="EN55" s="17"/>
      <c r="EO55" s="17"/>
      <c r="EP55" s="17"/>
      <c r="EQ55" s="17">
        <v>0</v>
      </c>
      <c r="ER55" s="17"/>
      <c r="ES55" s="17"/>
      <c r="ET55" s="17"/>
      <c r="EU55" s="17">
        <v>0</v>
      </c>
      <c r="EV55" s="17">
        <v>6.5</v>
      </c>
      <c r="EW55" s="17">
        <v>6.39</v>
      </c>
      <c r="EX55" s="17">
        <v>6.39</v>
      </c>
      <c r="EY55" s="17">
        <v>0.11</v>
      </c>
      <c r="EZ55" s="17">
        <v>400.8</v>
      </c>
      <c r="FA55" s="17">
        <v>400.11277999999999</v>
      </c>
      <c r="FB55" s="17">
        <v>336.50313</v>
      </c>
      <c r="FC55" s="17">
        <v>64.296869999999998</v>
      </c>
      <c r="FD55" s="17">
        <v>28.3</v>
      </c>
      <c r="FE55" s="17">
        <v>51.353949999999998</v>
      </c>
      <c r="FF55" s="17">
        <v>51.688130000000001</v>
      </c>
      <c r="FG55" s="17">
        <v>-23.38813</v>
      </c>
      <c r="FH55" s="17">
        <v>147.4</v>
      </c>
      <c r="FI55" s="17">
        <v>149.9872</v>
      </c>
      <c r="FJ55" s="17">
        <v>64.573589999999996</v>
      </c>
      <c r="FK55" s="17">
        <v>82.826409999999996</v>
      </c>
      <c r="FL55" s="17">
        <v>19.899999999999999</v>
      </c>
      <c r="FM55" s="17">
        <v>28.233239999999999</v>
      </c>
      <c r="FN55" s="17">
        <v>16.975490000000001</v>
      </c>
      <c r="FO55" s="17">
        <v>2.9245100000000002</v>
      </c>
      <c r="FP55" s="17">
        <v>15.83325</v>
      </c>
      <c r="FQ55" s="17">
        <v>14.94232</v>
      </c>
      <c r="FR55" s="17">
        <v>14.23915</v>
      </c>
      <c r="FS55" s="17">
        <v>1.5941000000000001</v>
      </c>
      <c r="FT55" s="17">
        <v>18.8</v>
      </c>
      <c r="FU55" s="17">
        <v>18.048780000000001</v>
      </c>
      <c r="FV55" s="17">
        <v>18.048780000000001</v>
      </c>
      <c r="FW55" s="17">
        <v>0.75122</v>
      </c>
      <c r="FX55" s="17">
        <v>89.2</v>
      </c>
      <c r="FY55" s="17">
        <v>87.773570000000007</v>
      </c>
      <c r="FZ55" s="17">
        <v>87.773570000000007</v>
      </c>
      <c r="GA55" s="17">
        <v>1.4264300000000001</v>
      </c>
      <c r="GB55" s="17">
        <v>180.6</v>
      </c>
      <c r="GC55" s="17">
        <v>185.82039</v>
      </c>
      <c r="GD55" s="17">
        <v>185.82039</v>
      </c>
      <c r="GE55" s="17">
        <v>-5.2203900000000001</v>
      </c>
      <c r="GF55" s="17">
        <v>180.9</v>
      </c>
      <c r="GG55" s="17">
        <v>185.82039</v>
      </c>
      <c r="GH55" s="17">
        <v>185.82039</v>
      </c>
      <c r="GI55" s="17">
        <v>-4.9203900000000003</v>
      </c>
      <c r="GJ55" s="17">
        <v>184</v>
      </c>
      <c r="GK55" s="17">
        <v>186.37841</v>
      </c>
      <c r="GL55" s="17">
        <v>186.37841</v>
      </c>
      <c r="GM55" s="17">
        <v>-2.3784100000000001</v>
      </c>
      <c r="GN55" s="17">
        <v>108.1</v>
      </c>
      <c r="GO55" s="17">
        <v>110.48202000000001</v>
      </c>
      <c r="GP55" s="17">
        <v>110.48202000000001</v>
      </c>
      <c r="GQ55" s="17">
        <v>-2.3820199999999998</v>
      </c>
      <c r="GR55" s="17">
        <v>33.6</v>
      </c>
      <c r="GS55" s="17">
        <v>44.999960000000002</v>
      </c>
      <c r="GT55" s="17">
        <v>44.999989999999997</v>
      </c>
      <c r="GU55" s="17">
        <v>-11.399990000000001</v>
      </c>
      <c r="GV55" s="17">
        <v>25.9</v>
      </c>
      <c r="GW55" s="17">
        <v>33.069099999999999</v>
      </c>
      <c r="GX55" s="17">
        <v>23.768419999999999</v>
      </c>
      <c r="GY55" s="17">
        <v>2.13158</v>
      </c>
      <c r="GZ55" s="17">
        <v>2.2000000000000002</v>
      </c>
      <c r="HA55" s="17">
        <v>4.4207700000000001</v>
      </c>
      <c r="HB55" s="17">
        <v>4.4207700000000001</v>
      </c>
      <c r="HC55" s="17">
        <v>-2.2207699999999999</v>
      </c>
      <c r="HD55" s="17">
        <v>32.6</v>
      </c>
      <c r="HE55" s="17">
        <v>32.556550000000001</v>
      </c>
      <c r="HF55" s="17">
        <v>32.556550000000001</v>
      </c>
      <c r="HG55" s="17">
        <v>4.3450000000000003E-2</v>
      </c>
      <c r="HH55" s="17">
        <v>52.1</v>
      </c>
      <c r="HI55" s="17">
        <v>59.091560000000001</v>
      </c>
      <c r="HJ55" s="17">
        <v>26.77684</v>
      </c>
      <c r="HK55" s="17">
        <v>25.323160000000001</v>
      </c>
      <c r="HL55" s="17"/>
      <c r="HM55" s="17"/>
      <c r="HN55" s="17"/>
      <c r="HO55" s="17">
        <v>0</v>
      </c>
      <c r="HP55" s="17"/>
      <c r="HQ55" s="17"/>
      <c r="HR55" s="17"/>
      <c r="HS55" s="17">
        <v>0</v>
      </c>
      <c r="HT55" s="17">
        <v>51.1</v>
      </c>
      <c r="HU55" s="17">
        <v>63.010599999999997</v>
      </c>
      <c r="HV55" s="17">
        <v>95.545190000000005</v>
      </c>
      <c r="HW55" s="17">
        <v>-44.445189999999997</v>
      </c>
      <c r="HX55" s="17"/>
      <c r="HY55" s="17"/>
      <c r="HZ55" s="17"/>
      <c r="IA55" s="17">
        <v>0</v>
      </c>
      <c r="IB55" s="17"/>
      <c r="IC55" s="17"/>
      <c r="ID55" s="17"/>
      <c r="IE55" s="17">
        <v>0</v>
      </c>
      <c r="IF55" s="17">
        <v>0</v>
      </c>
      <c r="IG55" s="17"/>
      <c r="IH55" s="17">
        <v>45.265309999999999</v>
      </c>
      <c r="II55" s="17">
        <v>-45.265309999999999</v>
      </c>
      <c r="IJ55" s="17"/>
      <c r="IK55" s="17"/>
      <c r="IL55" s="17"/>
      <c r="IM55" s="17">
        <v>0</v>
      </c>
      <c r="IN55" s="17"/>
      <c r="IO55" s="17"/>
      <c r="IP55" s="17"/>
      <c r="IQ55" s="17">
        <v>0</v>
      </c>
      <c r="IR55" s="17"/>
      <c r="IS55" s="17"/>
      <c r="IT55" s="17"/>
      <c r="IU55" s="17">
        <v>0</v>
      </c>
      <c r="IV55" s="17">
        <v>127.2</v>
      </c>
      <c r="IW55" s="17">
        <v>132.83835999999999</v>
      </c>
      <c r="IX55" s="17">
        <v>92.689760000000007</v>
      </c>
      <c r="IY55" s="17">
        <v>34.510240000000003</v>
      </c>
      <c r="IZ55" s="17">
        <v>156.4</v>
      </c>
      <c r="JA55" s="17">
        <v>170.93998999999999</v>
      </c>
      <c r="JB55" s="17">
        <v>170.94</v>
      </c>
      <c r="JC55" s="17">
        <v>-14.54</v>
      </c>
      <c r="JD55" s="17">
        <v>156.30000000000001</v>
      </c>
      <c r="JE55" s="17">
        <v>170.93998999999999</v>
      </c>
      <c r="JF55" s="17">
        <v>170.94</v>
      </c>
      <c r="JG55" s="17">
        <v>-14.64</v>
      </c>
      <c r="JH55" s="17">
        <v>156.1</v>
      </c>
      <c r="JI55" s="17">
        <v>170.93998999999999</v>
      </c>
      <c r="JJ55" s="17">
        <v>170.94</v>
      </c>
      <c r="JK55" s="17">
        <v>-14.84</v>
      </c>
      <c r="JL55" s="17">
        <v>230.4</v>
      </c>
      <c r="JM55" s="17">
        <v>257.17998999999998</v>
      </c>
      <c r="JN55" s="17">
        <v>257.18</v>
      </c>
      <c r="JO55" s="17">
        <v>-26.78</v>
      </c>
      <c r="JP55" s="17"/>
      <c r="JQ55" s="17"/>
      <c r="JR55" s="17">
        <v>73.590999999999994</v>
      </c>
      <c r="JS55" s="17">
        <v>-73.590999999999994</v>
      </c>
      <c r="JT55" s="17"/>
      <c r="JU55" s="17"/>
      <c r="JV55" s="17">
        <v>36.905999999999999</v>
      </c>
      <c r="JW55" s="17">
        <v>-36.905999999999999</v>
      </c>
      <c r="JX55" s="17"/>
      <c r="JY55" s="17"/>
      <c r="JZ55" s="17"/>
      <c r="KA55" s="17">
        <v>0</v>
      </c>
      <c r="KB55" s="17"/>
      <c r="KC55" s="17"/>
      <c r="KD55" s="17"/>
      <c r="KE55" s="17">
        <v>0</v>
      </c>
      <c r="KF55" s="17"/>
      <c r="KG55" s="17"/>
      <c r="KH55" s="17"/>
      <c r="KI55" s="17">
        <v>0</v>
      </c>
      <c r="KJ55" s="17">
        <v>35</v>
      </c>
      <c r="KK55" s="17">
        <v>36</v>
      </c>
      <c r="KL55" s="17">
        <v>36</v>
      </c>
      <c r="KM55" s="17">
        <v>-1</v>
      </c>
      <c r="KN55" s="17"/>
      <c r="KO55" s="17"/>
      <c r="KP55" s="17"/>
      <c r="KQ55" s="17">
        <v>0</v>
      </c>
      <c r="KR55" s="17"/>
      <c r="KS55" s="17"/>
      <c r="KT55" s="17"/>
      <c r="KU55" s="17">
        <v>0</v>
      </c>
      <c r="KV55" s="17"/>
      <c r="KW55" s="17">
        <v>0.63188999999999995</v>
      </c>
      <c r="KX55" s="17">
        <v>0.63188999999999995</v>
      </c>
      <c r="KY55" s="17">
        <v>-0.63188999999999995</v>
      </c>
      <c r="KZ55" s="17">
        <v>186.8</v>
      </c>
      <c r="LA55" s="17">
        <v>20.597329999999999</v>
      </c>
      <c r="LB55" s="17">
        <v>41.194659999999999</v>
      </c>
      <c r="LC55" s="17">
        <v>145.60534000000001</v>
      </c>
      <c r="LD55" s="17">
        <v>52.6</v>
      </c>
      <c r="LE55" s="17">
        <v>97.245769999999993</v>
      </c>
      <c r="LF55" s="17">
        <v>92.444760000000002</v>
      </c>
      <c r="LG55" s="17">
        <v>-39.844760000000001</v>
      </c>
      <c r="LH55" s="17">
        <v>63.9</v>
      </c>
      <c r="LI55" s="17">
        <v>67.199219999999997</v>
      </c>
      <c r="LJ55" s="17">
        <v>67.199219999999997</v>
      </c>
      <c r="LK55" s="17">
        <v>-3.29922</v>
      </c>
      <c r="LL55" s="17">
        <v>62.9</v>
      </c>
      <c r="LM55" s="17">
        <v>72.374099999999999</v>
      </c>
      <c r="LN55" s="17">
        <v>72.373980000000003</v>
      </c>
      <c r="LO55" s="17">
        <v>-9.4739799999999992</v>
      </c>
      <c r="LP55" s="17">
        <v>30.2</v>
      </c>
      <c r="LQ55" s="17">
        <v>29.980560000000001</v>
      </c>
      <c r="LR55" s="17">
        <v>29.980560000000001</v>
      </c>
      <c r="LS55" s="17">
        <v>0.21944</v>
      </c>
      <c r="LT55" s="17"/>
      <c r="LU55" s="17"/>
      <c r="LV55" s="17"/>
      <c r="LW55" s="17">
        <v>0</v>
      </c>
      <c r="LX55" s="17"/>
      <c r="LY55" s="17"/>
      <c r="LZ55" s="17"/>
      <c r="MA55" s="17">
        <v>0</v>
      </c>
      <c r="MB55" s="17"/>
      <c r="MC55" s="17"/>
      <c r="MD55" s="17"/>
      <c r="ME55" s="17">
        <v>0</v>
      </c>
      <c r="MF55" s="17">
        <v>143</v>
      </c>
      <c r="MG55" s="17">
        <v>145.40792999999999</v>
      </c>
      <c r="MH55" s="17">
        <v>151.08894000000001</v>
      </c>
      <c r="MI55" s="17">
        <v>-8.0889399999999991</v>
      </c>
      <c r="MJ55" s="17">
        <v>143.69999999999999</v>
      </c>
      <c r="MK55" s="17">
        <v>145.40792999999999</v>
      </c>
      <c r="ML55" s="17">
        <v>151.08894000000001</v>
      </c>
      <c r="MM55" s="17">
        <v>-7.3889399999999998</v>
      </c>
      <c r="MN55" s="17">
        <v>147.80000000000001</v>
      </c>
      <c r="MO55" s="17">
        <v>145.84459000000001</v>
      </c>
      <c r="MP55" s="17">
        <v>151.54266000000001</v>
      </c>
      <c r="MQ55" s="17">
        <v>-3.7426599999999999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211.4</v>
      </c>
      <c r="NM55" s="17">
        <v>206.49084999999999</v>
      </c>
      <c r="NN55" s="17">
        <v>206.49084999999999</v>
      </c>
      <c r="NO55" s="17">
        <v>4.9091500000000003</v>
      </c>
      <c r="NP55" s="17">
        <v>101.4</v>
      </c>
      <c r="NQ55" s="17">
        <v>103.55547</v>
      </c>
      <c r="NR55" s="17">
        <v>103.55547</v>
      </c>
      <c r="NS55" s="17">
        <v>-2.1554700000000002</v>
      </c>
      <c r="NT55" s="17">
        <v>3.4</v>
      </c>
      <c r="NU55" s="17">
        <v>2.0776500000000002</v>
      </c>
      <c r="NV55" s="17">
        <v>3.14418</v>
      </c>
      <c r="NW55" s="17">
        <v>0.25581999999999999</v>
      </c>
      <c r="NX55" s="17"/>
      <c r="NY55" s="17"/>
      <c r="NZ55" s="17">
        <v>3.29854</v>
      </c>
      <c r="OA55" s="17">
        <v>-3.29854</v>
      </c>
      <c r="OB55" s="17">
        <v>5.9</v>
      </c>
      <c r="OC55" s="17">
        <v>4.2</v>
      </c>
      <c r="OD55" s="17">
        <v>4.2</v>
      </c>
      <c r="OE55" s="17">
        <v>1.7</v>
      </c>
      <c r="OF55" s="17">
        <v>0</v>
      </c>
      <c r="OG55" s="17"/>
      <c r="OH55" s="17"/>
      <c r="OI55" s="17">
        <v>0</v>
      </c>
      <c r="OJ55" s="17">
        <v>66.7</v>
      </c>
      <c r="OK55" s="17">
        <v>56</v>
      </c>
      <c r="OL55" s="17">
        <v>50.98</v>
      </c>
      <c r="OM55" s="17">
        <v>15.72</v>
      </c>
      <c r="ON55" s="17">
        <v>0</v>
      </c>
      <c r="OO55" s="17"/>
      <c r="OP55" s="17"/>
      <c r="OQ55" s="17">
        <v>0</v>
      </c>
      <c r="OR55" s="17">
        <v>2.1</v>
      </c>
      <c r="OS55" s="17">
        <v>2.98</v>
      </c>
      <c r="OT55" s="17">
        <v>2.98</v>
      </c>
      <c r="OU55" s="17">
        <v>-0.88</v>
      </c>
      <c r="OV55" s="17">
        <v>0</v>
      </c>
      <c r="OW55" s="17"/>
      <c r="OX55" s="17"/>
      <c r="OY55" s="17">
        <v>0</v>
      </c>
      <c r="OZ55" s="17">
        <v>11.5</v>
      </c>
      <c r="PA55" s="17">
        <v>8.5666799999999999</v>
      </c>
      <c r="PB55" s="17">
        <v>8.5666799999999999</v>
      </c>
      <c r="PC55" s="17">
        <v>2.9333200000000001</v>
      </c>
      <c r="PD55" s="17">
        <v>9.9</v>
      </c>
      <c r="PE55" s="17">
        <v>9.0000199999999992</v>
      </c>
      <c r="PF55" s="17"/>
      <c r="PG55" s="17">
        <v>9.9</v>
      </c>
      <c r="PH55" s="17">
        <v>5.5</v>
      </c>
      <c r="PI55" s="17">
        <v>5.67</v>
      </c>
      <c r="PJ55" s="17">
        <v>3.5597400000000001</v>
      </c>
      <c r="PK55" s="17">
        <v>1.9402600000000001</v>
      </c>
      <c r="PL55" s="17">
        <v>0</v>
      </c>
      <c r="PM55" s="17"/>
      <c r="PN55" s="17"/>
      <c r="PO55" s="17">
        <v>0</v>
      </c>
      <c r="PP55" s="17">
        <v>2</v>
      </c>
      <c r="PQ55" s="17">
        <v>0.99997999999999998</v>
      </c>
      <c r="PR55" s="17">
        <v>0.99997000000000003</v>
      </c>
      <c r="PS55" s="17">
        <v>1.00003</v>
      </c>
      <c r="PT55" s="17">
        <v>1.8</v>
      </c>
      <c r="PU55" s="17">
        <v>1.78</v>
      </c>
      <c r="PV55" s="17">
        <v>1.78</v>
      </c>
      <c r="PW55" s="17">
        <v>0.02</v>
      </c>
      <c r="PX55" s="17">
        <v>4.0999999999999996</v>
      </c>
      <c r="PY55" s="17">
        <v>4.2</v>
      </c>
      <c r="PZ55" s="17">
        <v>4.2</v>
      </c>
      <c r="QA55" s="17">
        <v>-0.1</v>
      </c>
      <c r="QB55" s="17">
        <v>20.5</v>
      </c>
      <c r="QC55" s="17">
        <v>20.274000000000001</v>
      </c>
      <c r="QD55" s="17">
        <v>20.274000000000001</v>
      </c>
      <c r="QE55" s="17">
        <v>0.22600000000000001</v>
      </c>
      <c r="QF55" s="17">
        <v>8.9</v>
      </c>
      <c r="QG55" s="17">
        <v>8</v>
      </c>
      <c r="QH55" s="17">
        <v>8</v>
      </c>
      <c r="QI55" s="17">
        <v>0.9</v>
      </c>
      <c r="QJ55" s="17">
        <v>10.5</v>
      </c>
      <c r="QK55" s="17">
        <v>10.2439</v>
      </c>
      <c r="QL55" s="17">
        <v>10.2439</v>
      </c>
      <c r="QM55" s="17">
        <v>0.25609999999999999</v>
      </c>
      <c r="QN55" s="17">
        <v>2.1</v>
      </c>
      <c r="QO55" s="17">
        <v>2.5</v>
      </c>
      <c r="QP55" s="17">
        <v>2.5</v>
      </c>
      <c r="QQ55" s="17">
        <v>-0.4</v>
      </c>
      <c r="QR55" s="17">
        <v>15.3</v>
      </c>
      <c r="QS55" s="17">
        <v>17.073170000000001</v>
      </c>
      <c r="QT55" s="17">
        <v>17.073170000000001</v>
      </c>
      <c r="QU55" s="17">
        <v>-1.7731699999999999</v>
      </c>
      <c r="QV55" s="17">
        <v>0</v>
      </c>
      <c r="QW55" s="17"/>
      <c r="QX55" s="17"/>
      <c r="QY55" s="17">
        <v>0</v>
      </c>
      <c r="QZ55" s="17">
        <v>0</v>
      </c>
      <c r="RA55" s="17"/>
      <c r="RB55" s="17"/>
      <c r="RC55" s="17">
        <v>0</v>
      </c>
      <c r="RD55" s="17">
        <v>14.1</v>
      </c>
      <c r="RE55" s="17">
        <v>9</v>
      </c>
      <c r="RF55" s="17">
        <v>9.6630000000000003</v>
      </c>
      <c r="RG55" s="17">
        <v>4.4370000000000003</v>
      </c>
      <c r="RH55" s="17">
        <v>31.5</v>
      </c>
      <c r="RI55" s="17">
        <v>28</v>
      </c>
      <c r="RJ55" s="17">
        <v>26.916</v>
      </c>
      <c r="RK55" s="17">
        <v>4.5839999999999996</v>
      </c>
      <c r="RL55" s="17">
        <v>0</v>
      </c>
      <c r="RM55" s="17"/>
      <c r="RN55" s="17"/>
      <c r="RO55" s="17">
        <v>0</v>
      </c>
      <c r="RP55" s="17">
        <v>2.2000000000000002</v>
      </c>
      <c r="RQ55" s="17">
        <v>2.1</v>
      </c>
      <c r="RR55" s="17">
        <v>2.1</v>
      </c>
      <c r="RS55" s="17">
        <v>0.1</v>
      </c>
      <c r="RT55" s="17">
        <v>13.5</v>
      </c>
      <c r="RU55" s="17">
        <v>14.58901</v>
      </c>
      <c r="RV55" s="17">
        <v>19.792000000000002</v>
      </c>
      <c r="RW55" s="17">
        <v>-6.2919999999999998</v>
      </c>
      <c r="RX55" s="17">
        <v>2.7</v>
      </c>
      <c r="RY55" s="17">
        <v>2</v>
      </c>
      <c r="RZ55" s="17">
        <v>2</v>
      </c>
      <c r="SA55" s="17">
        <v>0.7</v>
      </c>
      <c r="SB55" s="17">
        <v>0.4</v>
      </c>
      <c r="SC55" s="17">
        <v>0.4</v>
      </c>
      <c r="SD55" s="17">
        <v>0.4</v>
      </c>
      <c r="SE55" s="17">
        <v>0</v>
      </c>
      <c r="SF55" s="17">
        <v>0</v>
      </c>
      <c r="SG55" s="17"/>
      <c r="SH55" s="17"/>
      <c r="SI55" s="17">
        <v>0</v>
      </c>
      <c r="SJ55" s="17">
        <v>8.3000000000000007</v>
      </c>
      <c r="SK55" s="17">
        <v>6.9</v>
      </c>
      <c r="SL55" s="17">
        <v>6.9</v>
      </c>
      <c r="SM55" s="17">
        <v>1.4</v>
      </c>
      <c r="SN55" s="17">
        <v>7.7</v>
      </c>
      <c r="SO55" s="17">
        <v>7.2</v>
      </c>
      <c r="SP55" s="17">
        <v>7.2</v>
      </c>
      <c r="SQ55" s="17">
        <v>0.5</v>
      </c>
      <c r="SR55" s="17">
        <v>11.4</v>
      </c>
      <c r="SS55" s="17">
        <v>16</v>
      </c>
      <c r="ST55" s="17">
        <v>10</v>
      </c>
      <c r="SU55" s="17">
        <v>1.4</v>
      </c>
      <c r="SV55" s="17">
        <v>16.7</v>
      </c>
      <c r="SW55" s="17">
        <v>20</v>
      </c>
      <c r="SX55" s="17">
        <v>13.65854</v>
      </c>
      <c r="SY55" s="17">
        <v>3.0414599999999998</v>
      </c>
      <c r="SZ55" s="17">
        <v>10</v>
      </c>
      <c r="TA55" s="17">
        <v>9.5</v>
      </c>
      <c r="TB55" s="17">
        <v>9.5</v>
      </c>
      <c r="TC55" s="17">
        <v>0.5</v>
      </c>
      <c r="TD55" s="17">
        <v>18.3</v>
      </c>
      <c r="TE55" s="17">
        <v>15.2</v>
      </c>
      <c r="TF55" s="17">
        <v>16.753</v>
      </c>
      <c r="TG55" s="17">
        <v>1.5469999999999999</v>
      </c>
      <c r="TH55" s="17">
        <v>32</v>
      </c>
      <c r="TI55" s="17">
        <v>26.111000000000001</v>
      </c>
      <c r="TJ55" s="17">
        <v>26.111000000000001</v>
      </c>
      <c r="TK55" s="17">
        <v>5.8890000000000002</v>
      </c>
      <c r="TL55" s="17">
        <v>0</v>
      </c>
      <c r="TM55" s="17"/>
      <c r="TN55" s="17"/>
      <c r="TO55" s="17">
        <v>0</v>
      </c>
      <c r="TP55" s="17">
        <v>37.6</v>
      </c>
      <c r="TQ55" s="17">
        <v>50.9</v>
      </c>
      <c r="TR55" s="17">
        <v>48.49</v>
      </c>
      <c r="TS55" s="17">
        <v>-10.89</v>
      </c>
      <c r="TT55" s="17">
        <v>55.2</v>
      </c>
      <c r="TU55" s="17">
        <v>67.3</v>
      </c>
      <c r="TV55" s="17">
        <v>57.57</v>
      </c>
      <c r="TW55" s="17">
        <v>-2.37</v>
      </c>
      <c r="TX55" s="17">
        <v>3</v>
      </c>
      <c r="TY55" s="17">
        <v>2.5</v>
      </c>
      <c r="TZ55" s="17">
        <v>3.24</v>
      </c>
      <c r="UA55" s="17">
        <v>-0.24</v>
      </c>
      <c r="UB55" s="17">
        <v>1.4</v>
      </c>
      <c r="UC55" s="17">
        <v>1.3</v>
      </c>
      <c r="UD55" s="17">
        <v>1.27</v>
      </c>
      <c r="UE55" s="17">
        <v>0.13</v>
      </c>
      <c r="UF55" s="17">
        <v>0</v>
      </c>
      <c r="UG55" s="17"/>
      <c r="UH55" s="17"/>
      <c r="UI55" s="17">
        <v>0</v>
      </c>
      <c r="UJ55" s="17">
        <v>17.7</v>
      </c>
      <c r="UK55" s="17">
        <v>19.51219</v>
      </c>
      <c r="UL55" s="17">
        <v>19.51219</v>
      </c>
      <c r="UM55" s="17">
        <v>-1.81219</v>
      </c>
      <c r="UN55" s="17">
        <v>4.5999999999999996</v>
      </c>
      <c r="UO55" s="17">
        <v>6</v>
      </c>
      <c r="UP55" s="17">
        <v>6</v>
      </c>
      <c r="UQ55" s="17">
        <v>-1.4</v>
      </c>
      <c r="UR55" s="17">
        <v>6.8</v>
      </c>
      <c r="US55" s="17">
        <v>8.1</v>
      </c>
      <c r="UT55" s="17">
        <v>8.1</v>
      </c>
      <c r="UU55" s="17">
        <v>-1.3</v>
      </c>
      <c r="UV55" s="17">
        <v>20.399999999999999</v>
      </c>
      <c r="UW55" s="17">
        <v>19.512180000000001</v>
      </c>
      <c r="UX55" s="17">
        <v>19.512170000000001</v>
      </c>
      <c r="UY55" s="17">
        <v>0.88783000000000001</v>
      </c>
      <c r="UZ55" s="17">
        <v>20.399999999999999</v>
      </c>
      <c r="VA55" s="17">
        <v>19.512180000000001</v>
      </c>
      <c r="VB55" s="17">
        <v>19.512170000000001</v>
      </c>
      <c r="VC55" s="17">
        <v>0.88783000000000001</v>
      </c>
      <c r="VD55" s="17">
        <v>20.100000000000001</v>
      </c>
      <c r="VE55" s="17">
        <v>19.512180000000001</v>
      </c>
      <c r="VF55" s="17">
        <v>19.512170000000001</v>
      </c>
      <c r="VG55" s="17">
        <v>0.58782999999999996</v>
      </c>
      <c r="VH55" s="17">
        <v>0.9</v>
      </c>
      <c r="VI55" s="17">
        <v>0.97299999999999998</v>
      </c>
      <c r="VJ55" s="17">
        <v>0.97299999999999998</v>
      </c>
      <c r="VK55" s="17">
        <v>-7.2999999999999995E-2</v>
      </c>
      <c r="VL55" s="17">
        <v>0</v>
      </c>
      <c r="VM55" s="17"/>
      <c r="VN55" s="17"/>
      <c r="VO55" s="17">
        <v>0</v>
      </c>
      <c r="VP55" s="17">
        <v>0</v>
      </c>
      <c r="VQ55" s="17"/>
      <c r="VR55" s="17"/>
      <c r="VS55" s="17">
        <v>0</v>
      </c>
      <c r="VT55" s="17">
        <v>0</v>
      </c>
      <c r="VU55" s="17"/>
      <c r="VV55" s="17"/>
      <c r="VW55" s="17">
        <v>0</v>
      </c>
      <c r="VX55" s="17">
        <v>0.6</v>
      </c>
      <c r="VY55" s="17">
        <v>0.6</v>
      </c>
      <c r="VZ55" s="17">
        <v>0.6</v>
      </c>
      <c r="WA55" s="17">
        <v>0</v>
      </c>
      <c r="WB55" s="17">
        <v>13.1</v>
      </c>
      <c r="WC55" s="17">
        <v>23.2</v>
      </c>
      <c r="WD55" s="17">
        <v>23.652000000000001</v>
      </c>
      <c r="WE55" s="17">
        <v>-10.552</v>
      </c>
      <c r="WF55" s="17">
        <v>9.9</v>
      </c>
      <c r="WG55" s="17">
        <v>17.600000000000001</v>
      </c>
      <c r="WH55" s="17">
        <v>17.387</v>
      </c>
      <c r="WI55" s="17">
        <v>-7.4870000000000001</v>
      </c>
      <c r="WJ55" s="17">
        <v>0</v>
      </c>
      <c r="WK55" s="17"/>
      <c r="WL55" s="17"/>
      <c r="WM55" s="17">
        <v>0</v>
      </c>
      <c r="WN55" s="17">
        <v>4.5</v>
      </c>
      <c r="WO55" s="17">
        <v>4.2</v>
      </c>
      <c r="WP55" s="17">
        <v>4.2</v>
      </c>
      <c r="WQ55" s="17">
        <v>0.3</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5.6</v>
      </c>
      <c r="XI55" s="17">
        <v>5.6</v>
      </c>
      <c r="XJ55" s="17">
        <v>5.6</v>
      </c>
      <c r="XK55" s="17">
        <v>0</v>
      </c>
      <c r="XL55" s="17">
        <v>19.8</v>
      </c>
      <c r="XM55" s="17">
        <v>16.78049</v>
      </c>
      <c r="XN55" s="17">
        <v>16.78049</v>
      </c>
      <c r="XO55" s="17">
        <v>3.0195099999999999</v>
      </c>
      <c r="XP55" s="17">
        <v>10.3</v>
      </c>
      <c r="XQ55" s="17">
        <v>10.8</v>
      </c>
      <c r="XR55" s="17">
        <v>10.8</v>
      </c>
      <c r="XS55" s="17">
        <v>-0.5</v>
      </c>
      <c r="XT55" s="17">
        <v>27.8</v>
      </c>
      <c r="XU55" s="17">
        <v>30.25</v>
      </c>
      <c r="XV55" s="17">
        <v>28</v>
      </c>
      <c r="XW55" s="17">
        <v>-0.2</v>
      </c>
      <c r="XX55" s="17">
        <v>35.200000000000003</v>
      </c>
      <c r="XY55" s="17">
        <v>30.25</v>
      </c>
      <c r="XZ55" s="17">
        <v>28</v>
      </c>
      <c r="YA55" s="17">
        <v>7.2</v>
      </c>
      <c r="YB55" s="17"/>
      <c r="YC55" s="17"/>
      <c r="YD55" s="17"/>
      <c r="YE55" s="17">
        <v>0</v>
      </c>
      <c r="YF55" s="17"/>
      <c r="YG55" s="17"/>
      <c r="YH55" s="17"/>
      <c r="YI55" s="17">
        <v>0</v>
      </c>
      <c r="YJ55" s="17"/>
      <c r="YK55" s="17">
        <v>6.99</v>
      </c>
      <c r="YL55" s="17">
        <v>6.99</v>
      </c>
      <c r="YM55" s="17">
        <v>-6.99</v>
      </c>
      <c r="YN55" s="17">
        <v>6.8</v>
      </c>
      <c r="YO55" s="17">
        <v>11</v>
      </c>
      <c r="YP55" s="17">
        <v>11</v>
      </c>
      <c r="YQ55" s="17">
        <v>-4.2</v>
      </c>
      <c r="YR55" s="17"/>
      <c r="YS55" s="17"/>
      <c r="YT55" s="17"/>
      <c r="YU55" s="17">
        <v>0</v>
      </c>
    </row>
    <row r="56" spans="1:671" ht="24" customHeight="1" x14ac:dyDescent="0.3">
      <c r="A56" s="1"/>
      <c r="B56" s="18" t="s">
        <v>686</v>
      </c>
      <c r="C56" s="18" t="s">
        <v>47</v>
      </c>
      <c r="D56" s="19">
        <v>206.2</v>
      </c>
      <c r="E56" s="19">
        <v>203.40136000000001</v>
      </c>
      <c r="F56" s="19">
        <v>203.40136000000001</v>
      </c>
      <c r="G56" s="19">
        <v>2.7986399999999998</v>
      </c>
      <c r="H56" s="19">
        <v>617</v>
      </c>
      <c r="I56" s="19">
        <v>621.13207999999997</v>
      </c>
      <c r="J56" s="19">
        <v>479.17800999999997</v>
      </c>
      <c r="K56" s="19">
        <v>137.82199</v>
      </c>
      <c r="L56" s="19">
        <v>208.2</v>
      </c>
      <c r="M56" s="19">
        <v>202.26168000000001</v>
      </c>
      <c r="N56" s="19">
        <v>156.03662</v>
      </c>
      <c r="O56" s="19">
        <v>52.163379999999997</v>
      </c>
      <c r="P56" s="19"/>
      <c r="Q56" s="19"/>
      <c r="R56" s="19"/>
      <c r="S56" s="19">
        <v>0</v>
      </c>
      <c r="T56" s="19"/>
      <c r="U56" s="19"/>
      <c r="V56" s="19"/>
      <c r="W56" s="19">
        <v>0</v>
      </c>
      <c r="X56" s="19">
        <v>91.6</v>
      </c>
      <c r="Y56" s="19">
        <v>91.867819999999995</v>
      </c>
      <c r="Z56" s="19"/>
      <c r="AA56" s="19">
        <v>91.6</v>
      </c>
      <c r="AB56" s="19">
        <v>151.9</v>
      </c>
      <c r="AC56" s="19">
        <v>164.12790000000001</v>
      </c>
      <c r="AD56" s="19">
        <v>159.83615</v>
      </c>
      <c r="AE56" s="19">
        <v>-7.9361499999999996</v>
      </c>
      <c r="AF56" s="19"/>
      <c r="AG56" s="19"/>
      <c r="AH56" s="19"/>
      <c r="AI56" s="19">
        <v>0</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228.8</v>
      </c>
      <c r="BM56" s="19">
        <v>117.45224</v>
      </c>
      <c r="BN56" s="19">
        <v>457.19285000000002</v>
      </c>
      <c r="BO56" s="19">
        <v>-228.39285000000001</v>
      </c>
      <c r="BP56" s="19">
        <v>9.6999999999999993</v>
      </c>
      <c r="BQ56" s="19">
        <v>3.45607</v>
      </c>
      <c r="BR56" s="19">
        <v>3.45607</v>
      </c>
      <c r="BS56" s="19">
        <v>6.2439299999999998</v>
      </c>
      <c r="BT56" s="19"/>
      <c r="BU56" s="19"/>
      <c r="BV56" s="19"/>
      <c r="BW56" s="19">
        <v>0</v>
      </c>
      <c r="BX56" s="19"/>
      <c r="BY56" s="19"/>
      <c r="BZ56" s="19"/>
      <c r="CA56" s="19">
        <v>0</v>
      </c>
      <c r="CB56" s="19"/>
      <c r="CC56" s="19"/>
      <c r="CD56" s="19"/>
      <c r="CE56" s="19">
        <v>0</v>
      </c>
      <c r="CF56" s="19"/>
      <c r="CG56" s="19"/>
      <c r="CH56" s="19"/>
      <c r="CI56" s="19">
        <v>0</v>
      </c>
      <c r="CJ56" s="19">
        <v>171.4</v>
      </c>
      <c r="CK56" s="19">
        <v>164.06704999999999</v>
      </c>
      <c r="CL56" s="19">
        <v>164.06704999999999</v>
      </c>
      <c r="CM56" s="19">
        <v>7.3329500000000003</v>
      </c>
      <c r="CN56" s="19">
        <v>8.1999999999999993</v>
      </c>
      <c r="CO56" s="19">
        <v>5.1383299999999998</v>
      </c>
      <c r="CP56" s="19">
        <v>5.1383299999999998</v>
      </c>
      <c r="CQ56" s="19">
        <v>3.0616699999999999</v>
      </c>
      <c r="CR56" s="19">
        <v>5.4</v>
      </c>
      <c r="CS56" s="19">
        <v>2.8205</v>
      </c>
      <c r="CT56" s="19">
        <v>2.8205</v>
      </c>
      <c r="CU56" s="19">
        <v>2.5794999999999999</v>
      </c>
      <c r="CV56" s="19"/>
      <c r="CW56" s="19"/>
      <c r="CX56" s="19"/>
      <c r="CY56" s="19">
        <v>0</v>
      </c>
      <c r="CZ56" s="19">
        <v>6.9</v>
      </c>
      <c r="DA56" s="19">
        <v>6.8787000000000003</v>
      </c>
      <c r="DB56" s="19">
        <v>6.8787000000000003</v>
      </c>
      <c r="DC56" s="19">
        <v>2.1299999999999999E-2</v>
      </c>
      <c r="DD56" s="19">
        <v>13.5</v>
      </c>
      <c r="DE56" s="19">
        <v>14.933920000000001</v>
      </c>
      <c r="DF56" s="19">
        <v>14.933920000000001</v>
      </c>
      <c r="DG56" s="19">
        <v>-1.4339200000000001</v>
      </c>
      <c r="DH56" s="19">
        <v>82.3</v>
      </c>
      <c r="DI56" s="19">
        <v>142.44408000000001</v>
      </c>
      <c r="DJ56" s="19">
        <v>142.44412</v>
      </c>
      <c r="DK56" s="19">
        <v>-60.144120000000001</v>
      </c>
      <c r="DL56" s="19"/>
      <c r="DM56" s="19"/>
      <c r="DN56" s="19"/>
      <c r="DO56" s="19">
        <v>0</v>
      </c>
      <c r="DP56" s="19"/>
      <c r="DQ56" s="19"/>
      <c r="DR56" s="19"/>
      <c r="DS56" s="19">
        <v>0</v>
      </c>
      <c r="DT56" s="19"/>
      <c r="DU56" s="19"/>
      <c r="DV56" s="19"/>
      <c r="DW56" s="19">
        <v>0</v>
      </c>
      <c r="DX56" s="19"/>
      <c r="DY56" s="19"/>
      <c r="DZ56" s="19"/>
      <c r="EA56" s="19">
        <v>0</v>
      </c>
      <c r="EB56" s="19">
        <v>87.3</v>
      </c>
      <c r="EC56" s="19">
        <v>78.712609999999998</v>
      </c>
      <c r="ED56" s="19">
        <v>78.712519999999998</v>
      </c>
      <c r="EE56" s="19">
        <v>8.5874799999999993</v>
      </c>
      <c r="EF56" s="19">
        <v>103.3</v>
      </c>
      <c r="EG56" s="19">
        <v>41.195500000000003</v>
      </c>
      <c r="EH56" s="19"/>
      <c r="EI56" s="19">
        <v>103.3</v>
      </c>
      <c r="EJ56" s="19"/>
      <c r="EK56" s="19"/>
      <c r="EL56" s="19"/>
      <c r="EM56" s="19">
        <v>0</v>
      </c>
      <c r="EN56" s="19"/>
      <c r="EO56" s="19"/>
      <c r="EP56" s="19"/>
      <c r="EQ56" s="19">
        <v>0</v>
      </c>
      <c r="ER56" s="19"/>
      <c r="ES56" s="19"/>
      <c r="ET56" s="19"/>
      <c r="EU56" s="19">
        <v>0</v>
      </c>
      <c r="EV56" s="19">
        <v>6.5</v>
      </c>
      <c r="EW56" s="19">
        <v>6.39</v>
      </c>
      <c r="EX56" s="19">
        <v>6.39</v>
      </c>
      <c r="EY56" s="19">
        <v>0.11</v>
      </c>
      <c r="EZ56" s="19">
        <v>402.9</v>
      </c>
      <c r="FA56" s="19">
        <v>397.90501</v>
      </c>
      <c r="FB56" s="19">
        <v>338.36788000000001</v>
      </c>
      <c r="FC56" s="19">
        <v>64.532120000000006</v>
      </c>
      <c r="FD56" s="19">
        <v>29</v>
      </c>
      <c r="FE56" s="19">
        <v>51.353949999999998</v>
      </c>
      <c r="FF56" s="19">
        <v>51.688130000000001</v>
      </c>
      <c r="FG56" s="19">
        <v>-22.688130000000001</v>
      </c>
      <c r="FH56" s="19">
        <v>142.5</v>
      </c>
      <c r="FI56" s="19">
        <v>149.9872</v>
      </c>
      <c r="FJ56" s="19">
        <v>67.055109999999999</v>
      </c>
      <c r="FK56" s="19">
        <v>75.444890000000001</v>
      </c>
      <c r="FL56" s="19">
        <v>21.4</v>
      </c>
      <c r="FM56" s="19">
        <v>28.233239999999999</v>
      </c>
      <c r="FN56" s="19">
        <v>16.975490000000001</v>
      </c>
      <c r="FO56" s="19">
        <v>4.4245099999999997</v>
      </c>
      <c r="FP56" s="19">
        <v>15.801069999999999</v>
      </c>
      <c r="FQ56" s="19">
        <v>14.94232</v>
      </c>
      <c r="FR56" s="19">
        <v>14.23915</v>
      </c>
      <c r="FS56" s="19">
        <v>1.56192</v>
      </c>
      <c r="FT56" s="19">
        <v>18.899999999999999</v>
      </c>
      <c r="FU56" s="19">
        <v>18.048780000000001</v>
      </c>
      <c r="FV56" s="19">
        <v>18.048780000000001</v>
      </c>
      <c r="FW56" s="19">
        <v>0.85121999999999998</v>
      </c>
      <c r="FX56" s="19">
        <v>94.3</v>
      </c>
      <c r="FY56" s="19">
        <v>87.773570000000007</v>
      </c>
      <c r="FZ56" s="19">
        <v>87.773570000000007</v>
      </c>
      <c r="GA56" s="19">
        <v>6.5264300000000004</v>
      </c>
      <c r="GB56" s="19">
        <v>182.2</v>
      </c>
      <c r="GC56" s="19">
        <v>185.82039</v>
      </c>
      <c r="GD56" s="19">
        <v>185.82039</v>
      </c>
      <c r="GE56" s="19">
        <v>-3.62039</v>
      </c>
      <c r="GF56" s="19">
        <v>182.7</v>
      </c>
      <c r="GG56" s="19">
        <v>185.82039</v>
      </c>
      <c r="GH56" s="19">
        <v>185.82039</v>
      </c>
      <c r="GI56" s="19">
        <v>-3.12039</v>
      </c>
      <c r="GJ56" s="19">
        <v>183.8</v>
      </c>
      <c r="GK56" s="19">
        <v>186.37841</v>
      </c>
      <c r="GL56" s="19">
        <v>186.37841</v>
      </c>
      <c r="GM56" s="19">
        <v>-2.5784099999999999</v>
      </c>
      <c r="GN56" s="19">
        <v>110.7</v>
      </c>
      <c r="GO56" s="19">
        <v>110.48202000000001</v>
      </c>
      <c r="GP56" s="19">
        <v>110.48202000000001</v>
      </c>
      <c r="GQ56" s="19">
        <v>0.21798000000000001</v>
      </c>
      <c r="GR56" s="19">
        <v>0</v>
      </c>
      <c r="GS56" s="19">
        <v>4.1194699999999997</v>
      </c>
      <c r="GT56" s="19"/>
      <c r="GU56" s="19">
        <v>0</v>
      </c>
      <c r="GV56" s="19">
        <v>27</v>
      </c>
      <c r="GW56" s="19">
        <v>33.069099999999999</v>
      </c>
      <c r="GX56" s="19">
        <v>23.768419999999999</v>
      </c>
      <c r="GY56" s="19">
        <v>3.2315800000000001</v>
      </c>
      <c r="GZ56" s="19">
        <v>2.2000000000000002</v>
      </c>
      <c r="HA56" s="19">
        <v>4.4207700000000001</v>
      </c>
      <c r="HB56" s="19">
        <v>4.4207700000000001</v>
      </c>
      <c r="HC56" s="19">
        <v>-2.2207699999999999</v>
      </c>
      <c r="HD56" s="19">
        <v>32.700000000000003</v>
      </c>
      <c r="HE56" s="19">
        <v>32.556550000000001</v>
      </c>
      <c r="HF56" s="19">
        <v>32.556550000000001</v>
      </c>
      <c r="HG56" s="19">
        <v>0.14344999999999999</v>
      </c>
      <c r="HH56" s="19">
        <v>43.8</v>
      </c>
      <c r="HI56" s="19">
        <v>41.194659999999999</v>
      </c>
      <c r="HJ56" s="19">
        <v>20.597329999999999</v>
      </c>
      <c r="HK56" s="19">
        <v>23.202670000000001</v>
      </c>
      <c r="HL56" s="19"/>
      <c r="HM56" s="19"/>
      <c r="HN56" s="19"/>
      <c r="HO56" s="19">
        <v>0</v>
      </c>
      <c r="HP56" s="19"/>
      <c r="HQ56" s="19"/>
      <c r="HR56" s="19"/>
      <c r="HS56" s="19">
        <v>0</v>
      </c>
      <c r="HT56" s="19">
        <v>52</v>
      </c>
      <c r="HU56" s="19">
        <v>45.70514</v>
      </c>
      <c r="HV56" s="19">
        <v>95.545190000000005</v>
      </c>
      <c r="HW56" s="19">
        <v>-43.545189999999998</v>
      </c>
      <c r="HX56" s="19"/>
      <c r="HY56" s="19"/>
      <c r="HZ56" s="19"/>
      <c r="IA56" s="19">
        <v>0</v>
      </c>
      <c r="IB56" s="19"/>
      <c r="IC56" s="19"/>
      <c r="ID56" s="19"/>
      <c r="IE56" s="19">
        <v>0</v>
      </c>
      <c r="IF56" s="19">
        <v>0</v>
      </c>
      <c r="IG56" s="19"/>
      <c r="IH56" s="19">
        <v>45.265309999999999</v>
      </c>
      <c r="II56" s="19">
        <v>-45.265309999999999</v>
      </c>
      <c r="IJ56" s="19"/>
      <c r="IK56" s="19"/>
      <c r="IL56" s="19"/>
      <c r="IM56" s="19">
        <v>0</v>
      </c>
      <c r="IN56" s="19"/>
      <c r="IO56" s="19"/>
      <c r="IP56" s="19"/>
      <c r="IQ56" s="19">
        <v>0</v>
      </c>
      <c r="IR56" s="19"/>
      <c r="IS56" s="19"/>
      <c r="IT56" s="19"/>
      <c r="IU56" s="19">
        <v>0</v>
      </c>
      <c r="IV56" s="19">
        <v>127.8</v>
      </c>
      <c r="IW56" s="19">
        <v>132.83835999999999</v>
      </c>
      <c r="IX56" s="19">
        <v>92.689760000000007</v>
      </c>
      <c r="IY56" s="19">
        <v>35.110239999999997</v>
      </c>
      <c r="IZ56" s="19">
        <v>155.80000000000001</v>
      </c>
      <c r="JA56" s="19">
        <v>170.93998999999999</v>
      </c>
      <c r="JB56" s="19">
        <v>170.94</v>
      </c>
      <c r="JC56" s="19">
        <v>-15.14</v>
      </c>
      <c r="JD56" s="19">
        <v>155.69999999999999</v>
      </c>
      <c r="JE56" s="19">
        <v>170.93998999999999</v>
      </c>
      <c r="JF56" s="19">
        <v>170.94</v>
      </c>
      <c r="JG56" s="19">
        <v>-15.24</v>
      </c>
      <c r="JH56" s="19">
        <v>150.6</v>
      </c>
      <c r="JI56" s="19">
        <v>170.93998999999999</v>
      </c>
      <c r="JJ56" s="19">
        <v>170.94</v>
      </c>
      <c r="JK56" s="19">
        <v>-20.34</v>
      </c>
      <c r="JL56" s="19">
        <v>230.9</v>
      </c>
      <c r="JM56" s="19">
        <v>257.17998999999998</v>
      </c>
      <c r="JN56" s="19">
        <v>257.18</v>
      </c>
      <c r="JO56" s="19">
        <v>-26.28</v>
      </c>
      <c r="JP56" s="19"/>
      <c r="JQ56" s="19"/>
      <c r="JR56" s="19">
        <v>73.590999999999994</v>
      </c>
      <c r="JS56" s="19">
        <v>-73.590999999999994</v>
      </c>
      <c r="JT56" s="19"/>
      <c r="JU56" s="19"/>
      <c r="JV56" s="19">
        <v>36.905999999999999</v>
      </c>
      <c r="JW56" s="19">
        <v>-36.905999999999999</v>
      </c>
      <c r="JX56" s="19"/>
      <c r="JY56" s="19"/>
      <c r="JZ56" s="19"/>
      <c r="KA56" s="19">
        <v>0</v>
      </c>
      <c r="KB56" s="19"/>
      <c r="KC56" s="19"/>
      <c r="KD56" s="19"/>
      <c r="KE56" s="19">
        <v>0</v>
      </c>
      <c r="KF56" s="19"/>
      <c r="KG56" s="19"/>
      <c r="KH56" s="19"/>
      <c r="KI56" s="19">
        <v>0</v>
      </c>
      <c r="KJ56" s="19">
        <v>25.7</v>
      </c>
      <c r="KK56" s="19"/>
      <c r="KL56" s="19"/>
      <c r="KM56" s="19">
        <v>25.7</v>
      </c>
      <c r="KN56" s="19"/>
      <c r="KO56" s="19"/>
      <c r="KP56" s="19"/>
      <c r="KQ56" s="19">
        <v>0</v>
      </c>
      <c r="KR56" s="19"/>
      <c r="KS56" s="19"/>
      <c r="KT56" s="19"/>
      <c r="KU56" s="19">
        <v>0</v>
      </c>
      <c r="KV56" s="19"/>
      <c r="KW56" s="19">
        <v>0.63188999999999995</v>
      </c>
      <c r="KX56" s="19">
        <v>0.63188999999999995</v>
      </c>
      <c r="KY56" s="19">
        <v>-0.63188999999999995</v>
      </c>
      <c r="KZ56" s="19">
        <v>133.9</v>
      </c>
      <c r="LA56" s="19">
        <v>106.62835</v>
      </c>
      <c r="LB56" s="19">
        <v>116.77395</v>
      </c>
      <c r="LC56" s="19">
        <v>17.126049999999999</v>
      </c>
      <c r="LD56" s="19">
        <v>53.9</v>
      </c>
      <c r="LE56" s="19">
        <v>87.639399999999995</v>
      </c>
      <c r="LF56" s="19">
        <v>87.639049999999997</v>
      </c>
      <c r="LG56" s="19">
        <v>-33.739049999999999</v>
      </c>
      <c r="LH56" s="19">
        <v>64.599999999999994</v>
      </c>
      <c r="LI56" s="19">
        <v>67.199219999999997</v>
      </c>
      <c r="LJ56" s="19">
        <v>67.199219999999997</v>
      </c>
      <c r="LK56" s="19">
        <v>-2.5992199999999999</v>
      </c>
      <c r="LL56" s="19">
        <v>63</v>
      </c>
      <c r="LM56" s="19">
        <v>72.373990000000006</v>
      </c>
      <c r="LN56" s="19">
        <v>72.373930000000001</v>
      </c>
      <c r="LO56" s="19">
        <v>-9.3739299999999997</v>
      </c>
      <c r="LP56" s="19">
        <v>30.4</v>
      </c>
      <c r="LQ56" s="19">
        <v>29.980560000000001</v>
      </c>
      <c r="LR56" s="19">
        <v>29.980560000000001</v>
      </c>
      <c r="LS56" s="19">
        <v>0.41943999999999998</v>
      </c>
      <c r="LT56" s="19"/>
      <c r="LU56" s="19"/>
      <c r="LV56" s="19"/>
      <c r="LW56" s="19">
        <v>0</v>
      </c>
      <c r="LX56" s="19"/>
      <c r="LY56" s="19"/>
      <c r="LZ56" s="19"/>
      <c r="MA56" s="19">
        <v>0</v>
      </c>
      <c r="MB56" s="19"/>
      <c r="MC56" s="19"/>
      <c r="MD56" s="19"/>
      <c r="ME56" s="19">
        <v>0</v>
      </c>
      <c r="MF56" s="19">
        <v>142.30000000000001</v>
      </c>
      <c r="MG56" s="19">
        <v>145.40792999999999</v>
      </c>
      <c r="MH56" s="19">
        <v>151.0889</v>
      </c>
      <c r="MI56" s="19">
        <v>-8.7888999999999999</v>
      </c>
      <c r="MJ56" s="19">
        <v>143.69999999999999</v>
      </c>
      <c r="MK56" s="19">
        <v>145.40792999999999</v>
      </c>
      <c r="ML56" s="19">
        <v>151.0889</v>
      </c>
      <c r="MM56" s="19">
        <v>-7.3888999999999996</v>
      </c>
      <c r="MN56" s="19">
        <v>147.5</v>
      </c>
      <c r="MO56" s="19">
        <v>145.84459000000001</v>
      </c>
      <c r="MP56" s="19">
        <v>151.54262</v>
      </c>
      <c r="MQ56" s="19">
        <v>-4.0426200000000003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211.8</v>
      </c>
      <c r="NM56" s="19">
        <v>206.49084999999999</v>
      </c>
      <c r="NN56" s="19">
        <v>206.49084999999999</v>
      </c>
      <c r="NO56" s="19">
        <v>5.3091499999999998</v>
      </c>
      <c r="NP56" s="19">
        <v>101.5</v>
      </c>
      <c r="NQ56" s="19">
        <v>103.55547</v>
      </c>
      <c r="NR56" s="19">
        <v>103.55547</v>
      </c>
      <c r="NS56" s="19">
        <v>-2.0554700000000001</v>
      </c>
      <c r="NT56" s="19">
        <v>3.4</v>
      </c>
      <c r="NU56" s="19">
        <v>2.0776500000000002</v>
      </c>
      <c r="NV56" s="19">
        <v>3.14418</v>
      </c>
      <c r="NW56" s="19">
        <v>0.25581999999999999</v>
      </c>
      <c r="NX56" s="19"/>
      <c r="NY56" s="19"/>
      <c r="NZ56" s="19">
        <v>3.29854</v>
      </c>
      <c r="OA56" s="19">
        <v>-3.29854</v>
      </c>
      <c r="OB56" s="19">
        <v>5.9</v>
      </c>
      <c r="OC56" s="19">
        <v>4.2</v>
      </c>
      <c r="OD56" s="19">
        <v>4.2</v>
      </c>
      <c r="OE56" s="19">
        <v>1.7</v>
      </c>
      <c r="OF56" s="19">
        <v>0</v>
      </c>
      <c r="OG56" s="19"/>
      <c r="OH56" s="19"/>
      <c r="OI56" s="19">
        <v>0</v>
      </c>
      <c r="OJ56" s="19">
        <v>68.2</v>
      </c>
      <c r="OK56" s="19">
        <v>55</v>
      </c>
      <c r="OL56" s="19">
        <v>50.441000000000003</v>
      </c>
      <c r="OM56" s="19">
        <v>17.759</v>
      </c>
      <c r="ON56" s="19">
        <v>0</v>
      </c>
      <c r="OO56" s="19"/>
      <c r="OP56" s="19"/>
      <c r="OQ56" s="19">
        <v>0</v>
      </c>
      <c r="OR56" s="19">
        <v>4.3</v>
      </c>
      <c r="OS56" s="19">
        <v>3.004</v>
      </c>
      <c r="OT56" s="19">
        <v>3.004</v>
      </c>
      <c r="OU56" s="19">
        <v>1.296</v>
      </c>
      <c r="OV56" s="19">
        <v>0</v>
      </c>
      <c r="OW56" s="19"/>
      <c r="OX56" s="19"/>
      <c r="OY56" s="19">
        <v>0</v>
      </c>
      <c r="OZ56" s="19">
        <v>11.8</v>
      </c>
      <c r="PA56" s="19">
        <v>8.5666799999999999</v>
      </c>
      <c r="PB56" s="19">
        <v>8.5666799999999999</v>
      </c>
      <c r="PC56" s="19">
        <v>3.23332</v>
      </c>
      <c r="PD56" s="19">
        <v>9.9</v>
      </c>
      <c r="PE56" s="19">
        <v>9.0000199999999992</v>
      </c>
      <c r="PF56" s="19"/>
      <c r="PG56" s="19">
        <v>9.9</v>
      </c>
      <c r="PH56" s="19">
        <v>5.4</v>
      </c>
      <c r="PI56" s="19">
        <v>5.67</v>
      </c>
      <c r="PJ56" s="19"/>
      <c r="PK56" s="19">
        <v>5.4</v>
      </c>
      <c r="PL56" s="19">
        <v>0</v>
      </c>
      <c r="PM56" s="19"/>
      <c r="PN56" s="19"/>
      <c r="PO56" s="19">
        <v>0</v>
      </c>
      <c r="PP56" s="19">
        <v>2</v>
      </c>
      <c r="PQ56" s="19">
        <v>0.99997999999999998</v>
      </c>
      <c r="PR56" s="19">
        <v>0.99997000000000003</v>
      </c>
      <c r="PS56" s="19">
        <v>1.00003</v>
      </c>
      <c r="PT56" s="19">
        <v>1.8</v>
      </c>
      <c r="PU56" s="19">
        <v>1.78</v>
      </c>
      <c r="PV56" s="19">
        <v>1.78</v>
      </c>
      <c r="PW56" s="19">
        <v>0.02</v>
      </c>
      <c r="PX56" s="19">
        <v>4</v>
      </c>
      <c r="PY56" s="19">
        <v>4.2</v>
      </c>
      <c r="PZ56" s="19">
        <v>4.2</v>
      </c>
      <c r="QA56" s="19">
        <v>-0.2</v>
      </c>
      <c r="QB56" s="19">
        <v>20.9</v>
      </c>
      <c r="QC56" s="19">
        <v>20.274000000000001</v>
      </c>
      <c r="QD56" s="19">
        <v>20.274000000000001</v>
      </c>
      <c r="QE56" s="19">
        <v>0.626</v>
      </c>
      <c r="QF56" s="19">
        <v>9.4</v>
      </c>
      <c r="QG56" s="19">
        <v>8</v>
      </c>
      <c r="QH56" s="19">
        <v>8</v>
      </c>
      <c r="QI56" s="19">
        <v>1.4</v>
      </c>
      <c r="QJ56" s="19">
        <v>10.6</v>
      </c>
      <c r="QK56" s="19">
        <v>10.2439</v>
      </c>
      <c r="QL56" s="19">
        <v>10.2439</v>
      </c>
      <c r="QM56" s="19">
        <v>0.35610000000000003</v>
      </c>
      <c r="QN56" s="19">
        <v>2</v>
      </c>
      <c r="QO56" s="19">
        <v>2.5</v>
      </c>
      <c r="QP56" s="19">
        <v>2.5</v>
      </c>
      <c r="QQ56" s="19">
        <v>-0.5</v>
      </c>
      <c r="QR56" s="19">
        <v>15.7</v>
      </c>
      <c r="QS56" s="19">
        <v>17.073170000000001</v>
      </c>
      <c r="QT56" s="19">
        <v>17.073170000000001</v>
      </c>
      <c r="QU56" s="19">
        <v>-1.37317</v>
      </c>
      <c r="QV56" s="19">
        <v>0</v>
      </c>
      <c r="QW56" s="19"/>
      <c r="QX56" s="19"/>
      <c r="QY56" s="19">
        <v>0</v>
      </c>
      <c r="QZ56" s="19">
        <v>0</v>
      </c>
      <c r="RA56" s="19"/>
      <c r="RB56" s="19"/>
      <c r="RC56" s="19">
        <v>0</v>
      </c>
      <c r="RD56" s="19">
        <v>11.3</v>
      </c>
      <c r="RE56" s="19">
        <v>8.6</v>
      </c>
      <c r="RF56" s="19">
        <v>8.7439999999999998</v>
      </c>
      <c r="RG56" s="19">
        <v>2.556</v>
      </c>
      <c r="RH56" s="19">
        <v>21.5</v>
      </c>
      <c r="RI56" s="19">
        <v>26</v>
      </c>
      <c r="RJ56" s="19">
        <v>23.786999999999999</v>
      </c>
      <c r="RK56" s="19">
        <v>-2.2869999999999999</v>
      </c>
      <c r="RL56" s="19">
        <v>0</v>
      </c>
      <c r="RM56" s="19"/>
      <c r="RN56" s="19"/>
      <c r="RO56" s="19">
        <v>0</v>
      </c>
      <c r="RP56" s="19">
        <v>2.2999999999999998</v>
      </c>
      <c r="RQ56" s="19">
        <v>2.1</v>
      </c>
      <c r="RR56" s="19">
        <v>2.1</v>
      </c>
      <c r="RS56" s="19">
        <v>0.2</v>
      </c>
      <c r="RT56" s="19">
        <v>13.5</v>
      </c>
      <c r="RU56" s="19">
        <v>10.582229999999999</v>
      </c>
      <c r="RV56" s="19">
        <v>19.792000000000002</v>
      </c>
      <c r="RW56" s="19">
        <v>-6.2919999999999998</v>
      </c>
      <c r="RX56" s="19">
        <v>2.6</v>
      </c>
      <c r="RY56" s="19">
        <v>2</v>
      </c>
      <c r="RZ56" s="19">
        <v>2</v>
      </c>
      <c r="SA56" s="19">
        <v>0.6</v>
      </c>
      <c r="SB56" s="19">
        <v>0.4</v>
      </c>
      <c r="SC56" s="19">
        <v>0.4</v>
      </c>
      <c r="SD56" s="19">
        <v>0.4</v>
      </c>
      <c r="SE56" s="19">
        <v>0</v>
      </c>
      <c r="SF56" s="19">
        <v>0</v>
      </c>
      <c r="SG56" s="19"/>
      <c r="SH56" s="19"/>
      <c r="SI56" s="19">
        <v>0</v>
      </c>
      <c r="SJ56" s="19">
        <v>8.3000000000000007</v>
      </c>
      <c r="SK56" s="19">
        <v>6.9</v>
      </c>
      <c r="SL56" s="19">
        <v>6.9</v>
      </c>
      <c r="SM56" s="19">
        <v>1.4</v>
      </c>
      <c r="SN56" s="19">
        <v>7.6</v>
      </c>
      <c r="SO56" s="19">
        <v>7.2</v>
      </c>
      <c r="SP56" s="19">
        <v>7.2</v>
      </c>
      <c r="SQ56" s="19">
        <v>0.4</v>
      </c>
      <c r="SR56" s="19">
        <v>11.7</v>
      </c>
      <c r="SS56" s="19">
        <v>16</v>
      </c>
      <c r="ST56" s="19">
        <v>10</v>
      </c>
      <c r="SU56" s="19">
        <v>1.7</v>
      </c>
      <c r="SV56" s="19">
        <v>16.899999999999999</v>
      </c>
      <c r="SW56" s="19">
        <v>20</v>
      </c>
      <c r="SX56" s="19">
        <v>13.65854</v>
      </c>
      <c r="SY56" s="19">
        <v>3.24146</v>
      </c>
      <c r="SZ56" s="19">
        <v>10</v>
      </c>
      <c r="TA56" s="19">
        <v>9.5</v>
      </c>
      <c r="TB56" s="19">
        <v>9.5</v>
      </c>
      <c r="TC56" s="19">
        <v>0.5</v>
      </c>
      <c r="TD56" s="19">
        <v>19.8</v>
      </c>
      <c r="TE56" s="19">
        <v>16.899999999999999</v>
      </c>
      <c r="TF56" s="19">
        <v>17.219000000000001</v>
      </c>
      <c r="TG56" s="19">
        <v>2.581</v>
      </c>
      <c r="TH56" s="19">
        <v>30.6</v>
      </c>
      <c r="TI56" s="19">
        <v>24.419</v>
      </c>
      <c r="TJ56" s="19">
        <v>24.419</v>
      </c>
      <c r="TK56" s="19">
        <v>6.181</v>
      </c>
      <c r="TL56" s="19">
        <v>0</v>
      </c>
      <c r="TM56" s="19"/>
      <c r="TN56" s="19"/>
      <c r="TO56" s="19">
        <v>0</v>
      </c>
      <c r="TP56" s="19">
        <v>22.8</v>
      </c>
      <c r="TQ56" s="19">
        <v>47.2</v>
      </c>
      <c r="TR56" s="19">
        <v>48.49</v>
      </c>
      <c r="TS56" s="19">
        <v>-25.69</v>
      </c>
      <c r="TT56" s="19">
        <v>0</v>
      </c>
      <c r="TU56" s="19">
        <v>64.400000000000006</v>
      </c>
      <c r="TV56" s="19">
        <v>57.57</v>
      </c>
      <c r="TW56" s="19">
        <v>-57.57</v>
      </c>
      <c r="TX56" s="19">
        <v>2</v>
      </c>
      <c r="TY56" s="19">
        <v>2.1</v>
      </c>
      <c r="TZ56" s="19">
        <v>3.24</v>
      </c>
      <c r="UA56" s="19">
        <v>-1.24</v>
      </c>
      <c r="UB56" s="19">
        <v>1.3</v>
      </c>
      <c r="UC56" s="19">
        <v>1.1000000000000001</v>
      </c>
      <c r="UD56" s="19">
        <v>1.27</v>
      </c>
      <c r="UE56" s="19">
        <v>0.03</v>
      </c>
      <c r="UF56" s="19">
        <v>0</v>
      </c>
      <c r="UG56" s="19"/>
      <c r="UH56" s="19"/>
      <c r="UI56" s="19">
        <v>0</v>
      </c>
      <c r="UJ56" s="19">
        <v>17.3</v>
      </c>
      <c r="UK56" s="19">
        <v>19.51219</v>
      </c>
      <c r="UL56" s="19">
        <v>19.51219</v>
      </c>
      <c r="UM56" s="19">
        <v>-2.2121900000000001</v>
      </c>
      <c r="UN56" s="19">
        <v>4.5999999999999996</v>
      </c>
      <c r="UO56" s="19">
        <v>6</v>
      </c>
      <c r="UP56" s="19">
        <v>6</v>
      </c>
      <c r="UQ56" s="19">
        <v>-1.4</v>
      </c>
      <c r="UR56" s="19">
        <v>6.9</v>
      </c>
      <c r="US56" s="19">
        <v>8.1</v>
      </c>
      <c r="UT56" s="19">
        <v>8.1</v>
      </c>
      <c r="UU56" s="19">
        <v>-1.2</v>
      </c>
      <c r="UV56" s="19">
        <v>20.399999999999999</v>
      </c>
      <c r="UW56" s="19">
        <v>19.512180000000001</v>
      </c>
      <c r="UX56" s="19">
        <v>19.512170000000001</v>
      </c>
      <c r="UY56" s="19">
        <v>0.88783000000000001</v>
      </c>
      <c r="UZ56" s="19">
        <v>20.399999999999999</v>
      </c>
      <c r="VA56" s="19">
        <v>19.512180000000001</v>
      </c>
      <c r="VB56" s="19">
        <v>19.512170000000001</v>
      </c>
      <c r="VC56" s="19">
        <v>0.88783000000000001</v>
      </c>
      <c r="VD56" s="19">
        <v>20.100000000000001</v>
      </c>
      <c r="VE56" s="19">
        <v>19.512180000000001</v>
      </c>
      <c r="VF56" s="19">
        <v>19.512170000000001</v>
      </c>
      <c r="VG56" s="19">
        <v>0.58782999999999996</v>
      </c>
      <c r="VH56" s="19">
        <v>2.5</v>
      </c>
      <c r="VI56" s="19">
        <v>1.0980000000000001</v>
      </c>
      <c r="VJ56" s="19">
        <v>1.0980000000000001</v>
      </c>
      <c r="VK56" s="19">
        <v>1.4019999999999999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15.1</v>
      </c>
      <c r="WC56" s="19">
        <v>17.100000000000001</v>
      </c>
      <c r="WD56" s="19">
        <v>22.785</v>
      </c>
      <c r="WE56" s="19">
        <v>-7.6849999999999996</v>
      </c>
      <c r="WF56" s="19">
        <v>10.7</v>
      </c>
      <c r="WG56" s="19">
        <v>13.5</v>
      </c>
      <c r="WH56" s="19">
        <v>15.864000000000001</v>
      </c>
      <c r="WI56" s="19">
        <v>-5.1639999999999997</v>
      </c>
      <c r="WJ56" s="19">
        <v>0</v>
      </c>
      <c r="WK56" s="19"/>
      <c r="WL56" s="19"/>
      <c r="WM56" s="19">
        <v>0</v>
      </c>
      <c r="WN56" s="19">
        <v>4.5</v>
      </c>
      <c r="WO56" s="19">
        <v>4.2</v>
      </c>
      <c r="WP56" s="19">
        <v>4.2</v>
      </c>
      <c r="WQ56" s="19">
        <v>0.3</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5.6</v>
      </c>
      <c r="XI56" s="19">
        <v>5.6</v>
      </c>
      <c r="XJ56" s="19">
        <v>5.6</v>
      </c>
      <c r="XK56" s="19">
        <v>0</v>
      </c>
      <c r="XL56" s="19">
        <v>19.899999999999999</v>
      </c>
      <c r="XM56" s="19">
        <v>16.78049</v>
      </c>
      <c r="XN56" s="19">
        <v>16.78049</v>
      </c>
      <c r="XO56" s="19">
        <v>3.11951</v>
      </c>
      <c r="XP56" s="19">
        <v>10.8</v>
      </c>
      <c r="XQ56" s="19">
        <v>10.8</v>
      </c>
      <c r="XR56" s="19">
        <v>10.8</v>
      </c>
      <c r="XS56" s="19">
        <v>0</v>
      </c>
      <c r="XT56" s="19">
        <v>27.9</v>
      </c>
      <c r="XU56" s="19">
        <v>30.25</v>
      </c>
      <c r="XV56" s="19">
        <v>28</v>
      </c>
      <c r="XW56" s="19">
        <v>-0.1</v>
      </c>
      <c r="XX56" s="19">
        <v>35.299999999999997</v>
      </c>
      <c r="XY56" s="19">
        <v>30.25</v>
      </c>
      <c r="XZ56" s="19">
        <v>28</v>
      </c>
      <c r="YA56" s="19">
        <v>7.3</v>
      </c>
      <c r="YB56" s="19"/>
      <c r="YC56" s="19"/>
      <c r="YD56" s="19"/>
      <c r="YE56" s="19">
        <v>0</v>
      </c>
      <c r="YF56" s="19"/>
      <c r="YG56" s="19"/>
      <c r="YH56" s="19"/>
      <c r="YI56" s="19">
        <v>0</v>
      </c>
      <c r="YJ56" s="19"/>
      <c r="YK56" s="19">
        <v>6.99</v>
      </c>
      <c r="YL56" s="19">
        <v>6.99</v>
      </c>
      <c r="YM56" s="19">
        <v>-6.99</v>
      </c>
      <c r="YN56" s="19">
        <v>6.8</v>
      </c>
      <c r="YO56" s="19">
        <v>11</v>
      </c>
      <c r="YP56" s="19">
        <v>11</v>
      </c>
      <c r="YQ56" s="19">
        <v>-4.2</v>
      </c>
      <c r="YR56" s="19"/>
      <c r="YS56" s="19"/>
      <c r="YT56" s="19"/>
      <c r="YU56" s="19">
        <v>0</v>
      </c>
    </row>
    <row r="57" spans="1:671" ht="25.05" customHeight="1" x14ac:dyDescent="0.3">
      <c r="A57" s="1"/>
      <c r="B57" s="203" t="s">
        <v>2681</v>
      </c>
      <c r="C57" s="204"/>
      <c r="D57" s="20">
        <v>4883.75</v>
      </c>
      <c r="E57" s="20">
        <v>4881.6326399999998</v>
      </c>
      <c r="F57" s="20">
        <v>4881.6326399999998</v>
      </c>
      <c r="G57" s="20"/>
      <c r="H57" s="20">
        <v>11988.45</v>
      </c>
      <c r="I57" s="20">
        <v>12106.410465000001</v>
      </c>
      <c r="J57" s="20">
        <v>11399.388955</v>
      </c>
      <c r="K57" s="20"/>
      <c r="L57" s="20">
        <v>4007.1</v>
      </c>
      <c r="M57" s="20">
        <v>3942.257955</v>
      </c>
      <c r="N57" s="20">
        <v>3712.0277550000001</v>
      </c>
      <c r="O57" s="20"/>
      <c r="P57" s="20">
        <v>0</v>
      </c>
      <c r="Q57" s="20">
        <v>0</v>
      </c>
      <c r="R57" s="20">
        <v>0</v>
      </c>
      <c r="S57" s="20"/>
      <c r="T57" s="20">
        <v>0</v>
      </c>
      <c r="U57" s="20">
        <v>0</v>
      </c>
      <c r="V57" s="20">
        <v>0</v>
      </c>
      <c r="W57" s="20"/>
      <c r="X57" s="20">
        <v>1562.55</v>
      </c>
      <c r="Y57" s="20">
        <v>1636.5780150000001</v>
      </c>
      <c r="Z57" s="20">
        <v>1289.13852</v>
      </c>
      <c r="AA57" s="20"/>
      <c r="AB57" s="20">
        <v>3695.4</v>
      </c>
      <c r="AC57" s="20">
        <v>3708.0339100000001</v>
      </c>
      <c r="AD57" s="20">
        <v>3831.3844749999998</v>
      </c>
      <c r="AE57" s="20"/>
      <c r="AF57" s="20">
        <v>0</v>
      </c>
      <c r="AG57" s="20">
        <v>0</v>
      </c>
      <c r="AH57" s="20">
        <v>0</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3028.95</v>
      </c>
      <c r="BM57" s="20">
        <v>1578.122865</v>
      </c>
      <c r="BN57" s="20">
        <v>2550.1583249999999</v>
      </c>
      <c r="BO57" s="20"/>
      <c r="BP57" s="20">
        <v>232.55</v>
      </c>
      <c r="BQ57" s="20">
        <v>82.945679999999996</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3996.35</v>
      </c>
      <c r="CK57" s="20">
        <v>3937.6092800000001</v>
      </c>
      <c r="CL57" s="20">
        <v>3937.6091999999999</v>
      </c>
      <c r="CM57" s="20"/>
      <c r="CN57" s="20">
        <v>190.9</v>
      </c>
      <c r="CO57" s="20">
        <v>123.31992</v>
      </c>
      <c r="CP57" s="20">
        <v>123.31992</v>
      </c>
      <c r="CQ57" s="20"/>
      <c r="CR57" s="20">
        <v>127.7</v>
      </c>
      <c r="CS57" s="20">
        <v>67.691954999999993</v>
      </c>
      <c r="CT57" s="20">
        <v>67.691884999999999</v>
      </c>
      <c r="CU57" s="20"/>
      <c r="CV57" s="20">
        <v>0</v>
      </c>
      <c r="CW57" s="20">
        <v>0</v>
      </c>
      <c r="CX57" s="20">
        <v>0</v>
      </c>
      <c r="CY57" s="20"/>
      <c r="CZ57" s="20">
        <v>165.25</v>
      </c>
      <c r="DA57" s="20">
        <v>165.08879999999999</v>
      </c>
      <c r="DB57" s="20">
        <v>165.08879999999999</v>
      </c>
      <c r="DC57" s="20"/>
      <c r="DD57" s="20">
        <v>285.7</v>
      </c>
      <c r="DE57" s="20">
        <v>358.41408000000001</v>
      </c>
      <c r="DF57" s="20">
        <v>330.40428500000002</v>
      </c>
      <c r="DG57" s="20"/>
      <c r="DH57" s="20">
        <v>2018.9</v>
      </c>
      <c r="DI57" s="20">
        <v>2069.7756399999998</v>
      </c>
      <c r="DJ57" s="20">
        <v>2010.3620149999999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2103.8000000000002</v>
      </c>
      <c r="EC57" s="20">
        <v>1924.0665200000001</v>
      </c>
      <c r="ED57" s="20">
        <v>1923.9846950000001</v>
      </c>
      <c r="EE57" s="20"/>
      <c r="EF57" s="20">
        <v>1301</v>
      </c>
      <c r="EG57" s="20">
        <v>1104.525995</v>
      </c>
      <c r="EH57" s="20">
        <v>652.15344500000003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4898.3</v>
      </c>
      <c r="FA57" s="20">
        <v>6052.5826450000004</v>
      </c>
      <c r="FB57" s="20">
        <v>4163.6797900000001</v>
      </c>
      <c r="FC57" s="20"/>
      <c r="FD57" s="20">
        <v>885.35</v>
      </c>
      <c r="FE57" s="20">
        <v>1232.49488</v>
      </c>
      <c r="FF57" s="20">
        <v>1240.51512</v>
      </c>
      <c r="FG57" s="20"/>
      <c r="FH57" s="20">
        <v>3145.1</v>
      </c>
      <c r="FI57" s="20">
        <v>3515.8261349999998</v>
      </c>
      <c r="FJ57" s="20">
        <v>2420.210865</v>
      </c>
      <c r="FK57" s="20"/>
      <c r="FL57" s="20">
        <v>547.85</v>
      </c>
      <c r="FM57" s="20">
        <v>677.59775999999999</v>
      </c>
      <c r="FN57" s="20">
        <v>407.41176000000002</v>
      </c>
      <c r="FO57" s="20"/>
      <c r="FP57" s="20">
        <v>364.962245</v>
      </c>
      <c r="FQ57" s="20">
        <v>358.61568</v>
      </c>
      <c r="FR57" s="20">
        <v>341.7396</v>
      </c>
      <c r="FS57" s="20"/>
      <c r="FT57" s="20">
        <v>449.2</v>
      </c>
      <c r="FU57" s="20">
        <v>433.17072000000002</v>
      </c>
      <c r="FV57" s="20">
        <v>433.17072000000002</v>
      </c>
      <c r="FW57" s="20"/>
      <c r="FX57" s="20">
        <v>2180.25</v>
      </c>
      <c r="FY57" s="20">
        <v>2106.5656800000002</v>
      </c>
      <c r="FZ57" s="20">
        <v>2106.5656800000002</v>
      </c>
      <c r="GA57" s="20"/>
      <c r="GB57" s="20">
        <v>4314.25</v>
      </c>
      <c r="GC57" s="20">
        <v>4451.3481650000003</v>
      </c>
      <c r="GD57" s="20">
        <v>4459.6893600000003</v>
      </c>
      <c r="GE57" s="20"/>
      <c r="GF57" s="20">
        <v>4326.75</v>
      </c>
      <c r="GG57" s="20">
        <v>4451.3481650000003</v>
      </c>
      <c r="GH57" s="20">
        <v>4459.6893600000003</v>
      </c>
      <c r="GI57" s="20"/>
      <c r="GJ57" s="20">
        <v>4401.1499999999996</v>
      </c>
      <c r="GK57" s="20">
        <v>4464.7155899999998</v>
      </c>
      <c r="GL57" s="20">
        <v>4473.0818399999998</v>
      </c>
      <c r="GM57" s="20"/>
      <c r="GN57" s="20">
        <v>2478.4</v>
      </c>
      <c r="GO57" s="20">
        <v>2651.5684799999999</v>
      </c>
      <c r="GP57" s="20">
        <v>2651.1310450000001</v>
      </c>
      <c r="GQ57" s="20"/>
      <c r="GR57" s="20">
        <v>139.75</v>
      </c>
      <c r="GS57" s="20">
        <v>94.021199999999993</v>
      </c>
      <c r="GT57" s="20">
        <v>173.57760500000001</v>
      </c>
      <c r="GU57" s="20"/>
      <c r="GV57" s="20">
        <v>729.85</v>
      </c>
      <c r="GW57" s="20">
        <v>677.399855</v>
      </c>
      <c r="GX57" s="20">
        <v>567.52662499999997</v>
      </c>
      <c r="GY57" s="20"/>
      <c r="GZ57" s="20">
        <v>70.849999999999994</v>
      </c>
      <c r="HA57" s="20">
        <v>106.09848</v>
      </c>
      <c r="HB57" s="20">
        <v>106.09848</v>
      </c>
      <c r="HC57" s="20"/>
      <c r="HD57" s="20">
        <v>775.3</v>
      </c>
      <c r="HE57" s="20">
        <v>781.35727999999995</v>
      </c>
      <c r="HF57" s="20">
        <v>781.35720000000003</v>
      </c>
      <c r="HG57" s="20"/>
      <c r="HH57" s="20">
        <v>1503.7</v>
      </c>
      <c r="HI57" s="20">
        <v>1349.0776900000001</v>
      </c>
      <c r="HJ57" s="20">
        <v>1022.77514</v>
      </c>
      <c r="HK57" s="20"/>
      <c r="HL57" s="20">
        <v>0</v>
      </c>
      <c r="HM57" s="20">
        <v>0</v>
      </c>
      <c r="HN57" s="20">
        <v>0</v>
      </c>
      <c r="HO57" s="20"/>
      <c r="HP57" s="20">
        <v>0</v>
      </c>
      <c r="HQ57" s="20">
        <v>0</v>
      </c>
      <c r="HR57" s="20">
        <v>0</v>
      </c>
      <c r="HS57" s="20"/>
      <c r="HT57" s="20">
        <v>1447.2</v>
      </c>
      <c r="HU57" s="20">
        <v>1500.6737450000001</v>
      </c>
      <c r="HV57" s="20">
        <v>1807.2000049999999</v>
      </c>
      <c r="HW57" s="20"/>
      <c r="HX57" s="20">
        <v>0</v>
      </c>
      <c r="HY57" s="20">
        <v>0</v>
      </c>
      <c r="HZ57" s="20">
        <v>0</v>
      </c>
      <c r="IA57" s="20"/>
      <c r="IB57" s="20">
        <v>0</v>
      </c>
      <c r="IC57" s="20">
        <v>0</v>
      </c>
      <c r="ID57" s="20">
        <v>0</v>
      </c>
      <c r="IE57" s="20"/>
      <c r="IF57" s="20">
        <v>1.8</v>
      </c>
      <c r="IG57" s="20">
        <v>0</v>
      </c>
      <c r="IH57" s="20">
        <v>248.959205</v>
      </c>
      <c r="II57" s="20"/>
      <c r="IJ57" s="20">
        <v>0</v>
      </c>
      <c r="IK57" s="20">
        <v>0</v>
      </c>
      <c r="IL57" s="20">
        <v>0</v>
      </c>
      <c r="IM57" s="20"/>
      <c r="IN57" s="20">
        <v>0</v>
      </c>
      <c r="IO57" s="20">
        <v>0</v>
      </c>
      <c r="IP57" s="20">
        <v>0</v>
      </c>
      <c r="IQ57" s="20"/>
      <c r="IR57" s="20">
        <v>0</v>
      </c>
      <c r="IS57" s="20">
        <v>0</v>
      </c>
      <c r="IT57" s="20">
        <v>0</v>
      </c>
      <c r="IU57" s="20"/>
      <c r="IV57" s="20">
        <v>3058.85</v>
      </c>
      <c r="IW57" s="20">
        <v>3009.278515</v>
      </c>
      <c r="IX57" s="20">
        <v>2224.0225300000002</v>
      </c>
      <c r="IY57" s="20"/>
      <c r="IZ57" s="20">
        <v>2656.15</v>
      </c>
      <c r="JA57" s="20">
        <v>2994.831655</v>
      </c>
      <c r="JB57" s="20">
        <v>3889.6683349999998</v>
      </c>
      <c r="JC57" s="20"/>
      <c r="JD57" s="20">
        <v>2646.75</v>
      </c>
      <c r="JE57" s="20">
        <v>2994.831655</v>
      </c>
      <c r="JF57" s="20">
        <v>3889.6683349999998</v>
      </c>
      <c r="JG57" s="20"/>
      <c r="JH57" s="20">
        <v>2727.65</v>
      </c>
      <c r="JI57" s="20">
        <v>2994.831655</v>
      </c>
      <c r="JJ57" s="20">
        <v>3889.6683349999998</v>
      </c>
      <c r="JK57" s="20"/>
      <c r="JL57" s="20">
        <v>4724.05</v>
      </c>
      <c r="JM57" s="20">
        <v>4505.7377399999996</v>
      </c>
      <c r="JN57" s="20">
        <v>5852.0235350000003</v>
      </c>
      <c r="JO57" s="20"/>
      <c r="JP57" s="20">
        <v>0</v>
      </c>
      <c r="JQ57" s="20">
        <v>0</v>
      </c>
      <c r="JR57" s="20">
        <v>1409.0960849999999</v>
      </c>
      <c r="JS57" s="20"/>
      <c r="JT57" s="20">
        <v>0</v>
      </c>
      <c r="JU57" s="20">
        <v>0</v>
      </c>
      <c r="JV57" s="20">
        <v>706.66383499999995</v>
      </c>
      <c r="JW57" s="20"/>
      <c r="JX57" s="20">
        <v>0</v>
      </c>
      <c r="JY57" s="20">
        <v>0</v>
      </c>
      <c r="JZ57" s="20">
        <v>0</v>
      </c>
      <c r="KA57" s="20"/>
      <c r="KB57" s="20">
        <v>0</v>
      </c>
      <c r="KC57" s="20">
        <v>0</v>
      </c>
      <c r="KD57" s="20">
        <v>0</v>
      </c>
      <c r="KE57" s="20"/>
      <c r="KF57" s="20">
        <v>0</v>
      </c>
      <c r="KG57" s="20">
        <v>0</v>
      </c>
      <c r="KH57" s="20">
        <v>0</v>
      </c>
      <c r="KI57" s="20"/>
      <c r="KJ57" s="20">
        <v>470.05</v>
      </c>
      <c r="KK57" s="20">
        <v>324</v>
      </c>
      <c r="KL57" s="20">
        <v>324</v>
      </c>
      <c r="KM57" s="20"/>
      <c r="KN57" s="20">
        <v>0</v>
      </c>
      <c r="KO57" s="20">
        <v>0</v>
      </c>
      <c r="KP57" s="20">
        <v>0</v>
      </c>
      <c r="KQ57" s="20"/>
      <c r="KR57" s="20">
        <v>0</v>
      </c>
      <c r="KS57" s="20">
        <v>0</v>
      </c>
      <c r="KT57" s="20">
        <v>0</v>
      </c>
      <c r="KU57" s="20"/>
      <c r="KV57" s="20">
        <v>0</v>
      </c>
      <c r="KW57" s="20">
        <v>15.16536</v>
      </c>
      <c r="KX57" s="20">
        <v>15.16536</v>
      </c>
      <c r="KY57" s="20"/>
      <c r="KZ57" s="20">
        <v>3831.3</v>
      </c>
      <c r="LA57" s="20">
        <v>3780.2275100000002</v>
      </c>
      <c r="LB57" s="20">
        <v>3740.0113900000001</v>
      </c>
      <c r="LC57" s="20"/>
      <c r="LD57" s="20">
        <v>1532.5</v>
      </c>
      <c r="LE57" s="20">
        <v>1694.2311549999999</v>
      </c>
      <c r="LF57" s="20">
        <v>1681.637755</v>
      </c>
      <c r="LG57" s="20"/>
      <c r="LH57" s="20">
        <v>1542.1</v>
      </c>
      <c r="LI57" s="20">
        <v>1612.2313300000001</v>
      </c>
      <c r="LJ57" s="20">
        <v>1612.7812799999999</v>
      </c>
      <c r="LK57" s="20"/>
      <c r="LL57" s="20">
        <v>1498.65</v>
      </c>
      <c r="LM57" s="20">
        <v>1529.8648499999999</v>
      </c>
      <c r="LN57" s="20">
        <v>1524.9023549999999</v>
      </c>
      <c r="LO57" s="20"/>
      <c r="LP57" s="20">
        <v>721.2</v>
      </c>
      <c r="LQ57" s="20">
        <v>717.28642000000002</v>
      </c>
      <c r="LR57" s="20">
        <v>716.88647000000003</v>
      </c>
      <c r="LS57" s="20"/>
      <c r="LT57" s="20">
        <v>0</v>
      </c>
      <c r="LU57" s="20">
        <v>0</v>
      </c>
      <c r="LV57" s="20">
        <v>0</v>
      </c>
      <c r="LW57" s="20"/>
      <c r="LX57" s="20">
        <v>0</v>
      </c>
      <c r="LY57" s="20">
        <v>0</v>
      </c>
      <c r="LZ57" s="20">
        <v>0</v>
      </c>
      <c r="MA57" s="20"/>
      <c r="MB57" s="20">
        <v>0</v>
      </c>
      <c r="MC57" s="20">
        <v>0</v>
      </c>
      <c r="MD57" s="20">
        <v>0</v>
      </c>
      <c r="ME57" s="20"/>
      <c r="MF57" s="20">
        <v>2857</v>
      </c>
      <c r="MG57" s="20">
        <v>3022.97174</v>
      </c>
      <c r="MH57" s="20">
        <v>3566.3572399999998</v>
      </c>
      <c r="MI57" s="20"/>
      <c r="MJ57" s="20">
        <v>2858.4</v>
      </c>
      <c r="MK57" s="20">
        <v>3022.97174</v>
      </c>
      <c r="ML57" s="20">
        <v>3566.3572399999998</v>
      </c>
      <c r="MM57" s="20"/>
      <c r="MN57" s="20">
        <v>3186.9</v>
      </c>
      <c r="MO57" s="20">
        <v>3032.0497300000002</v>
      </c>
      <c r="MP57" s="20">
        <v>3577.0670249999998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4726.05</v>
      </c>
      <c r="NM57" s="20">
        <v>4545.2526449999996</v>
      </c>
      <c r="NN57" s="20">
        <v>4955.7803999999996</v>
      </c>
      <c r="NO57" s="20"/>
      <c r="NP57" s="20">
        <v>2307.35</v>
      </c>
      <c r="NQ57" s="20">
        <v>2279.451035</v>
      </c>
      <c r="NR57" s="20">
        <v>2485.3312799999999</v>
      </c>
      <c r="NS57" s="20"/>
      <c r="NT57" s="20">
        <v>82.35</v>
      </c>
      <c r="NU57" s="20">
        <v>49.863599999999998</v>
      </c>
      <c r="NV57" s="20">
        <v>75.460319999999996</v>
      </c>
      <c r="NW57" s="20"/>
      <c r="NX57" s="20">
        <v>0</v>
      </c>
      <c r="NY57" s="20">
        <v>0</v>
      </c>
      <c r="NZ57" s="20">
        <v>79.164959999999994</v>
      </c>
      <c r="OA57" s="20"/>
      <c r="OB57" s="20">
        <v>136.19999999999999</v>
      </c>
      <c r="OC57" s="20">
        <v>100.8</v>
      </c>
      <c r="OD57" s="20">
        <v>100.8</v>
      </c>
      <c r="OE57" s="20"/>
      <c r="OF57" s="20">
        <v>7</v>
      </c>
      <c r="OG57" s="20">
        <v>6.1684999999999999</v>
      </c>
      <c r="OH57" s="20">
        <v>6.1684999999999999</v>
      </c>
      <c r="OI57" s="20"/>
      <c r="OJ57" s="20">
        <v>1718.35</v>
      </c>
      <c r="OK57" s="20">
        <v>1600.95</v>
      </c>
      <c r="OL57" s="20">
        <v>1439.3755000000001</v>
      </c>
      <c r="OM57" s="20"/>
      <c r="ON57" s="20">
        <v>835.55</v>
      </c>
      <c r="OO57" s="20">
        <v>740.2</v>
      </c>
      <c r="OP57" s="20">
        <v>771.702</v>
      </c>
      <c r="OQ57" s="20"/>
      <c r="OR57" s="20">
        <v>216.3</v>
      </c>
      <c r="OS57" s="20">
        <v>250.5325</v>
      </c>
      <c r="OT57" s="20">
        <v>250.5325</v>
      </c>
      <c r="OU57" s="20"/>
      <c r="OV57" s="20">
        <v>1.8</v>
      </c>
      <c r="OW57" s="20">
        <v>2.1</v>
      </c>
      <c r="OX57" s="20">
        <v>2.1</v>
      </c>
      <c r="OY57" s="20"/>
      <c r="OZ57" s="20">
        <v>396.1</v>
      </c>
      <c r="PA57" s="20">
        <v>205.60018500000001</v>
      </c>
      <c r="PB57" s="20">
        <v>205.60057</v>
      </c>
      <c r="PC57" s="20"/>
      <c r="PD57" s="20">
        <v>237.75</v>
      </c>
      <c r="PE57" s="20">
        <v>181.35588000000001</v>
      </c>
      <c r="PF57" s="20">
        <v>149.974605</v>
      </c>
      <c r="PG57" s="20"/>
      <c r="PH57" s="20">
        <v>108.95</v>
      </c>
      <c r="PI57" s="20">
        <v>110.873935</v>
      </c>
      <c r="PJ57" s="20">
        <v>92.438649999999996</v>
      </c>
      <c r="PK57" s="20"/>
      <c r="PL57" s="20">
        <v>2250.1</v>
      </c>
      <c r="PM57" s="20">
        <v>1972.5</v>
      </c>
      <c r="PN57" s="20">
        <v>1972.5</v>
      </c>
      <c r="PO57" s="20"/>
      <c r="PP57" s="20">
        <v>48</v>
      </c>
      <c r="PQ57" s="20">
        <v>23.999590000000001</v>
      </c>
      <c r="PR57" s="20">
        <v>23.999279999999999</v>
      </c>
      <c r="PS57" s="20"/>
      <c r="PT57" s="20">
        <v>45.35</v>
      </c>
      <c r="PU57" s="20">
        <v>42.72</v>
      </c>
      <c r="PV57" s="20">
        <v>42.72</v>
      </c>
      <c r="PW57" s="20"/>
      <c r="PX57" s="20">
        <v>99.65</v>
      </c>
      <c r="PY57" s="20">
        <v>100.8</v>
      </c>
      <c r="PZ57" s="20">
        <v>100.8</v>
      </c>
      <c r="QA57" s="20"/>
      <c r="QB57" s="20">
        <v>489</v>
      </c>
      <c r="QC57" s="20">
        <v>486.57613500000002</v>
      </c>
      <c r="QD57" s="20">
        <v>486.57575000000003</v>
      </c>
      <c r="QE57" s="20"/>
      <c r="QF57" s="20">
        <v>193.65</v>
      </c>
      <c r="QG57" s="20">
        <v>192</v>
      </c>
      <c r="QH57" s="20">
        <v>192</v>
      </c>
      <c r="QI57" s="20"/>
      <c r="QJ57" s="20">
        <v>268.39999999999998</v>
      </c>
      <c r="QK57" s="20">
        <v>245.8536</v>
      </c>
      <c r="QL57" s="20">
        <v>245.8536</v>
      </c>
      <c r="QM57" s="20"/>
      <c r="QN57" s="20">
        <v>49.85</v>
      </c>
      <c r="QO57" s="20">
        <v>60</v>
      </c>
      <c r="QP57" s="20">
        <v>60</v>
      </c>
      <c r="QQ57" s="20"/>
      <c r="QR57" s="20">
        <v>366.8</v>
      </c>
      <c r="QS57" s="20">
        <v>409.75608</v>
      </c>
      <c r="QT57" s="20">
        <v>409.75608</v>
      </c>
      <c r="QU57" s="20"/>
      <c r="QV57" s="20">
        <v>135.51949999999999</v>
      </c>
      <c r="QW57" s="20">
        <v>135.49</v>
      </c>
      <c r="QX57" s="20">
        <v>135.49</v>
      </c>
      <c r="QY57" s="20"/>
      <c r="QZ57" s="20">
        <v>178.923</v>
      </c>
      <c r="RA57" s="20">
        <v>156.97399999999999</v>
      </c>
      <c r="RB57" s="20">
        <v>156.97399999999999</v>
      </c>
      <c r="RC57" s="20"/>
      <c r="RD57" s="20">
        <v>398.45</v>
      </c>
      <c r="RE57" s="20">
        <v>334.45</v>
      </c>
      <c r="RF57" s="20">
        <v>300.97699999999998</v>
      </c>
      <c r="RG57" s="20"/>
      <c r="RH57" s="20">
        <v>1132.6500000000001</v>
      </c>
      <c r="RI57" s="20">
        <v>1145.95</v>
      </c>
      <c r="RJ57" s="20">
        <v>945.79300000000001</v>
      </c>
      <c r="RK57" s="20"/>
      <c r="RL57" s="20">
        <v>183.15</v>
      </c>
      <c r="RM57" s="20">
        <v>136.6935</v>
      </c>
      <c r="RN57" s="20">
        <v>136.6935</v>
      </c>
      <c r="RO57" s="20"/>
      <c r="RP57" s="20">
        <v>57.8</v>
      </c>
      <c r="RQ57" s="20">
        <v>50.4</v>
      </c>
      <c r="RR57" s="20">
        <v>50.4</v>
      </c>
      <c r="RS57" s="20"/>
      <c r="RT57" s="20">
        <v>370.85</v>
      </c>
      <c r="RU57" s="20">
        <v>347.45485500000001</v>
      </c>
      <c r="RV57" s="20">
        <v>400.19833</v>
      </c>
      <c r="RW57" s="20"/>
      <c r="RX57" s="20">
        <v>61.85</v>
      </c>
      <c r="RY57" s="20">
        <v>48</v>
      </c>
      <c r="RZ57" s="20">
        <v>48</v>
      </c>
      <c r="SA57" s="20"/>
      <c r="SB57" s="20">
        <v>9.6</v>
      </c>
      <c r="SC57" s="20">
        <v>9.6</v>
      </c>
      <c r="SD57" s="20">
        <v>9.6</v>
      </c>
      <c r="SE57" s="20"/>
      <c r="SF57" s="20">
        <v>2.8214999999999999</v>
      </c>
      <c r="SG57" s="20">
        <v>3.0419999999999998</v>
      </c>
      <c r="SH57" s="20">
        <v>3.0419999999999998</v>
      </c>
      <c r="SI57" s="20"/>
      <c r="SJ57" s="20">
        <v>210.95</v>
      </c>
      <c r="SK57" s="20">
        <v>165.6</v>
      </c>
      <c r="SL57" s="20">
        <v>165.6</v>
      </c>
      <c r="SM57" s="20"/>
      <c r="SN57" s="20">
        <v>180.65</v>
      </c>
      <c r="SO57" s="20">
        <v>172.8</v>
      </c>
      <c r="SP57" s="20">
        <v>172.8</v>
      </c>
      <c r="SQ57" s="20"/>
      <c r="SR57" s="20">
        <v>298.85000000000002</v>
      </c>
      <c r="SS57" s="20">
        <v>384</v>
      </c>
      <c r="ST57" s="20">
        <v>240</v>
      </c>
      <c r="SU57" s="20"/>
      <c r="SV57" s="20">
        <v>403.8</v>
      </c>
      <c r="SW57" s="20">
        <v>480</v>
      </c>
      <c r="SX57" s="20">
        <v>327.80495999999999</v>
      </c>
      <c r="SY57" s="20"/>
      <c r="SZ57" s="20">
        <v>239.95</v>
      </c>
      <c r="TA57" s="20">
        <v>228</v>
      </c>
      <c r="TB57" s="20">
        <v>228</v>
      </c>
      <c r="TC57" s="20"/>
      <c r="TD57" s="20">
        <v>504</v>
      </c>
      <c r="TE57" s="20">
        <v>426.8</v>
      </c>
      <c r="TF57" s="20">
        <v>431.94099999999997</v>
      </c>
      <c r="TG57" s="20"/>
      <c r="TH57" s="20">
        <v>1035.5</v>
      </c>
      <c r="TI57" s="20">
        <v>962.16300000000001</v>
      </c>
      <c r="TJ57" s="20">
        <v>962.16300000000001</v>
      </c>
      <c r="TK57" s="20"/>
      <c r="TL57" s="20">
        <v>388.6</v>
      </c>
      <c r="TM57" s="20">
        <v>315.35750000000002</v>
      </c>
      <c r="TN57" s="20">
        <v>315.35750000000002</v>
      </c>
      <c r="TO57" s="20"/>
      <c r="TP57" s="20">
        <v>1128.25</v>
      </c>
      <c r="TQ57" s="20">
        <v>1020.3</v>
      </c>
      <c r="TR57" s="20">
        <v>948.99</v>
      </c>
      <c r="TS57" s="20"/>
      <c r="TT57" s="20">
        <v>1351.05</v>
      </c>
      <c r="TU57" s="20">
        <v>1280.9000000000001</v>
      </c>
      <c r="TV57" s="20">
        <v>1043.43</v>
      </c>
      <c r="TW57" s="20"/>
      <c r="TX57" s="20">
        <v>134.15</v>
      </c>
      <c r="TY57" s="20">
        <v>76.2</v>
      </c>
      <c r="TZ57" s="20">
        <v>113</v>
      </c>
      <c r="UA57" s="20"/>
      <c r="UB57" s="20">
        <v>94.4</v>
      </c>
      <c r="UC57" s="20">
        <v>56.95</v>
      </c>
      <c r="UD57" s="20">
        <v>54.92</v>
      </c>
      <c r="UE57" s="20"/>
      <c r="UF57" s="20">
        <v>511.95</v>
      </c>
      <c r="UG57" s="20">
        <v>462.73</v>
      </c>
      <c r="UH57" s="20">
        <v>462.73</v>
      </c>
      <c r="UI57" s="20"/>
      <c r="UJ57" s="20">
        <v>458.95</v>
      </c>
      <c r="UK57" s="20">
        <v>468.29264000000001</v>
      </c>
      <c r="UL57" s="20">
        <v>468.29255999999998</v>
      </c>
      <c r="UM57" s="20"/>
      <c r="UN57" s="20">
        <v>123.55</v>
      </c>
      <c r="UO57" s="20">
        <v>144</v>
      </c>
      <c r="UP57" s="20">
        <v>144</v>
      </c>
      <c r="UQ57" s="20"/>
      <c r="UR57" s="20">
        <v>165.1</v>
      </c>
      <c r="US57" s="20">
        <v>194.4</v>
      </c>
      <c r="UT57" s="20">
        <v>194.4</v>
      </c>
      <c r="UU57" s="20"/>
      <c r="UV57" s="20">
        <v>489.6</v>
      </c>
      <c r="UW57" s="20">
        <v>468.29230999999999</v>
      </c>
      <c r="UX57" s="20">
        <v>468.29208</v>
      </c>
      <c r="UY57" s="20"/>
      <c r="UZ57" s="20">
        <v>489.6</v>
      </c>
      <c r="VA57" s="20">
        <v>468.29230999999999</v>
      </c>
      <c r="VB57" s="20">
        <v>468.29208</v>
      </c>
      <c r="VC57" s="20"/>
      <c r="VD57" s="20">
        <v>481.65</v>
      </c>
      <c r="VE57" s="20">
        <v>468.29230999999999</v>
      </c>
      <c r="VF57" s="20">
        <v>468.29208</v>
      </c>
      <c r="VG57" s="20"/>
      <c r="VH57" s="20">
        <v>185.65</v>
      </c>
      <c r="VI57" s="20">
        <v>181.38</v>
      </c>
      <c r="VJ57" s="20">
        <v>181.38</v>
      </c>
      <c r="VK57" s="20"/>
      <c r="VL57" s="20">
        <v>2671.9</v>
      </c>
      <c r="VM57" s="20">
        <v>2468.0500000000002</v>
      </c>
      <c r="VN57" s="20">
        <v>2733.5394999999999</v>
      </c>
      <c r="VO57" s="20"/>
      <c r="VP57" s="20">
        <v>136.1</v>
      </c>
      <c r="VQ57" s="20">
        <v>108.05200000000001</v>
      </c>
      <c r="VR57" s="20">
        <v>109.72799999999999</v>
      </c>
      <c r="VS57" s="20"/>
      <c r="VT57" s="20">
        <v>1505.5</v>
      </c>
      <c r="VU57" s="20">
        <v>1326.3815</v>
      </c>
      <c r="VV57" s="20">
        <v>1177.1569999999999</v>
      </c>
      <c r="VW57" s="20"/>
      <c r="VX57" s="20">
        <v>14.4</v>
      </c>
      <c r="VY57" s="20">
        <v>14.4</v>
      </c>
      <c r="VZ57" s="20">
        <v>14.4</v>
      </c>
      <c r="WA57" s="20"/>
      <c r="WB57" s="20">
        <v>1238.5</v>
      </c>
      <c r="WC57" s="20">
        <v>1335.25</v>
      </c>
      <c r="WD57" s="20">
        <v>1216.4255000000001</v>
      </c>
      <c r="WE57" s="20"/>
      <c r="WF57" s="20">
        <v>1119.3499999999999</v>
      </c>
      <c r="WG57" s="20">
        <v>1319.55</v>
      </c>
      <c r="WH57" s="20">
        <v>1214.0435</v>
      </c>
      <c r="WI57" s="20"/>
      <c r="WJ57" s="20">
        <v>1147.8499999999999</v>
      </c>
      <c r="WK57" s="20">
        <v>1037.6175000000001</v>
      </c>
      <c r="WL57" s="20">
        <v>925.56899999999996</v>
      </c>
      <c r="WM57" s="20"/>
      <c r="WN57" s="20">
        <v>106.95</v>
      </c>
      <c r="WO57" s="20">
        <v>100.8</v>
      </c>
      <c r="WP57" s="20">
        <v>100.8</v>
      </c>
      <c r="WQ57" s="20"/>
      <c r="WR57" s="20">
        <v>52.8</v>
      </c>
      <c r="WS57" s="20">
        <v>57.6</v>
      </c>
      <c r="WT57" s="20">
        <v>57.6</v>
      </c>
      <c r="WU57" s="20"/>
      <c r="WV57" s="20">
        <v>28.8</v>
      </c>
      <c r="WW57" s="20">
        <v>28.8</v>
      </c>
      <c r="WX57" s="20">
        <v>28.8</v>
      </c>
      <c r="WY57" s="20"/>
      <c r="WZ57" s="20">
        <v>28.8</v>
      </c>
      <c r="XA57" s="20">
        <v>33.6</v>
      </c>
      <c r="XB57" s="20">
        <v>33.6</v>
      </c>
      <c r="XC57" s="20"/>
      <c r="XD57" s="20">
        <v>133.30000000000001</v>
      </c>
      <c r="XE57" s="20">
        <v>87.055499999999995</v>
      </c>
      <c r="XF57" s="20">
        <v>83.319000000000003</v>
      </c>
      <c r="XG57" s="20"/>
      <c r="XH57" s="20">
        <v>134.44999999999999</v>
      </c>
      <c r="XI57" s="20">
        <v>134.4</v>
      </c>
      <c r="XJ57" s="20">
        <v>134.4</v>
      </c>
      <c r="XK57" s="20"/>
      <c r="XL57" s="20">
        <v>450.95</v>
      </c>
      <c r="XM57" s="20">
        <v>402.73176000000001</v>
      </c>
      <c r="XN57" s="20">
        <v>402.73176000000001</v>
      </c>
      <c r="XO57" s="20"/>
      <c r="XP57" s="20">
        <v>228.5</v>
      </c>
      <c r="XQ57" s="20">
        <v>255.6</v>
      </c>
      <c r="XR57" s="20">
        <v>255.6</v>
      </c>
      <c r="XS57" s="20"/>
      <c r="XT57" s="20">
        <v>657.55</v>
      </c>
      <c r="XU57" s="20">
        <v>726</v>
      </c>
      <c r="XV57" s="20">
        <v>672</v>
      </c>
      <c r="XW57" s="20"/>
      <c r="XX57" s="20">
        <v>818.85</v>
      </c>
      <c r="XY57" s="20">
        <v>726</v>
      </c>
      <c r="XZ57" s="20">
        <v>672</v>
      </c>
      <c r="YA57" s="20"/>
      <c r="YB57" s="20">
        <v>0</v>
      </c>
      <c r="YC57" s="20">
        <v>0</v>
      </c>
      <c r="YD57" s="20">
        <v>0</v>
      </c>
      <c r="YE57" s="20"/>
      <c r="YF57" s="20">
        <v>0</v>
      </c>
      <c r="YG57" s="20">
        <v>0</v>
      </c>
      <c r="YH57" s="20">
        <v>0</v>
      </c>
      <c r="YI57" s="20"/>
      <c r="YJ57" s="20">
        <v>0</v>
      </c>
      <c r="YK57" s="20">
        <v>167.76</v>
      </c>
      <c r="YL57" s="20">
        <v>167.76</v>
      </c>
      <c r="YM57" s="20"/>
      <c r="YN57" s="20">
        <v>220.25</v>
      </c>
      <c r="YO57" s="20">
        <v>264</v>
      </c>
      <c r="YP57" s="20">
        <v>264</v>
      </c>
      <c r="YQ57" s="20"/>
      <c r="YR57" s="20">
        <v>0</v>
      </c>
      <c r="YS57" s="20">
        <v>0</v>
      </c>
      <c r="YT57" s="20">
        <v>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2682</v>
      </c>
      <c r="C6" s="1"/>
      <c r="D6" s="1"/>
      <c r="E6" s="1"/>
    </row>
    <row r="7" spans="1:7" ht="33" customHeight="1" x14ac:dyDescent="0.3">
      <c r="A7" s="1"/>
      <c r="B7" s="3" t="s">
        <v>2683</v>
      </c>
      <c r="C7" s="3" t="s">
        <v>2684</v>
      </c>
      <c r="D7" s="3" t="s">
        <v>2685</v>
      </c>
      <c r="E7" s="3" t="s">
        <v>841</v>
      </c>
    </row>
    <row r="8" spans="1:7" x14ac:dyDescent="0.3">
      <c r="A8" s="1"/>
      <c r="B8" s="147" t="s">
        <v>2686</v>
      </c>
      <c r="C8" s="53">
        <v>5570405.3012800002</v>
      </c>
      <c r="D8" s="53">
        <v>5652203.9594384003</v>
      </c>
      <c r="E8" s="178">
        <v>-1.4471993357884325E-2</v>
      </c>
    </row>
    <row r="9" spans="1:7" x14ac:dyDescent="0.3">
      <c r="A9" s="1"/>
      <c r="B9" s="147" t="s">
        <v>2687</v>
      </c>
      <c r="C9" s="53">
        <v>8162993.1026900001</v>
      </c>
      <c r="D9" s="53">
        <v>7932347.6945706001</v>
      </c>
      <c r="E9" s="178">
        <v>2.9076563080721776E-2</v>
      </c>
    </row>
    <row r="10" spans="1:7" x14ac:dyDescent="0.3">
      <c r="A10" s="1"/>
      <c r="B10" s="147" t="s">
        <v>2688</v>
      </c>
      <c r="C10" s="53">
        <v>8362632.3333799997</v>
      </c>
      <c r="D10" s="53">
        <v>8693923.4626420997</v>
      </c>
      <c r="E10" s="178">
        <v>-3.8106055417402994E-2</v>
      </c>
    </row>
    <row r="11" spans="1:7" x14ac:dyDescent="0.3">
      <c r="A11" s="1"/>
      <c r="B11" s="147" t="s">
        <v>2689</v>
      </c>
      <c r="C11" s="53">
        <v>7848455.0094999997</v>
      </c>
      <c r="D11" s="53">
        <v>7455477.2442552</v>
      </c>
      <c r="E11" s="178">
        <v>5.270994094276233E-2</v>
      </c>
    </row>
    <row r="12" spans="1:7" x14ac:dyDescent="0.3">
      <c r="A12" s="1"/>
      <c r="B12" s="147" t="s">
        <v>2690</v>
      </c>
      <c r="C12" s="53">
        <v>6922039.7267100001</v>
      </c>
      <c r="D12" s="53">
        <v>8040183.9810894998</v>
      </c>
      <c r="E12" s="178">
        <v>-0.13906948609750394</v>
      </c>
    </row>
    <row r="13" spans="1:7" x14ac:dyDescent="0.3">
      <c r="A13" s="1"/>
      <c r="B13" s="147" t="s">
        <v>2691</v>
      </c>
      <c r="C13" s="53">
        <v>7183538.1728100004</v>
      </c>
      <c r="D13" s="53">
        <v>8458015.3100419994</v>
      </c>
      <c r="E13" s="178">
        <v>-0.15068276546140127</v>
      </c>
    </row>
    <row r="14" spans="1:7" x14ac:dyDescent="0.3">
      <c r="A14" s="1"/>
      <c r="B14" s="147" t="s">
        <v>2692</v>
      </c>
      <c r="C14" s="53">
        <v>5541738.8552999999</v>
      </c>
      <c r="D14" s="53">
        <v>7637903.0444609001</v>
      </c>
      <c r="E14" s="178">
        <v>-0.27444236683274786</v>
      </c>
    </row>
    <row r="15" spans="1:7" x14ac:dyDescent="0.3">
      <c r="A15" s="1"/>
      <c r="B15" s="147" t="s">
        <v>2693</v>
      </c>
      <c r="C15" s="53">
        <v>3940066.9861300001</v>
      </c>
      <c r="D15" s="53">
        <v>5133214.4038891997</v>
      </c>
      <c r="E15" s="178">
        <v>-0.23243670025845936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2694</v>
      </c>
      <c r="C5" s="1"/>
      <c r="D5" s="1"/>
      <c r="E5" s="1"/>
      <c r="F5" s="1"/>
      <c r="G5" s="1"/>
      <c r="H5" s="1"/>
      <c r="I5" s="1"/>
      <c r="J5" s="1"/>
      <c r="K5" s="1"/>
      <c r="L5" s="1"/>
      <c r="M5" s="1"/>
      <c r="N5" s="1"/>
      <c r="O5" s="1"/>
      <c r="P5" s="1"/>
    </row>
    <row r="6" spans="1:16" ht="27.6" x14ac:dyDescent="0.3">
      <c r="A6" s="1"/>
      <c r="B6" s="3" t="s">
        <v>154</v>
      </c>
      <c r="C6" s="3" t="s">
        <v>1062</v>
      </c>
      <c r="D6" s="3" t="s">
        <v>1063</v>
      </c>
      <c r="E6" s="3" t="s">
        <v>1064</v>
      </c>
      <c r="F6" s="3" t="s">
        <v>157</v>
      </c>
      <c r="G6" s="3" t="s">
        <v>158</v>
      </c>
      <c r="H6" s="3" t="s">
        <v>1065</v>
      </c>
      <c r="I6" s="3" t="s">
        <v>1066</v>
      </c>
      <c r="J6" s="3" t="s">
        <v>1067</v>
      </c>
      <c r="K6" s="3" t="s">
        <v>1068</v>
      </c>
      <c r="L6" s="3" t="s">
        <v>1069</v>
      </c>
      <c r="M6" s="3" t="s">
        <v>1070</v>
      </c>
      <c r="N6" s="3" t="s">
        <v>1071</v>
      </c>
      <c r="O6" s="3" t="s">
        <v>1072</v>
      </c>
      <c r="P6" s="3" t="s">
        <v>1073</v>
      </c>
    </row>
    <row r="7" spans="1:16" ht="26.4" x14ac:dyDescent="0.3">
      <c r="A7" s="1"/>
      <c r="B7" s="6" t="s">
        <v>14</v>
      </c>
      <c r="C7" s="6" t="s">
        <v>866</v>
      </c>
      <c r="D7" s="86" t="s">
        <v>1018</v>
      </c>
      <c r="E7" s="6" t="s">
        <v>1074</v>
      </c>
      <c r="F7" s="86" t="s">
        <v>1075</v>
      </c>
      <c r="G7" s="86" t="s">
        <v>33</v>
      </c>
      <c r="H7" s="86" t="s">
        <v>794</v>
      </c>
      <c r="I7" s="86" t="s">
        <v>794</v>
      </c>
      <c r="J7" s="179" t="s">
        <v>1076</v>
      </c>
      <c r="K7" s="86" t="s">
        <v>794</v>
      </c>
      <c r="L7" s="86" t="s">
        <v>794</v>
      </c>
      <c r="M7" s="86" t="s">
        <v>794</v>
      </c>
      <c r="N7" s="86" t="s">
        <v>794</v>
      </c>
      <c r="O7" s="6" t="s">
        <v>1077</v>
      </c>
      <c r="P7" s="6"/>
    </row>
    <row r="8" spans="1:16" x14ac:dyDescent="0.3">
      <c r="A8" s="1"/>
      <c r="B8" s="6" t="s">
        <v>468</v>
      </c>
      <c r="C8" s="6" t="s">
        <v>868</v>
      </c>
      <c r="D8" s="86" t="s">
        <v>1078</v>
      </c>
      <c r="E8" s="6" t="s">
        <v>1079</v>
      </c>
      <c r="F8" s="86" t="s">
        <v>1075</v>
      </c>
      <c r="G8" s="86" t="s">
        <v>1080</v>
      </c>
      <c r="H8" s="86" t="s">
        <v>794</v>
      </c>
      <c r="I8" s="86" t="s">
        <v>794</v>
      </c>
      <c r="J8" s="179" t="s">
        <v>1076</v>
      </c>
      <c r="K8" s="86" t="s">
        <v>794</v>
      </c>
      <c r="L8" s="86" t="s">
        <v>794</v>
      </c>
      <c r="M8" s="86" t="s">
        <v>794</v>
      </c>
      <c r="N8" s="86" t="s">
        <v>794</v>
      </c>
      <c r="O8" s="6" t="s">
        <v>1077</v>
      </c>
      <c r="P8" s="6"/>
    </row>
    <row r="9" spans="1:16" x14ac:dyDescent="0.3">
      <c r="A9" s="1"/>
      <c r="B9" s="6" t="s">
        <v>468</v>
      </c>
      <c r="C9" s="6" t="s">
        <v>868</v>
      </c>
      <c r="D9" s="86" t="s">
        <v>57</v>
      </c>
      <c r="E9" s="6" t="s">
        <v>1081</v>
      </c>
      <c r="F9" s="86" t="s">
        <v>1080</v>
      </c>
      <c r="G9" s="86" t="s">
        <v>33</v>
      </c>
      <c r="H9" s="86" t="s">
        <v>794</v>
      </c>
      <c r="I9" s="86" t="s">
        <v>794</v>
      </c>
      <c r="J9" s="179" t="s">
        <v>1076</v>
      </c>
      <c r="K9" s="86" t="s">
        <v>794</v>
      </c>
      <c r="L9" s="86" t="s">
        <v>794</v>
      </c>
      <c r="M9" s="86" t="s">
        <v>794</v>
      </c>
      <c r="N9" s="86" t="s">
        <v>794</v>
      </c>
      <c r="O9" s="6" t="s">
        <v>1077</v>
      </c>
      <c r="P9" s="6"/>
    </row>
    <row r="10" spans="1:16" x14ac:dyDescent="0.3">
      <c r="A10" s="1"/>
      <c r="B10" s="6" t="s">
        <v>67</v>
      </c>
      <c r="C10" s="6" t="s">
        <v>961</v>
      </c>
      <c r="D10" s="86" t="s">
        <v>57</v>
      </c>
      <c r="E10" s="6" t="s">
        <v>1082</v>
      </c>
      <c r="F10" s="86" t="s">
        <v>1075</v>
      </c>
      <c r="G10" s="86" t="s">
        <v>1083</v>
      </c>
      <c r="H10" s="86" t="s">
        <v>794</v>
      </c>
      <c r="I10" s="86" t="s">
        <v>1084</v>
      </c>
      <c r="J10" s="180" t="s">
        <v>1085</v>
      </c>
      <c r="K10" s="86" t="s">
        <v>794</v>
      </c>
      <c r="L10" s="86" t="s">
        <v>794</v>
      </c>
      <c r="M10" s="86" t="s">
        <v>794</v>
      </c>
      <c r="N10" s="86" t="s">
        <v>794</v>
      </c>
      <c r="O10" s="6" t="s">
        <v>1077</v>
      </c>
      <c r="P10" s="6"/>
    </row>
    <row r="11" spans="1:16" x14ac:dyDescent="0.3">
      <c r="A11" s="1"/>
      <c r="B11" s="6" t="s">
        <v>74</v>
      </c>
      <c r="C11" s="6" t="s">
        <v>79</v>
      </c>
      <c r="D11" s="86" t="s">
        <v>57</v>
      </c>
      <c r="E11" s="6" t="s">
        <v>1086</v>
      </c>
      <c r="F11" s="86" t="s">
        <v>1075</v>
      </c>
      <c r="G11" s="86" t="s">
        <v>1087</v>
      </c>
      <c r="H11" s="86" t="s">
        <v>794</v>
      </c>
      <c r="I11" s="86" t="s">
        <v>794</v>
      </c>
      <c r="J11" s="180" t="s">
        <v>1085</v>
      </c>
      <c r="K11" s="86" t="s">
        <v>794</v>
      </c>
      <c r="L11" s="86" t="s">
        <v>794</v>
      </c>
      <c r="M11" s="86" t="s">
        <v>794</v>
      </c>
      <c r="N11" s="86" t="s">
        <v>794</v>
      </c>
      <c r="O11" s="6" t="s">
        <v>1077</v>
      </c>
      <c r="P11" s="6"/>
    </row>
    <row r="12" spans="1:16" x14ac:dyDescent="0.3">
      <c r="A12" s="1"/>
      <c r="B12" s="6" t="s">
        <v>74</v>
      </c>
      <c r="C12" s="6" t="s">
        <v>79</v>
      </c>
      <c r="D12" s="86" t="s">
        <v>57</v>
      </c>
      <c r="E12" s="6" t="s">
        <v>1086</v>
      </c>
      <c r="F12" s="86" t="s">
        <v>1087</v>
      </c>
      <c r="G12" s="86" t="s">
        <v>1088</v>
      </c>
      <c r="H12" s="86" t="s">
        <v>794</v>
      </c>
      <c r="I12" s="86" t="s">
        <v>794</v>
      </c>
      <c r="J12" s="181" t="s">
        <v>1089</v>
      </c>
      <c r="K12" s="86" t="s">
        <v>794</v>
      </c>
      <c r="L12" s="86" t="s">
        <v>794</v>
      </c>
      <c r="M12" s="86" t="s">
        <v>794</v>
      </c>
      <c r="N12" s="86" t="s">
        <v>794</v>
      </c>
      <c r="O12" s="6" t="s">
        <v>1077</v>
      </c>
      <c r="P12" s="6"/>
    </row>
    <row r="13" spans="1:16" x14ac:dyDescent="0.3">
      <c r="A13" s="1"/>
      <c r="B13" s="6" t="s">
        <v>74</v>
      </c>
      <c r="C13" s="6" t="s">
        <v>79</v>
      </c>
      <c r="D13" s="86" t="s">
        <v>57</v>
      </c>
      <c r="E13" s="6" t="s">
        <v>1086</v>
      </c>
      <c r="F13" s="86" t="s">
        <v>1088</v>
      </c>
      <c r="G13" s="86" t="s">
        <v>33</v>
      </c>
      <c r="H13" s="86" t="s">
        <v>794</v>
      </c>
      <c r="I13" s="86" t="s">
        <v>794</v>
      </c>
      <c r="J13" s="180" t="s">
        <v>1085</v>
      </c>
      <c r="K13" s="86" t="s">
        <v>794</v>
      </c>
      <c r="L13" s="86" t="s">
        <v>794</v>
      </c>
      <c r="M13" s="86" t="s">
        <v>794</v>
      </c>
      <c r="N13" s="86" t="s">
        <v>794</v>
      </c>
      <c r="O13" s="6" t="s">
        <v>1077</v>
      </c>
      <c r="P13" s="6"/>
    </row>
    <row r="14" spans="1:16" ht="26.4" x14ac:dyDescent="0.3">
      <c r="A14" s="1"/>
      <c r="B14" s="6" t="s">
        <v>83</v>
      </c>
      <c r="C14" s="6" t="s">
        <v>84</v>
      </c>
      <c r="D14" s="86" t="s">
        <v>57</v>
      </c>
      <c r="E14" s="6" t="s">
        <v>1090</v>
      </c>
      <c r="F14" s="86" t="s">
        <v>1075</v>
      </c>
      <c r="G14" s="86" t="s">
        <v>33</v>
      </c>
      <c r="H14" s="86" t="s">
        <v>794</v>
      </c>
      <c r="I14" s="86" t="s">
        <v>794</v>
      </c>
      <c r="J14" s="180" t="s">
        <v>1085</v>
      </c>
      <c r="K14" s="86" t="s">
        <v>794</v>
      </c>
      <c r="L14" s="86" t="s">
        <v>794</v>
      </c>
      <c r="M14" s="86" t="s">
        <v>794</v>
      </c>
      <c r="N14" s="86" t="s">
        <v>794</v>
      </c>
      <c r="O14" s="6" t="s">
        <v>1077</v>
      </c>
      <c r="P14" s="6" t="s">
        <v>1091</v>
      </c>
    </row>
    <row r="15" spans="1:16" ht="26.4" x14ac:dyDescent="0.3">
      <c r="A15" s="1"/>
      <c r="B15" s="6" t="s">
        <v>469</v>
      </c>
      <c r="C15" s="6" t="s">
        <v>987</v>
      </c>
      <c r="D15" s="86" t="s">
        <v>988</v>
      </c>
      <c r="E15" s="6" t="s">
        <v>1092</v>
      </c>
      <c r="F15" s="86" t="s">
        <v>1075</v>
      </c>
      <c r="G15" s="86" t="s">
        <v>33</v>
      </c>
      <c r="H15" s="86" t="s">
        <v>794</v>
      </c>
      <c r="I15" s="86" t="s">
        <v>794</v>
      </c>
      <c r="J15" s="179" t="s">
        <v>1076</v>
      </c>
      <c r="K15" s="86" t="s">
        <v>794</v>
      </c>
      <c r="L15" s="86" t="s">
        <v>794</v>
      </c>
      <c r="M15" s="86" t="s">
        <v>794</v>
      </c>
      <c r="N15" s="86" t="s">
        <v>794</v>
      </c>
      <c r="O15" s="6" t="s">
        <v>1077</v>
      </c>
      <c r="P15" s="6"/>
    </row>
    <row r="16" spans="1:16" ht="26.4" x14ac:dyDescent="0.3">
      <c r="A16" s="1"/>
      <c r="B16" s="6" t="s">
        <v>469</v>
      </c>
      <c r="C16" s="6" t="s">
        <v>987</v>
      </c>
      <c r="D16" s="86" t="s">
        <v>989</v>
      </c>
      <c r="E16" s="6" t="s">
        <v>1093</v>
      </c>
      <c r="F16" s="86" t="s">
        <v>1075</v>
      </c>
      <c r="G16" s="86" t="s">
        <v>33</v>
      </c>
      <c r="H16" s="86" t="s">
        <v>794</v>
      </c>
      <c r="I16" s="86" t="s">
        <v>794</v>
      </c>
      <c r="J16" s="179" t="s">
        <v>1076</v>
      </c>
      <c r="K16" s="86" t="s">
        <v>794</v>
      </c>
      <c r="L16" s="86" t="s">
        <v>794</v>
      </c>
      <c r="M16" s="86" t="s">
        <v>794</v>
      </c>
      <c r="N16" s="86" t="s">
        <v>794</v>
      </c>
      <c r="O16" s="6" t="s">
        <v>1077</v>
      </c>
      <c r="P16" s="6"/>
    </row>
    <row r="17" spans="1:16" x14ac:dyDescent="0.3">
      <c r="A17" s="1"/>
      <c r="B17" s="6" t="s">
        <v>125</v>
      </c>
      <c r="C17" s="6" t="s">
        <v>136</v>
      </c>
      <c r="D17" s="86" t="s">
        <v>57</v>
      </c>
      <c r="E17" s="6" t="s">
        <v>1094</v>
      </c>
      <c r="F17" s="86" t="s">
        <v>1075</v>
      </c>
      <c r="G17" s="86" t="s">
        <v>1095</v>
      </c>
      <c r="H17" s="86" t="s">
        <v>794</v>
      </c>
      <c r="I17" s="86" t="s">
        <v>794</v>
      </c>
      <c r="J17" s="180" t="s">
        <v>1085</v>
      </c>
      <c r="K17" s="86" t="s">
        <v>794</v>
      </c>
      <c r="L17" s="86" t="s">
        <v>794</v>
      </c>
      <c r="M17" s="86" t="s">
        <v>794</v>
      </c>
      <c r="N17" s="86" t="s">
        <v>794</v>
      </c>
      <c r="O17" s="6" t="s">
        <v>1077</v>
      </c>
      <c r="P17" s="6" t="s">
        <v>1096</v>
      </c>
    </row>
    <row r="18" spans="1:16" x14ac:dyDescent="0.3">
      <c r="A18" s="1"/>
      <c r="B18" s="6" t="s">
        <v>125</v>
      </c>
      <c r="C18" s="6" t="s">
        <v>136</v>
      </c>
      <c r="D18" s="86" t="s">
        <v>57</v>
      </c>
      <c r="E18" s="6" t="s">
        <v>1094</v>
      </c>
      <c r="F18" s="86" t="s">
        <v>1095</v>
      </c>
      <c r="G18" s="86" t="s">
        <v>1097</v>
      </c>
      <c r="H18" s="86" t="s">
        <v>794</v>
      </c>
      <c r="I18" s="86" t="s">
        <v>794</v>
      </c>
      <c r="J18" s="182" t="s">
        <v>1098</v>
      </c>
      <c r="K18" s="86" t="s">
        <v>794</v>
      </c>
      <c r="L18" s="86" t="s">
        <v>794</v>
      </c>
      <c r="M18" s="86" t="s">
        <v>794</v>
      </c>
      <c r="N18" s="86" t="s">
        <v>794</v>
      </c>
      <c r="O18" s="6" t="s">
        <v>1077</v>
      </c>
      <c r="P18" s="6"/>
    </row>
    <row r="19" spans="1:16" x14ac:dyDescent="0.3">
      <c r="A19" s="1"/>
      <c r="B19" s="6" t="s">
        <v>125</v>
      </c>
      <c r="C19" s="6" t="s">
        <v>136</v>
      </c>
      <c r="D19" s="86" t="s">
        <v>57</v>
      </c>
      <c r="E19" s="6" t="s">
        <v>1094</v>
      </c>
      <c r="F19" s="86" t="s">
        <v>1097</v>
      </c>
      <c r="G19" s="86" t="s">
        <v>1099</v>
      </c>
      <c r="H19" s="86" t="s">
        <v>794</v>
      </c>
      <c r="I19" s="86" t="s">
        <v>794</v>
      </c>
      <c r="J19" s="180" t="s">
        <v>1085</v>
      </c>
      <c r="K19" s="86" t="s">
        <v>794</v>
      </c>
      <c r="L19" s="86" t="s">
        <v>794</v>
      </c>
      <c r="M19" s="86" t="s">
        <v>794</v>
      </c>
      <c r="N19" s="86" t="s">
        <v>794</v>
      </c>
      <c r="O19" s="6" t="s">
        <v>1077</v>
      </c>
      <c r="P19" s="6"/>
    </row>
    <row r="20" spans="1:16" x14ac:dyDescent="0.3">
      <c r="A20" s="1"/>
      <c r="B20" s="6" t="s">
        <v>125</v>
      </c>
      <c r="C20" s="6" t="s">
        <v>136</v>
      </c>
      <c r="D20" s="86" t="s">
        <v>57</v>
      </c>
      <c r="E20" s="6" t="s">
        <v>1094</v>
      </c>
      <c r="F20" s="86" t="s">
        <v>1099</v>
      </c>
      <c r="G20" s="86" t="s">
        <v>1100</v>
      </c>
      <c r="H20" s="86" t="s">
        <v>794</v>
      </c>
      <c r="I20" s="86" t="s">
        <v>794</v>
      </c>
      <c r="J20" s="182" t="s">
        <v>1098</v>
      </c>
      <c r="K20" s="86" t="s">
        <v>794</v>
      </c>
      <c r="L20" s="86" t="s">
        <v>794</v>
      </c>
      <c r="M20" s="86" t="s">
        <v>794</v>
      </c>
      <c r="N20" s="86" t="s">
        <v>794</v>
      </c>
      <c r="O20" s="6" t="s">
        <v>1077</v>
      </c>
      <c r="P20" s="6"/>
    </row>
    <row r="21" spans="1:16" x14ac:dyDescent="0.3">
      <c r="A21" s="1"/>
      <c r="B21" s="6" t="s">
        <v>125</v>
      </c>
      <c r="C21" s="6" t="s">
        <v>136</v>
      </c>
      <c r="D21" s="86" t="s">
        <v>57</v>
      </c>
      <c r="E21" s="6" t="s">
        <v>1094</v>
      </c>
      <c r="F21" s="86" t="s">
        <v>1100</v>
      </c>
      <c r="G21" s="86" t="s">
        <v>33</v>
      </c>
      <c r="H21" s="86" t="s">
        <v>794</v>
      </c>
      <c r="I21" s="86" t="s">
        <v>794</v>
      </c>
      <c r="J21" s="180" t="s">
        <v>1085</v>
      </c>
      <c r="K21" s="86" t="s">
        <v>794</v>
      </c>
      <c r="L21" s="86" t="s">
        <v>794</v>
      </c>
      <c r="M21" s="86" t="s">
        <v>794</v>
      </c>
      <c r="N21" s="86" t="s">
        <v>794</v>
      </c>
      <c r="O21" s="6" t="s">
        <v>1077</v>
      </c>
      <c r="P21" s="6"/>
    </row>
    <row r="22" spans="1:16" x14ac:dyDescent="0.3">
      <c r="A22" s="1"/>
      <c r="B22" s="6" t="s">
        <v>289</v>
      </c>
      <c r="C22" s="6" t="s">
        <v>905</v>
      </c>
      <c r="D22" s="86" t="s">
        <v>57</v>
      </c>
      <c r="E22" s="6" t="s">
        <v>1101</v>
      </c>
      <c r="F22" s="86" t="s">
        <v>1075</v>
      </c>
      <c r="G22" s="86" t="s">
        <v>33</v>
      </c>
      <c r="H22" s="86" t="s">
        <v>794</v>
      </c>
      <c r="I22" s="86" t="s">
        <v>794</v>
      </c>
      <c r="J22" s="180" t="s">
        <v>1085</v>
      </c>
      <c r="K22" s="86" t="s">
        <v>794</v>
      </c>
      <c r="L22" s="86" t="s">
        <v>794</v>
      </c>
      <c r="M22" s="86" t="s">
        <v>794</v>
      </c>
      <c r="N22" s="86" t="s">
        <v>794</v>
      </c>
      <c r="O22" s="6" t="s">
        <v>1077</v>
      </c>
      <c r="P22" s="6"/>
    </row>
    <row r="23" spans="1:16" x14ac:dyDescent="0.3">
      <c r="A23" s="1"/>
      <c r="B23" s="6" t="s">
        <v>289</v>
      </c>
      <c r="C23" s="6" t="s">
        <v>1010</v>
      </c>
      <c r="D23" s="86" t="s">
        <v>89</v>
      </c>
      <c r="E23" s="6" t="s">
        <v>1102</v>
      </c>
      <c r="F23" s="86" t="s">
        <v>1075</v>
      </c>
      <c r="G23" s="86" t="s">
        <v>33</v>
      </c>
      <c r="H23" s="86" t="s">
        <v>794</v>
      </c>
      <c r="I23" s="86" t="s">
        <v>794</v>
      </c>
      <c r="J23" s="180" t="s">
        <v>1085</v>
      </c>
      <c r="K23" s="86" t="s">
        <v>794</v>
      </c>
      <c r="L23" s="86" t="s">
        <v>794</v>
      </c>
      <c r="M23" s="86" t="s">
        <v>794</v>
      </c>
      <c r="N23" s="86" t="s">
        <v>794</v>
      </c>
      <c r="O23" s="6" t="s">
        <v>1077</v>
      </c>
      <c r="P23" s="6"/>
    </row>
    <row r="24" spans="1:16" x14ac:dyDescent="0.3">
      <c r="A24" s="1"/>
      <c r="B24" s="6" t="s">
        <v>289</v>
      </c>
      <c r="C24" s="6" t="s">
        <v>1011</v>
      </c>
      <c r="D24" s="86" t="s">
        <v>37</v>
      </c>
      <c r="E24" s="6" t="s">
        <v>1103</v>
      </c>
      <c r="F24" s="86" t="s">
        <v>1075</v>
      </c>
      <c r="G24" s="86" t="s">
        <v>33</v>
      </c>
      <c r="H24" s="86" t="s">
        <v>794</v>
      </c>
      <c r="I24" s="86" t="s">
        <v>794</v>
      </c>
      <c r="J24" s="180" t="s">
        <v>1085</v>
      </c>
      <c r="K24" s="86" t="s">
        <v>794</v>
      </c>
      <c r="L24" s="86" t="s">
        <v>794</v>
      </c>
      <c r="M24" s="86" t="s">
        <v>794</v>
      </c>
      <c r="N24" s="86" t="s">
        <v>794</v>
      </c>
      <c r="O24" s="6" t="s">
        <v>1077</v>
      </c>
      <c r="P24" s="6"/>
    </row>
    <row r="25" spans="1:16" x14ac:dyDescent="0.3">
      <c r="A25" s="1"/>
      <c r="B25" s="6" t="s">
        <v>289</v>
      </c>
      <c r="C25" s="6" t="s">
        <v>1012</v>
      </c>
      <c r="D25" s="86" t="s">
        <v>57</v>
      </c>
      <c r="E25" s="6" t="s">
        <v>1104</v>
      </c>
      <c r="F25" s="86" t="s">
        <v>1075</v>
      </c>
      <c r="G25" s="86" t="s">
        <v>33</v>
      </c>
      <c r="H25" s="86" t="s">
        <v>794</v>
      </c>
      <c r="I25" s="86" t="s">
        <v>794</v>
      </c>
      <c r="J25" s="180" t="s">
        <v>1085</v>
      </c>
      <c r="K25" s="86" t="s">
        <v>794</v>
      </c>
      <c r="L25" s="86" t="s">
        <v>794</v>
      </c>
      <c r="M25" s="86" t="s">
        <v>794</v>
      </c>
      <c r="N25" s="86" t="s">
        <v>794</v>
      </c>
      <c r="O25" s="6" t="s">
        <v>1077</v>
      </c>
      <c r="P25" s="6"/>
    </row>
    <row r="26" spans="1:16" x14ac:dyDescent="0.3">
      <c r="A26" s="1"/>
      <c r="B26" s="6" t="s">
        <v>147</v>
      </c>
      <c r="C26" s="6" t="s">
        <v>1021</v>
      </c>
      <c r="D26" s="86" t="s">
        <v>57</v>
      </c>
      <c r="E26" s="6" t="s">
        <v>1105</v>
      </c>
      <c r="F26" s="86" t="s">
        <v>1075</v>
      </c>
      <c r="G26" s="86" t="s">
        <v>1106</v>
      </c>
      <c r="H26" s="86" t="s">
        <v>794</v>
      </c>
      <c r="I26" s="86" t="s">
        <v>794</v>
      </c>
      <c r="J26" s="180" t="s">
        <v>1085</v>
      </c>
      <c r="K26" s="86" t="s">
        <v>794</v>
      </c>
      <c r="L26" s="86" t="s">
        <v>794</v>
      </c>
      <c r="M26" s="86" t="s">
        <v>794</v>
      </c>
      <c r="N26" s="86" t="s">
        <v>794</v>
      </c>
      <c r="O26" s="6" t="s">
        <v>1077</v>
      </c>
      <c r="P26" s="6"/>
    </row>
    <row r="27" spans="1:16" x14ac:dyDescent="0.3">
      <c r="A27" s="1"/>
      <c r="B27" s="6" t="s">
        <v>147</v>
      </c>
      <c r="C27" s="6" t="s">
        <v>1021</v>
      </c>
      <c r="D27" s="86" t="s">
        <v>57</v>
      </c>
      <c r="E27" s="6" t="s">
        <v>1105</v>
      </c>
      <c r="F27" s="86" t="s">
        <v>1106</v>
      </c>
      <c r="G27" s="86" t="s">
        <v>1107</v>
      </c>
      <c r="H27" s="86" t="s">
        <v>794</v>
      </c>
      <c r="I27" s="86" t="s">
        <v>794</v>
      </c>
      <c r="J27" s="182" t="s">
        <v>1098</v>
      </c>
      <c r="K27" s="86" t="s">
        <v>794</v>
      </c>
      <c r="L27" s="86" t="s">
        <v>794</v>
      </c>
      <c r="M27" s="86" t="s">
        <v>794</v>
      </c>
      <c r="N27" s="86" t="s">
        <v>794</v>
      </c>
      <c r="O27" s="6" t="s">
        <v>1077</v>
      </c>
      <c r="P27" s="6"/>
    </row>
    <row r="28" spans="1:16" x14ac:dyDescent="0.3">
      <c r="A28" s="1"/>
      <c r="B28" s="6" t="s">
        <v>147</v>
      </c>
      <c r="C28" s="6" t="s">
        <v>1021</v>
      </c>
      <c r="D28" s="86" t="s">
        <v>57</v>
      </c>
      <c r="E28" s="6" t="s">
        <v>1105</v>
      </c>
      <c r="F28" s="86" t="s">
        <v>1107</v>
      </c>
      <c r="G28" s="86" t="s">
        <v>1108</v>
      </c>
      <c r="H28" s="86" t="s">
        <v>794</v>
      </c>
      <c r="I28" s="86" t="s">
        <v>794</v>
      </c>
      <c r="J28" s="180" t="s">
        <v>1085</v>
      </c>
      <c r="K28" s="86" t="s">
        <v>794</v>
      </c>
      <c r="L28" s="86" t="s">
        <v>794</v>
      </c>
      <c r="M28" s="86" t="s">
        <v>794</v>
      </c>
      <c r="N28" s="86" t="s">
        <v>794</v>
      </c>
      <c r="O28" s="6" t="s">
        <v>1077</v>
      </c>
      <c r="P28" s="6"/>
    </row>
    <row r="29" spans="1:16" x14ac:dyDescent="0.3">
      <c r="A29" s="1"/>
      <c r="B29" s="6" t="s">
        <v>147</v>
      </c>
      <c r="C29" s="6" t="s">
        <v>1021</v>
      </c>
      <c r="D29" s="86" t="s">
        <v>57</v>
      </c>
      <c r="E29" s="6" t="s">
        <v>1105</v>
      </c>
      <c r="F29" s="86" t="s">
        <v>1108</v>
      </c>
      <c r="G29" s="86" t="s">
        <v>1109</v>
      </c>
      <c r="H29" s="86" t="s">
        <v>794</v>
      </c>
      <c r="I29" s="86" t="s">
        <v>794</v>
      </c>
      <c r="J29" s="182" t="s">
        <v>1098</v>
      </c>
      <c r="K29" s="86" t="s">
        <v>794</v>
      </c>
      <c r="L29" s="86" t="s">
        <v>794</v>
      </c>
      <c r="M29" s="86" t="s">
        <v>794</v>
      </c>
      <c r="N29" s="86" t="s">
        <v>794</v>
      </c>
      <c r="O29" s="6" t="s">
        <v>1077</v>
      </c>
      <c r="P29" s="6"/>
    </row>
    <row r="30" spans="1:16" x14ac:dyDescent="0.3">
      <c r="A30" s="1"/>
      <c r="B30" s="6" t="s">
        <v>147</v>
      </c>
      <c r="C30" s="6" t="s">
        <v>1021</v>
      </c>
      <c r="D30" s="86" t="s">
        <v>57</v>
      </c>
      <c r="E30" s="6" t="s">
        <v>1105</v>
      </c>
      <c r="F30" s="86" t="s">
        <v>1109</v>
      </c>
      <c r="G30" s="86" t="s">
        <v>1110</v>
      </c>
      <c r="H30" s="86" t="s">
        <v>794</v>
      </c>
      <c r="I30" s="86" t="s">
        <v>794</v>
      </c>
      <c r="J30" s="180" t="s">
        <v>1085</v>
      </c>
      <c r="K30" s="86" t="s">
        <v>794</v>
      </c>
      <c r="L30" s="86" t="s">
        <v>794</v>
      </c>
      <c r="M30" s="86" t="s">
        <v>794</v>
      </c>
      <c r="N30" s="86" t="s">
        <v>794</v>
      </c>
      <c r="O30" s="6" t="s">
        <v>1077</v>
      </c>
      <c r="P30" s="6"/>
    </row>
    <row r="31" spans="1:16" x14ac:dyDescent="0.3">
      <c r="A31" s="1"/>
      <c r="B31" s="6" t="s">
        <v>147</v>
      </c>
      <c r="C31" s="6" t="s">
        <v>1021</v>
      </c>
      <c r="D31" s="86" t="s">
        <v>57</v>
      </c>
      <c r="E31" s="6" t="s">
        <v>1105</v>
      </c>
      <c r="F31" s="86" t="s">
        <v>1110</v>
      </c>
      <c r="G31" s="86" t="s">
        <v>1111</v>
      </c>
      <c r="H31" s="86" t="s">
        <v>794</v>
      </c>
      <c r="I31" s="86" t="s">
        <v>794</v>
      </c>
      <c r="J31" s="182" t="s">
        <v>1098</v>
      </c>
      <c r="K31" s="86" t="s">
        <v>794</v>
      </c>
      <c r="L31" s="86" t="s">
        <v>794</v>
      </c>
      <c r="M31" s="86" t="s">
        <v>794</v>
      </c>
      <c r="N31" s="86" t="s">
        <v>794</v>
      </c>
      <c r="O31" s="6" t="s">
        <v>1077</v>
      </c>
      <c r="P31" s="6"/>
    </row>
    <row r="32" spans="1:16" x14ac:dyDescent="0.3">
      <c r="A32" s="1"/>
      <c r="B32" s="6" t="s">
        <v>147</v>
      </c>
      <c r="C32" s="6" t="s">
        <v>1021</v>
      </c>
      <c r="D32" s="86" t="s">
        <v>57</v>
      </c>
      <c r="E32" s="6" t="s">
        <v>1105</v>
      </c>
      <c r="F32" s="86" t="s">
        <v>1111</v>
      </c>
      <c r="G32" s="86" t="s">
        <v>33</v>
      </c>
      <c r="H32" s="86" t="s">
        <v>794</v>
      </c>
      <c r="I32" s="86" t="s">
        <v>794</v>
      </c>
      <c r="J32" s="180" t="s">
        <v>1085</v>
      </c>
      <c r="K32" s="86" t="s">
        <v>794</v>
      </c>
      <c r="L32" s="86" t="s">
        <v>794</v>
      </c>
      <c r="M32" s="86" t="s">
        <v>794</v>
      </c>
      <c r="N32" s="86" t="s">
        <v>794</v>
      </c>
      <c r="O32" s="6" t="s">
        <v>1077</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2695</v>
      </c>
      <c r="C5" s="1"/>
      <c r="D5" s="1"/>
      <c r="E5" s="1"/>
      <c r="F5" s="1"/>
      <c r="G5" s="1"/>
      <c r="H5" s="1"/>
    </row>
    <row r="6" spans="1:8" ht="52.95" customHeight="1" x14ac:dyDescent="0.3">
      <c r="A6" s="1"/>
      <c r="B6" s="3" t="s">
        <v>4</v>
      </c>
      <c r="C6" s="3" t="s">
        <v>2696</v>
      </c>
      <c r="D6" s="3" t="s">
        <v>2697</v>
      </c>
      <c r="E6" s="3" t="s">
        <v>7</v>
      </c>
      <c r="F6" s="3" t="s">
        <v>8</v>
      </c>
      <c r="G6" s="3" t="s">
        <v>2698</v>
      </c>
      <c r="H6" s="3" t="s">
        <v>1383</v>
      </c>
    </row>
    <row r="7" spans="1:8" x14ac:dyDescent="0.3">
      <c r="A7" s="1"/>
      <c r="B7" s="6" t="s">
        <v>2699</v>
      </c>
      <c r="C7" s="6" t="s">
        <v>348</v>
      </c>
      <c r="D7" s="86" t="s">
        <v>2700</v>
      </c>
      <c r="E7" s="86" t="s">
        <v>1075</v>
      </c>
      <c r="F7" s="86" t="s">
        <v>2701</v>
      </c>
      <c r="G7" s="6" t="s">
        <v>794</v>
      </c>
      <c r="H7" s="6" t="s">
        <v>2702</v>
      </c>
    </row>
    <row r="8" spans="1:8" ht="26.4" x14ac:dyDescent="0.3">
      <c r="A8" s="1"/>
      <c r="B8" s="6" t="s">
        <v>2699</v>
      </c>
      <c r="C8" s="6" t="s">
        <v>348</v>
      </c>
      <c r="D8" s="86" t="s">
        <v>2700</v>
      </c>
      <c r="E8" s="86" t="s">
        <v>1075</v>
      </c>
      <c r="F8" s="86" t="s">
        <v>33</v>
      </c>
      <c r="G8" s="6" t="s">
        <v>794</v>
      </c>
      <c r="H8" s="6" t="s">
        <v>2703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794</v>
      </c>
      <c r="C8" s="183" t="s">
        <v>794</v>
      </c>
      <c r="D8" s="183" t="s">
        <v>794</v>
      </c>
      <c r="E8" s="183" t="s">
        <v>794</v>
      </c>
      <c r="F8" s="183" t="s">
        <v>794</v>
      </c>
      <c r="G8" s="183" t="s">
        <v>2707</v>
      </c>
      <c r="H8" s="183" t="s">
        <v>794</v>
      </c>
      <c r="I8" s="183" t="s">
        <v>794</v>
      </c>
      <c r="J8" s="183" t="s">
        <v>2708</v>
      </c>
      <c r="K8" s="183" t="s">
        <v>794</v>
      </c>
      <c r="L8" s="183" t="s">
        <v>794</v>
      </c>
      <c r="M8" s="183" t="s">
        <v>2709</v>
      </c>
      <c r="N8" s="183" t="s">
        <v>794</v>
      </c>
      <c r="O8" s="183" t="s">
        <v>794</v>
      </c>
      <c r="P8" s="183" t="s">
        <v>2710</v>
      </c>
      <c r="Q8" s="183" t="s">
        <v>794</v>
      </c>
      <c r="R8" s="183" t="s">
        <v>794</v>
      </c>
      <c r="S8" s="183" t="s">
        <v>2711</v>
      </c>
      <c r="T8" s="183" t="s">
        <v>794</v>
      </c>
      <c r="U8" s="183" t="s">
        <v>794</v>
      </c>
      <c r="V8" s="183" t="s">
        <v>2712</v>
      </c>
      <c r="W8" s="183" t="s">
        <v>794</v>
      </c>
      <c r="X8" s="183" t="s">
        <v>794</v>
      </c>
      <c r="Y8" s="183" t="s">
        <v>2713</v>
      </c>
      <c r="Z8" s="183" t="s">
        <v>794</v>
      </c>
      <c r="AA8" s="183" t="s">
        <v>794</v>
      </c>
      <c r="AB8" s="183" t="s">
        <v>2714</v>
      </c>
      <c r="AC8" s="183" t="s">
        <v>794</v>
      </c>
      <c r="AD8" s="183" t="s">
        <v>794</v>
      </c>
      <c r="AE8" s="183" t="s">
        <v>2715</v>
      </c>
      <c r="AF8" s="183" t="s">
        <v>794</v>
      </c>
      <c r="AG8" s="183" t="s">
        <v>794</v>
      </c>
      <c r="AH8" s="183" t="s">
        <v>2716</v>
      </c>
      <c r="AI8" s="183" t="s">
        <v>794</v>
      </c>
      <c r="AJ8" s="183" t="s">
        <v>794</v>
      </c>
      <c r="AK8" s="183" t="s">
        <v>2717</v>
      </c>
      <c r="AL8" s="183" t="s">
        <v>794</v>
      </c>
      <c r="AM8" s="183" t="s">
        <v>794</v>
      </c>
      <c r="AN8" s="183" t="s">
        <v>2718</v>
      </c>
      <c r="AO8" s="183" t="s">
        <v>794</v>
      </c>
      <c r="AP8" s="183" t="s">
        <v>794</v>
      </c>
      <c r="AQ8" s="183" t="s">
        <v>2719</v>
      </c>
      <c r="AR8" s="183" t="s">
        <v>794</v>
      </c>
      <c r="AS8" s="183" t="s">
        <v>794</v>
      </c>
      <c r="AT8" s="183" t="s">
        <v>2720</v>
      </c>
      <c r="AU8" s="183" t="s">
        <v>794</v>
      </c>
      <c r="AV8" s="183" t="s">
        <v>794</v>
      </c>
      <c r="AW8" s="183" t="s">
        <v>2721</v>
      </c>
      <c r="AX8" s="183" t="s">
        <v>794</v>
      </c>
      <c r="AY8" s="183" t="s">
        <v>794</v>
      </c>
      <c r="AZ8" s="183" t="s">
        <v>2722</v>
      </c>
      <c r="BA8" s="183" t="s">
        <v>794</v>
      </c>
      <c r="BB8" s="183" t="s">
        <v>794</v>
      </c>
      <c r="BC8" s="183" t="s">
        <v>2723</v>
      </c>
      <c r="BD8" s="183" t="s">
        <v>794</v>
      </c>
      <c r="BE8" s="183" t="s">
        <v>794</v>
      </c>
      <c r="BF8" s="183" t="s">
        <v>2724</v>
      </c>
      <c r="BG8" s="183" t="s">
        <v>794</v>
      </c>
      <c r="BH8" s="183" t="s">
        <v>794</v>
      </c>
      <c r="BI8" s="183" t="s">
        <v>2725</v>
      </c>
      <c r="BJ8" s="183" t="s">
        <v>794</v>
      </c>
      <c r="BK8" s="183" t="s">
        <v>794</v>
      </c>
      <c r="BL8" s="183" t="s">
        <v>2726</v>
      </c>
      <c r="BM8" s="183" t="s">
        <v>794</v>
      </c>
      <c r="BN8" s="183" t="s">
        <v>794</v>
      </c>
      <c r="BO8" s="183" t="s">
        <v>2727</v>
      </c>
      <c r="BP8" s="183" t="s">
        <v>794</v>
      </c>
      <c r="BQ8" s="183" t="s">
        <v>794</v>
      </c>
      <c r="BR8" s="183" t="s">
        <v>2728</v>
      </c>
      <c r="BS8" s="183" t="s">
        <v>794</v>
      </c>
      <c r="BT8" s="183" t="s">
        <v>794</v>
      </c>
      <c r="BU8" s="183" t="s">
        <v>2729</v>
      </c>
      <c r="BV8" s="183" t="s">
        <v>794</v>
      </c>
      <c r="BW8" s="183" t="s">
        <v>794</v>
      </c>
      <c r="BX8" s="183" t="s">
        <v>2730</v>
      </c>
      <c r="BY8" s="183" t="s">
        <v>794</v>
      </c>
      <c r="BZ8" s="183" t="s">
        <v>794</v>
      </c>
      <c r="CA8" s="183" t="s">
        <v>2731</v>
      </c>
      <c r="CB8" s="183" t="s">
        <v>794</v>
      </c>
      <c r="CC8" s="183" t="s">
        <v>794</v>
      </c>
      <c r="CD8" s="183" t="s">
        <v>2732</v>
      </c>
      <c r="CE8" s="183" t="s">
        <v>794</v>
      </c>
      <c r="CF8" s="183" t="s">
        <v>794</v>
      </c>
      <c r="CG8" s="183" t="s">
        <v>2733</v>
      </c>
      <c r="CH8" s="183" t="s">
        <v>794</v>
      </c>
      <c r="CI8" s="183" t="s">
        <v>794</v>
      </c>
      <c r="CJ8" s="183" t="s">
        <v>2734</v>
      </c>
      <c r="CK8" s="183" t="s">
        <v>794</v>
      </c>
      <c r="CL8" s="183" t="s">
        <v>794</v>
      </c>
      <c r="CM8" s="183" t="s">
        <v>2735</v>
      </c>
      <c r="CN8" s="183" t="s">
        <v>794</v>
      </c>
      <c r="CO8" s="183" t="s">
        <v>794</v>
      </c>
      <c r="CP8" s="183" t="s">
        <v>2736</v>
      </c>
      <c r="CQ8" s="183" t="s">
        <v>794</v>
      </c>
      <c r="CR8" s="183" t="s">
        <v>794</v>
      </c>
      <c r="CS8" s="183" t="s">
        <v>2737</v>
      </c>
      <c r="CT8" s="183" t="s">
        <v>794</v>
      </c>
      <c r="CU8" s="183" t="s">
        <v>794</v>
      </c>
      <c r="CV8" s="183" t="s">
        <v>2738</v>
      </c>
      <c r="CW8" s="183" t="s">
        <v>794</v>
      </c>
      <c r="CX8" s="183" t="s">
        <v>794</v>
      </c>
      <c r="CY8" s="183" t="s">
        <v>2739</v>
      </c>
      <c r="CZ8" s="183" t="s">
        <v>794</v>
      </c>
      <c r="DA8" s="183" t="s">
        <v>794</v>
      </c>
      <c r="DB8" s="183" t="s">
        <v>2740</v>
      </c>
      <c r="DC8" s="183" t="s">
        <v>794</v>
      </c>
      <c r="DD8" s="183" t="s">
        <v>794</v>
      </c>
      <c r="DE8" s="183" t="s">
        <v>2741</v>
      </c>
      <c r="DF8" s="183" t="s">
        <v>794</v>
      </c>
      <c r="DG8" s="183" t="s">
        <v>794</v>
      </c>
      <c r="DH8" s="183" t="s">
        <v>2742</v>
      </c>
      <c r="DI8" s="183" t="s">
        <v>794</v>
      </c>
      <c r="DJ8" s="183" t="s">
        <v>794</v>
      </c>
      <c r="DK8" s="183" t="s">
        <v>2743</v>
      </c>
      <c r="DL8" s="183" t="s">
        <v>794</v>
      </c>
      <c r="DM8" s="183" t="s">
        <v>794</v>
      </c>
      <c r="DN8" s="183" t="s">
        <v>2744</v>
      </c>
      <c r="DO8" s="183" t="s">
        <v>794</v>
      </c>
      <c r="DP8" s="183" t="s">
        <v>794</v>
      </c>
      <c r="DQ8" s="183" t="s">
        <v>2745</v>
      </c>
      <c r="DR8" s="183" t="s">
        <v>794</v>
      </c>
      <c r="DS8" s="183" t="s">
        <v>794</v>
      </c>
      <c r="DT8" s="183" t="s">
        <v>2746</v>
      </c>
      <c r="DU8" s="183" t="s">
        <v>794</v>
      </c>
      <c r="DV8" s="183" t="s">
        <v>794</v>
      </c>
      <c r="DW8" s="183" t="s">
        <v>2747</v>
      </c>
      <c r="DX8" s="183" t="s">
        <v>794</v>
      </c>
      <c r="DY8" s="183" t="s">
        <v>794</v>
      </c>
      <c r="DZ8" s="183" t="s">
        <v>2748</v>
      </c>
      <c r="EA8" s="183" t="s">
        <v>794</v>
      </c>
      <c r="EB8" s="183" t="s">
        <v>794</v>
      </c>
      <c r="EC8" s="183" t="s">
        <v>2749</v>
      </c>
      <c r="ED8" s="183" t="s">
        <v>794</v>
      </c>
      <c r="EE8" s="183" t="s">
        <v>794</v>
      </c>
      <c r="EF8" s="183" t="s">
        <v>2750</v>
      </c>
      <c r="EG8" s="183" t="s">
        <v>794</v>
      </c>
      <c r="EH8" s="183" t="s">
        <v>794</v>
      </c>
      <c r="EI8" s="183" t="s">
        <v>2751</v>
      </c>
      <c r="EJ8" s="183" t="s">
        <v>794</v>
      </c>
      <c r="EK8" s="183" t="s">
        <v>794</v>
      </c>
      <c r="EL8" s="183" t="s">
        <v>2752</v>
      </c>
      <c r="EM8" s="183" t="s">
        <v>794</v>
      </c>
      <c r="EN8" s="183" t="s">
        <v>794</v>
      </c>
      <c r="EO8" s="183" t="s">
        <v>2753</v>
      </c>
      <c r="EP8" s="183" t="s">
        <v>794</v>
      </c>
      <c r="EQ8" s="183" t="s">
        <v>794</v>
      </c>
      <c r="ER8" s="183" t="s">
        <v>2754</v>
      </c>
      <c r="ES8" s="183" t="s">
        <v>794</v>
      </c>
      <c r="ET8" s="183" t="s">
        <v>794</v>
      </c>
    </row>
    <row r="9" spans="1:150" x14ac:dyDescent="0.3">
      <c r="A9" s="1"/>
      <c r="B9" s="183" t="s">
        <v>2755</v>
      </c>
      <c r="C9" s="183" t="s">
        <v>3</v>
      </c>
      <c r="D9" s="183" t="s">
        <v>57</v>
      </c>
      <c r="E9" s="183" t="s">
        <v>2756</v>
      </c>
      <c r="F9" s="183" t="s">
        <v>2757</v>
      </c>
      <c r="G9" s="183" t="s">
        <v>2758</v>
      </c>
      <c r="H9" s="183" t="s">
        <v>2759</v>
      </c>
      <c r="I9" s="183" t="s">
        <v>2760</v>
      </c>
      <c r="J9" s="183" t="s">
        <v>2758</v>
      </c>
      <c r="K9" s="183" t="s">
        <v>2759</v>
      </c>
      <c r="L9" s="183" t="s">
        <v>2760</v>
      </c>
      <c r="M9" s="183" t="s">
        <v>2758</v>
      </c>
      <c r="N9" s="183" t="s">
        <v>2759</v>
      </c>
      <c r="O9" s="183" t="s">
        <v>2760</v>
      </c>
      <c r="P9" s="183" t="s">
        <v>2758</v>
      </c>
      <c r="Q9" s="183" t="s">
        <v>2759</v>
      </c>
      <c r="R9" s="183" t="s">
        <v>2760</v>
      </c>
      <c r="S9" s="183" t="s">
        <v>2758</v>
      </c>
      <c r="T9" s="183" t="s">
        <v>2759</v>
      </c>
      <c r="U9" s="183" t="s">
        <v>2760</v>
      </c>
      <c r="V9" s="183" t="s">
        <v>2758</v>
      </c>
      <c r="W9" s="183" t="s">
        <v>2759</v>
      </c>
      <c r="X9" s="183" t="s">
        <v>2760</v>
      </c>
      <c r="Y9" s="183" t="s">
        <v>2758</v>
      </c>
      <c r="Z9" s="183" t="s">
        <v>2759</v>
      </c>
      <c r="AA9" s="183" t="s">
        <v>2760</v>
      </c>
      <c r="AB9" s="183" t="s">
        <v>2758</v>
      </c>
      <c r="AC9" s="183" t="s">
        <v>2759</v>
      </c>
      <c r="AD9" s="183" t="s">
        <v>2760</v>
      </c>
      <c r="AE9" s="183" t="s">
        <v>2758</v>
      </c>
      <c r="AF9" s="183" t="s">
        <v>2759</v>
      </c>
      <c r="AG9" s="183" t="s">
        <v>2760</v>
      </c>
      <c r="AH9" s="183" t="s">
        <v>2758</v>
      </c>
      <c r="AI9" s="183" t="s">
        <v>2759</v>
      </c>
      <c r="AJ9" s="183" t="s">
        <v>2760</v>
      </c>
      <c r="AK9" s="183" t="s">
        <v>2758</v>
      </c>
      <c r="AL9" s="183" t="s">
        <v>2759</v>
      </c>
      <c r="AM9" s="183" t="s">
        <v>2760</v>
      </c>
      <c r="AN9" s="183" t="s">
        <v>2758</v>
      </c>
      <c r="AO9" s="183" t="s">
        <v>2759</v>
      </c>
      <c r="AP9" s="183" t="s">
        <v>2760</v>
      </c>
      <c r="AQ9" s="183" t="s">
        <v>2758</v>
      </c>
      <c r="AR9" s="183" t="s">
        <v>2759</v>
      </c>
      <c r="AS9" s="183" t="s">
        <v>2760</v>
      </c>
      <c r="AT9" s="183" t="s">
        <v>2758</v>
      </c>
      <c r="AU9" s="183" t="s">
        <v>2759</v>
      </c>
      <c r="AV9" s="183" t="s">
        <v>2760</v>
      </c>
      <c r="AW9" s="183" t="s">
        <v>2758</v>
      </c>
      <c r="AX9" s="183" t="s">
        <v>2759</v>
      </c>
      <c r="AY9" s="183" t="s">
        <v>2760</v>
      </c>
      <c r="AZ9" s="183" t="s">
        <v>2758</v>
      </c>
      <c r="BA9" s="183" t="s">
        <v>2759</v>
      </c>
      <c r="BB9" s="183" t="s">
        <v>2760</v>
      </c>
      <c r="BC9" s="183" t="s">
        <v>2758</v>
      </c>
      <c r="BD9" s="183" t="s">
        <v>2759</v>
      </c>
      <c r="BE9" s="183" t="s">
        <v>2760</v>
      </c>
      <c r="BF9" s="183" t="s">
        <v>2758</v>
      </c>
      <c r="BG9" s="183" t="s">
        <v>2759</v>
      </c>
      <c r="BH9" s="183" t="s">
        <v>2760</v>
      </c>
      <c r="BI9" s="183" t="s">
        <v>2758</v>
      </c>
      <c r="BJ9" s="183" t="s">
        <v>2759</v>
      </c>
      <c r="BK9" s="183" t="s">
        <v>2760</v>
      </c>
      <c r="BL9" s="183" t="s">
        <v>2758</v>
      </c>
      <c r="BM9" s="183" t="s">
        <v>2759</v>
      </c>
      <c r="BN9" s="183" t="s">
        <v>2760</v>
      </c>
      <c r="BO9" s="183" t="s">
        <v>2758</v>
      </c>
      <c r="BP9" s="183" t="s">
        <v>2759</v>
      </c>
      <c r="BQ9" s="183" t="s">
        <v>2760</v>
      </c>
      <c r="BR9" s="183" t="s">
        <v>2758</v>
      </c>
      <c r="BS9" s="183" t="s">
        <v>2759</v>
      </c>
      <c r="BT9" s="183" t="s">
        <v>2760</v>
      </c>
      <c r="BU9" s="183" t="s">
        <v>2758</v>
      </c>
      <c r="BV9" s="183" t="s">
        <v>2759</v>
      </c>
      <c r="BW9" s="183" t="s">
        <v>2760</v>
      </c>
      <c r="BX9" s="183" t="s">
        <v>2758</v>
      </c>
      <c r="BY9" s="183" t="s">
        <v>2759</v>
      </c>
      <c r="BZ9" s="183" t="s">
        <v>2760</v>
      </c>
      <c r="CA9" s="183" t="s">
        <v>2758</v>
      </c>
      <c r="CB9" s="183" t="s">
        <v>2759</v>
      </c>
      <c r="CC9" s="183" t="s">
        <v>2760</v>
      </c>
      <c r="CD9" s="183" t="s">
        <v>2758</v>
      </c>
      <c r="CE9" s="183" t="s">
        <v>2759</v>
      </c>
      <c r="CF9" s="183" t="s">
        <v>2760</v>
      </c>
      <c r="CG9" s="183" t="s">
        <v>2758</v>
      </c>
      <c r="CH9" s="183" t="s">
        <v>2759</v>
      </c>
      <c r="CI9" s="183" t="s">
        <v>2760</v>
      </c>
      <c r="CJ9" s="183" t="s">
        <v>2758</v>
      </c>
      <c r="CK9" s="183" t="s">
        <v>2759</v>
      </c>
      <c r="CL9" s="183" t="s">
        <v>2760</v>
      </c>
      <c r="CM9" s="183" t="s">
        <v>2758</v>
      </c>
      <c r="CN9" s="183" t="s">
        <v>2759</v>
      </c>
      <c r="CO9" s="183" t="s">
        <v>2760</v>
      </c>
      <c r="CP9" s="183" t="s">
        <v>2758</v>
      </c>
      <c r="CQ9" s="183" t="s">
        <v>2759</v>
      </c>
      <c r="CR9" s="183" t="s">
        <v>2760</v>
      </c>
      <c r="CS9" s="183" t="s">
        <v>2758</v>
      </c>
      <c r="CT9" s="183" t="s">
        <v>2759</v>
      </c>
      <c r="CU9" s="183" t="s">
        <v>2760</v>
      </c>
      <c r="CV9" s="183" t="s">
        <v>2758</v>
      </c>
      <c r="CW9" s="183" t="s">
        <v>2759</v>
      </c>
      <c r="CX9" s="183" t="s">
        <v>2760</v>
      </c>
      <c r="CY9" s="183" t="s">
        <v>2758</v>
      </c>
      <c r="CZ9" s="183" t="s">
        <v>2759</v>
      </c>
      <c r="DA9" s="183" t="s">
        <v>2760</v>
      </c>
      <c r="DB9" s="183" t="s">
        <v>2758</v>
      </c>
      <c r="DC9" s="183" t="s">
        <v>2759</v>
      </c>
      <c r="DD9" s="183" t="s">
        <v>2760</v>
      </c>
      <c r="DE9" s="183" t="s">
        <v>2758</v>
      </c>
      <c r="DF9" s="183" t="s">
        <v>2759</v>
      </c>
      <c r="DG9" s="183" t="s">
        <v>2760</v>
      </c>
      <c r="DH9" s="183" t="s">
        <v>2758</v>
      </c>
      <c r="DI9" s="183" t="s">
        <v>2759</v>
      </c>
      <c r="DJ9" s="183" t="s">
        <v>2760</v>
      </c>
      <c r="DK9" s="183" t="s">
        <v>2758</v>
      </c>
      <c r="DL9" s="183" t="s">
        <v>2759</v>
      </c>
      <c r="DM9" s="183" t="s">
        <v>2760</v>
      </c>
      <c r="DN9" s="183" t="s">
        <v>2758</v>
      </c>
      <c r="DO9" s="183" t="s">
        <v>2759</v>
      </c>
      <c r="DP9" s="183" t="s">
        <v>2760</v>
      </c>
      <c r="DQ9" s="183" t="s">
        <v>2758</v>
      </c>
      <c r="DR9" s="183" t="s">
        <v>2759</v>
      </c>
      <c r="DS9" s="183" t="s">
        <v>2760</v>
      </c>
      <c r="DT9" s="183" t="s">
        <v>2758</v>
      </c>
      <c r="DU9" s="183" t="s">
        <v>2759</v>
      </c>
      <c r="DV9" s="183" t="s">
        <v>2760</v>
      </c>
      <c r="DW9" s="183" t="s">
        <v>2758</v>
      </c>
      <c r="DX9" s="183" t="s">
        <v>2759</v>
      </c>
      <c r="DY9" s="183" t="s">
        <v>2760</v>
      </c>
      <c r="DZ9" s="183" t="s">
        <v>2758</v>
      </c>
      <c r="EA9" s="183" t="s">
        <v>2759</v>
      </c>
      <c r="EB9" s="183" t="s">
        <v>2760</v>
      </c>
      <c r="EC9" s="183" t="s">
        <v>2758</v>
      </c>
      <c r="ED9" s="183" t="s">
        <v>2759</v>
      </c>
      <c r="EE9" s="183" t="s">
        <v>2760</v>
      </c>
      <c r="EF9" s="183" t="s">
        <v>2758</v>
      </c>
      <c r="EG9" s="183" t="s">
        <v>2759</v>
      </c>
      <c r="EH9" s="183" t="s">
        <v>2760</v>
      </c>
      <c r="EI9" s="183" t="s">
        <v>2758</v>
      </c>
      <c r="EJ9" s="183" t="s">
        <v>2759</v>
      </c>
      <c r="EK9" s="183" t="s">
        <v>2760</v>
      </c>
      <c r="EL9" s="183" t="s">
        <v>2758</v>
      </c>
      <c r="EM9" s="183" t="s">
        <v>2759</v>
      </c>
      <c r="EN9" s="183" t="s">
        <v>2760</v>
      </c>
      <c r="EO9" s="183" t="s">
        <v>2758</v>
      </c>
      <c r="EP9" s="183" t="s">
        <v>2759</v>
      </c>
      <c r="EQ9" s="183" t="s">
        <v>2760</v>
      </c>
      <c r="ER9" s="183" t="s">
        <v>2758</v>
      </c>
      <c r="ES9" s="183" t="s">
        <v>2759</v>
      </c>
      <c r="ET9" s="183" t="s">
        <v>2760</v>
      </c>
    </row>
    <row r="10" spans="1:150" x14ac:dyDescent="0.3">
      <c r="A10" s="1"/>
      <c r="B10" s="184" t="s">
        <v>2761</v>
      </c>
      <c r="C10" s="184" t="s">
        <v>86</v>
      </c>
      <c r="D10" s="184" t="s">
        <v>95</v>
      </c>
      <c r="E10" s="184" t="s">
        <v>2762</v>
      </c>
      <c r="F10" s="184" t="s">
        <v>2763</v>
      </c>
      <c r="G10" s="184" t="s">
        <v>2764</v>
      </c>
      <c r="H10" s="184" t="s">
        <v>2649</v>
      </c>
      <c r="I10" s="184" t="s">
        <v>2649</v>
      </c>
      <c r="J10" s="184" t="s">
        <v>2764</v>
      </c>
      <c r="K10" s="184" t="s">
        <v>2649</v>
      </c>
      <c r="L10" s="184" t="s">
        <v>2649</v>
      </c>
      <c r="M10" s="184" t="s">
        <v>2764</v>
      </c>
      <c r="N10" s="184" t="s">
        <v>2649</v>
      </c>
      <c r="O10" s="184" t="s">
        <v>2649</v>
      </c>
      <c r="P10" s="184" t="s">
        <v>2764</v>
      </c>
      <c r="Q10" s="184" t="s">
        <v>2649</v>
      </c>
      <c r="R10" s="184" t="s">
        <v>2649</v>
      </c>
      <c r="S10" s="184" t="s">
        <v>2764</v>
      </c>
      <c r="T10" s="184" t="s">
        <v>2649</v>
      </c>
      <c r="U10" s="184" t="s">
        <v>2649</v>
      </c>
      <c r="V10" s="184" t="s">
        <v>2764</v>
      </c>
      <c r="W10" s="184" t="s">
        <v>2649</v>
      </c>
      <c r="X10" s="184" t="s">
        <v>2649</v>
      </c>
      <c r="Y10" s="184" t="s">
        <v>2764</v>
      </c>
      <c r="Z10" s="184" t="s">
        <v>2649</v>
      </c>
      <c r="AA10" s="184" t="s">
        <v>2649</v>
      </c>
      <c r="AB10" s="184" t="s">
        <v>2764</v>
      </c>
      <c r="AC10" s="184" t="s">
        <v>2649</v>
      </c>
      <c r="AD10" s="184" t="s">
        <v>2649</v>
      </c>
      <c r="AE10" s="184" t="s">
        <v>2764</v>
      </c>
      <c r="AF10" s="184" t="s">
        <v>2649</v>
      </c>
      <c r="AG10" s="184" t="s">
        <v>2649</v>
      </c>
      <c r="AH10" s="184" t="s">
        <v>2764</v>
      </c>
      <c r="AI10" s="184" t="s">
        <v>2649</v>
      </c>
      <c r="AJ10" s="184" t="s">
        <v>2649</v>
      </c>
      <c r="AK10" s="184" t="s">
        <v>2764</v>
      </c>
      <c r="AL10" s="184" t="s">
        <v>2649</v>
      </c>
      <c r="AM10" s="184" t="s">
        <v>2649</v>
      </c>
      <c r="AN10" s="184" t="s">
        <v>2764</v>
      </c>
      <c r="AO10" s="184" t="s">
        <v>2649</v>
      </c>
      <c r="AP10" s="184" t="s">
        <v>2649</v>
      </c>
      <c r="AQ10" s="184" t="s">
        <v>2764</v>
      </c>
      <c r="AR10" s="184" t="s">
        <v>2649</v>
      </c>
      <c r="AS10" s="184" t="s">
        <v>2649</v>
      </c>
      <c r="AT10" s="184" t="s">
        <v>2764</v>
      </c>
      <c r="AU10" s="184" t="s">
        <v>2649</v>
      </c>
      <c r="AV10" s="184" t="s">
        <v>2649</v>
      </c>
      <c r="AW10" s="184" t="s">
        <v>2764</v>
      </c>
      <c r="AX10" s="184" t="s">
        <v>2649</v>
      </c>
      <c r="AY10" s="184" t="s">
        <v>2649</v>
      </c>
      <c r="AZ10" s="184" t="s">
        <v>2764</v>
      </c>
      <c r="BA10" s="184" t="s">
        <v>2649</v>
      </c>
      <c r="BB10" s="184" t="s">
        <v>2649</v>
      </c>
      <c r="BC10" s="184" t="s">
        <v>2764</v>
      </c>
      <c r="BD10" s="184" t="s">
        <v>2649</v>
      </c>
      <c r="BE10" s="184" t="s">
        <v>2649</v>
      </c>
      <c r="BF10" s="184" t="s">
        <v>2764</v>
      </c>
      <c r="BG10" s="184" t="s">
        <v>2649</v>
      </c>
      <c r="BH10" s="184" t="s">
        <v>2649</v>
      </c>
      <c r="BI10" s="184" t="s">
        <v>2764</v>
      </c>
      <c r="BJ10" s="184" t="s">
        <v>2649</v>
      </c>
      <c r="BK10" s="184" t="s">
        <v>2649</v>
      </c>
      <c r="BL10" s="184" t="s">
        <v>2764</v>
      </c>
      <c r="BM10" s="184" t="s">
        <v>2649</v>
      </c>
      <c r="BN10" s="184" t="s">
        <v>2649</v>
      </c>
      <c r="BO10" s="184" t="s">
        <v>2764</v>
      </c>
      <c r="BP10" s="184" t="s">
        <v>2649</v>
      </c>
      <c r="BQ10" s="184" t="s">
        <v>2649</v>
      </c>
      <c r="BR10" s="184" t="s">
        <v>2764</v>
      </c>
      <c r="BS10" s="184" t="s">
        <v>2649</v>
      </c>
      <c r="BT10" s="184" t="s">
        <v>2649</v>
      </c>
      <c r="BU10" s="184" t="s">
        <v>2764</v>
      </c>
      <c r="BV10" s="184" t="s">
        <v>2649</v>
      </c>
      <c r="BW10" s="184" t="s">
        <v>2649</v>
      </c>
      <c r="BX10" s="184" t="s">
        <v>2764</v>
      </c>
      <c r="BY10" s="184" t="s">
        <v>2649</v>
      </c>
      <c r="BZ10" s="184" t="s">
        <v>2649</v>
      </c>
      <c r="CA10" s="184" t="s">
        <v>2764</v>
      </c>
      <c r="CB10" s="184" t="s">
        <v>2649</v>
      </c>
      <c r="CC10" s="184" t="s">
        <v>2649</v>
      </c>
      <c r="CD10" s="184" t="s">
        <v>2764</v>
      </c>
      <c r="CE10" s="184" t="s">
        <v>2649</v>
      </c>
      <c r="CF10" s="184" t="s">
        <v>2649</v>
      </c>
      <c r="CG10" s="184" t="s">
        <v>2764</v>
      </c>
      <c r="CH10" s="184" t="s">
        <v>2649</v>
      </c>
      <c r="CI10" s="184" t="s">
        <v>2649</v>
      </c>
      <c r="CJ10" s="184" t="s">
        <v>2764</v>
      </c>
      <c r="CK10" s="184" t="s">
        <v>2649</v>
      </c>
      <c r="CL10" s="184" t="s">
        <v>2649</v>
      </c>
      <c r="CM10" s="184" t="s">
        <v>2764</v>
      </c>
      <c r="CN10" s="184" t="s">
        <v>2649</v>
      </c>
      <c r="CO10" s="184" t="s">
        <v>2649</v>
      </c>
      <c r="CP10" s="184" t="s">
        <v>2764</v>
      </c>
      <c r="CQ10" s="184" t="s">
        <v>2649</v>
      </c>
      <c r="CR10" s="184" t="s">
        <v>2649</v>
      </c>
      <c r="CS10" s="184" t="s">
        <v>2764</v>
      </c>
      <c r="CT10" s="184" t="s">
        <v>2649</v>
      </c>
      <c r="CU10" s="184" t="s">
        <v>2649</v>
      </c>
      <c r="CV10" s="184" t="s">
        <v>2764</v>
      </c>
      <c r="CW10" s="184" t="s">
        <v>2649</v>
      </c>
      <c r="CX10" s="184" t="s">
        <v>2649</v>
      </c>
      <c r="CY10" s="184" t="s">
        <v>2764</v>
      </c>
      <c r="CZ10" s="184" t="s">
        <v>2649</v>
      </c>
      <c r="DA10" s="184" t="s">
        <v>2649</v>
      </c>
      <c r="DB10" s="184" t="s">
        <v>2764</v>
      </c>
      <c r="DC10" s="184" t="s">
        <v>2649</v>
      </c>
      <c r="DD10" s="184" t="s">
        <v>2649</v>
      </c>
      <c r="DE10" s="184" t="s">
        <v>2764</v>
      </c>
      <c r="DF10" s="184" t="s">
        <v>2649</v>
      </c>
      <c r="DG10" s="184" t="s">
        <v>2649</v>
      </c>
      <c r="DH10" s="184" t="s">
        <v>2764</v>
      </c>
      <c r="DI10" s="184" t="s">
        <v>2649</v>
      </c>
      <c r="DJ10" s="184" t="s">
        <v>2649</v>
      </c>
      <c r="DK10" s="184" t="s">
        <v>2764</v>
      </c>
      <c r="DL10" s="184" t="s">
        <v>2649</v>
      </c>
      <c r="DM10" s="184" t="s">
        <v>2649</v>
      </c>
      <c r="DN10" s="184" t="s">
        <v>2764</v>
      </c>
      <c r="DO10" s="184" t="s">
        <v>2649</v>
      </c>
      <c r="DP10" s="184" t="s">
        <v>2649</v>
      </c>
      <c r="DQ10" s="184" t="s">
        <v>2764</v>
      </c>
      <c r="DR10" s="184" t="s">
        <v>2649</v>
      </c>
      <c r="DS10" s="184" t="s">
        <v>2649</v>
      </c>
      <c r="DT10" s="184" t="s">
        <v>2764</v>
      </c>
      <c r="DU10" s="184" t="s">
        <v>2649</v>
      </c>
      <c r="DV10" s="184" t="s">
        <v>2649</v>
      </c>
      <c r="DW10" s="184" t="s">
        <v>2764</v>
      </c>
      <c r="DX10" s="184" t="s">
        <v>2649</v>
      </c>
      <c r="DY10" s="184" t="s">
        <v>2649</v>
      </c>
      <c r="DZ10" s="184" t="s">
        <v>2764</v>
      </c>
      <c r="EA10" s="184" t="s">
        <v>2649</v>
      </c>
      <c r="EB10" s="184" t="s">
        <v>2649</v>
      </c>
      <c r="EC10" s="184" t="s">
        <v>2764</v>
      </c>
      <c r="ED10" s="184" t="s">
        <v>2649</v>
      </c>
      <c r="EE10" s="184" t="s">
        <v>2649</v>
      </c>
      <c r="EF10" s="184" t="s">
        <v>2764</v>
      </c>
      <c r="EG10" s="184" t="s">
        <v>2649</v>
      </c>
      <c r="EH10" s="184" t="s">
        <v>2649</v>
      </c>
      <c r="EI10" s="184" t="s">
        <v>2764</v>
      </c>
      <c r="EJ10" s="184" t="s">
        <v>2649</v>
      </c>
      <c r="EK10" s="184" t="s">
        <v>2649</v>
      </c>
      <c r="EL10" s="184" t="s">
        <v>2764</v>
      </c>
      <c r="EM10" s="184" t="s">
        <v>2649</v>
      </c>
      <c r="EN10" s="184" t="s">
        <v>2649</v>
      </c>
      <c r="EO10" s="184" t="s">
        <v>2764</v>
      </c>
      <c r="EP10" s="184" t="s">
        <v>2649</v>
      </c>
      <c r="EQ10" s="184" t="s">
        <v>2649</v>
      </c>
      <c r="ER10" s="184" t="s">
        <v>2764</v>
      </c>
      <c r="ES10" s="184" t="s">
        <v>2649</v>
      </c>
      <c r="ET10" s="184" t="s">
        <v>2649</v>
      </c>
    </row>
    <row r="11" spans="1:150" x14ac:dyDescent="0.3">
      <c r="A11" s="1"/>
      <c r="B11" s="185" t="s">
        <v>2765</v>
      </c>
      <c r="C11" s="185" t="s">
        <v>86</v>
      </c>
      <c r="D11" s="185" t="s">
        <v>95</v>
      </c>
      <c r="E11" s="185" t="s">
        <v>2766</v>
      </c>
      <c r="F11" s="185" t="s">
        <v>2767</v>
      </c>
      <c r="G11" s="186" t="s">
        <v>2764</v>
      </c>
      <c r="H11" s="186" t="s">
        <v>794</v>
      </c>
      <c r="I11" s="186" t="s">
        <v>794</v>
      </c>
      <c r="J11" s="186" t="s">
        <v>2764</v>
      </c>
      <c r="K11" s="186" t="s">
        <v>794</v>
      </c>
      <c r="L11" s="186" t="s">
        <v>794</v>
      </c>
      <c r="M11" s="186" t="s">
        <v>2764</v>
      </c>
      <c r="N11" s="186" t="s">
        <v>794</v>
      </c>
      <c r="O11" s="186" t="s">
        <v>794</v>
      </c>
      <c r="P11" s="186" t="s">
        <v>2764</v>
      </c>
      <c r="Q11" s="186" t="s">
        <v>794</v>
      </c>
      <c r="R11" s="186" t="s">
        <v>794</v>
      </c>
      <c r="S11" s="186" t="s">
        <v>2764</v>
      </c>
      <c r="T11" s="186" t="s">
        <v>794</v>
      </c>
      <c r="U11" s="186" t="s">
        <v>794</v>
      </c>
      <c r="V11" s="186" t="s">
        <v>2764</v>
      </c>
      <c r="W11" s="186" t="s">
        <v>794</v>
      </c>
      <c r="X11" s="186" t="s">
        <v>794</v>
      </c>
      <c r="Y11" s="186" t="s">
        <v>2764</v>
      </c>
      <c r="Z11" s="186" t="s">
        <v>794</v>
      </c>
      <c r="AA11" s="186" t="s">
        <v>794</v>
      </c>
      <c r="AB11" s="186" t="s">
        <v>2764</v>
      </c>
      <c r="AC11" s="186" t="s">
        <v>794</v>
      </c>
      <c r="AD11" s="186" t="s">
        <v>794</v>
      </c>
      <c r="AE11" s="186" t="s">
        <v>2764</v>
      </c>
      <c r="AF11" s="186" t="s">
        <v>794</v>
      </c>
      <c r="AG11" s="186" t="s">
        <v>794</v>
      </c>
      <c r="AH11" s="186" t="s">
        <v>2764</v>
      </c>
      <c r="AI11" s="186" t="s">
        <v>794</v>
      </c>
      <c r="AJ11" s="186" t="s">
        <v>794</v>
      </c>
      <c r="AK11" s="186" t="s">
        <v>2764</v>
      </c>
      <c r="AL11" s="186" t="s">
        <v>794</v>
      </c>
      <c r="AM11" s="186" t="s">
        <v>794</v>
      </c>
      <c r="AN11" s="186" t="s">
        <v>2764</v>
      </c>
      <c r="AO11" s="186" t="s">
        <v>794</v>
      </c>
      <c r="AP11" s="186" t="s">
        <v>794</v>
      </c>
      <c r="AQ11" s="186" t="s">
        <v>2764</v>
      </c>
      <c r="AR11" s="186" t="s">
        <v>794</v>
      </c>
      <c r="AS11" s="186" t="s">
        <v>794</v>
      </c>
      <c r="AT11" s="186" t="s">
        <v>2764</v>
      </c>
      <c r="AU11" s="186" t="s">
        <v>794</v>
      </c>
      <c r="AV11" s="186" t="s">
        <v>794</v>
      </c>
      <c r="AW11" s="186" t="s">
        <v>2764</v>
      </c>
      <c r="AX11" s="186" t="s">
        <v>794</v>
      </c>
      <c r="AY11" s="186" t="s">
        <v>794</v>
      </c>
      <c r="AZ11" s="186" t="s">
        <v>2764</v>
      </c>
      <c r="BA11" s="186" t="s">
        <v>794</v>
      </c>
      <c r="BB11" s="186" t="s">
        <v>794</v>
      </c>
      <c r="BC11" s="186" t="s">
        <v>2764</v>
      </c>
      <c r="BD11" s="186" t="s">
        <v>794</v>
      </c>
      <c r="BE11" s="186" t="s">
        <v>794</v>
      </c>
      <c r="BF11" s="186" t="s">
        <v>2764</v>
      </c>
      <c r="BG11" s="186" t="s">
        <v>794</v>
      </c>
      <c r="BH11" s="186" t="s">
        <v>794</v>
      </c>
      <c r="BI11" s="186" t="s">
        <v>2764</v>
      </c>
      <c r="BJ11" s="186" t="s">
        <v>794</v>
      </c>
      <c r="BK11" s="186" t="s">
        <v>794</v>
      </c>
      <c r="BL11" s="186" t="s">
        <v>2764</v>
      </c>
      <c r="BM11" s="186" t="s">
        <v>794</v>
      </c>
      <c r="BN11" s="186" t="s">
        <v>794</v>
      </c>
      <c r="BO11" s="186" t="s">
        <v>2764</v>
      </c>
      <c r="BP11" s="186" t="s">
        <v>794</v>
      </c>
      <c r="BQ11" s="186" t="s">
        <v>794</v>
      </c>
      <c r="BR11" s="186" t="s">
        <v>2764</v>
      </c>
      <c r="BS11" s="186" t="s">
        <v>794</v>
      </c>
      <c r="BT11" s="186" t="s">
        <v>794</v>
      </c>
      <c r="BU11" s="186" t="s">
        <v>2764</v>
      </c>
      <c r="BV11" s="186" t="s">
        <v>794</v>
      </c>
      <c r="BW11" s="186" t="s">
        <v>794</v>
      </c>
      <c r="BX11" s="186" t="s">
        <v>2764</v>
      </c>
      <c r="BY11" s="186" t="s">
        <v>794</v>
      </c>
      <c r="BZ11" s="186" t="s">
        <v>794</v>
      </c>
      <c r="CA11" s="186" t="s">
        <v>2764</v>
      </c>
      <c r="CB11" s="186" t="s">
        <v>794</v>
      </c>
      <c r="CC11" s="186" t="s">
        <v>794</v>
      </c>
      <c r="CD11" s="186" t="s">
        <v>2764</v>
      </c>
      <c r="CE11" s="186" t="s">
        <v>794</v>
      </c>
      <c r="CF11" s="186" t="s">
        <v>794</v>
      </c>
      <c r="CG11" s="186" t="s">
        <v>2764</v>
      </c>
      <c r="CH11" s="186" t="s">
        <v>794</v>
      </c>
      <c r="CI11" s="186" t="s">
        <v>794</v>
      </c>
      <c r="CJ11" s="186" t="s">
        <v>2764</v>
      </c>
      <c r="CK11" s="186" t="s">
        <v>794</v>
      </c>
      <c r="CL11" s="186" t="s">
        <v>794</v>
      </c>
      <c r="CM11" s="186" t="s">
        <v>2764</v>
      </c>
      <c r="CN11" s="186" t="s">
        <v>794</v>
      </c>
      <c r="CO11" s="186" t="s">
        <v>794</v>
      </c>
      <c r="CP11" s="186" t="s">
        <v>2764</v>
      </c>
      <c r="CQ11" s="186" t="s">
        <v>794</v>
      </c>
      <c r="CR11" s="186" t="s">
        <v>794</v>
      </c>
      <c r="CS11" s="186" t="s">
        <v>2764</v>
      </c>
      <c r="CT11" s="186" t="s">
        <v>794</v>
      </c>
      <c r="CU11" s="186" t="s">
        <v>794</v>
      </c>
      <c r="CV11" s="186" t="s">
        <v>2764</v>
      </c>
      <c r="CW11" s="186" t="s">
        <v>794</v>
      </c>
      <c r="CX11" s="186" t="s">
        <v>794</v>
      </c>
      <c r="CY11" s="186" t="s">
        <v>2764</v>
      </c>
      <c r="CZ11" s="186" t="s">
        <v>794</v>
      </c>
      <c r="DA11" s="186" t="s">
        <v>794</v>
      </c>
      <c r="DB11" s="186" t="s">
        <v>2764</v>
      </c>
      <c r="DC11" s="186" t="s">
        <v>794</v>
      </c>
      <c r="DD11" s="186" t="s">
        <v>794</v>
      </c>
      <c r="DE11" s="186" t="s">
        <v>2764</v>
      </c>
      <c r="DF11" s="186" t="s">
        <v>794</v>
      </c>
      <c r="DG11" s="186" t="s">
        <v>794</v>
      </c>
      <c r="DH11" s="186" t="s">
        <v>2764</v>
      </c>
      <c r="DI11" s="186" t="s">
        <v>794</v>
      </c>
      <c r="DJ11" s="186" t="s">
        <v>794</v>
      </c>
      <c r="DK11" s="186" t="s">
        <v>2764</v>
      </c>
      <c r="DL11" s="186" t="s">
        <v>794</v>
      </c>
      <c r="DM11" s="186" t="s">
        <v>794</v>
      </c>
      <c r="DN11" s="186" t="s">
        <v>2764</v>
      </c>
      <c r="DO11" s="186" t="s">
        <v>794</v>
      </c>
      <c r="DP11" s="186" t="s">
        <v>794</v>
      </c>
      <c r="DQ11" s="186" t="s">
        <v>2764</v>
      </c>
      <c r="DR11" s="186" t="s">
        <v>794</v>
      </c>
      <c r="DS11" s="186" t="s">
        <v>794</v>
      </c>
      <c r="DT11" s="186" t="s">
        <v>2764</v>
      </c>
      <c r="DU11" s="186" t="s">
        <v>794</v>
      </c>
      <c r="DV11" s="186" t="s">
        <v>794</v>
      </c>
      <c r="DW11" s="186" t="s">
        <v>2764</v>
      </c>
      <c r="DX11" s="186" t="s">
        <v>794</v>
      </c>
      <c r="DY11" s="186" t="s">
        <v>794</v>
      </c>
      <c r="DZ11" s="186" t="s">
        <v>2764</v>
      </c>
      <c r="EA11" s="186" t="s">
        <v>794</v>
      </c>
      <c r="EB11" s="186" t="s">
        <v>794</v>
      </c>
      <c r="EC11" s="186" t="s">
        <v>2764</v>
      </c>
      <c r="ED11" s="186" t="s">
        <v>794</v>
      </c>
      <c r="EE11" s="186" t="s">
        <v>794</v>
      </c>
      <c r="EF11" s="186" t="s">
        <v>2764</v>
      </c>
      <c r="EG11" s="186" t="s">
        <v>794</v>
      </c>
      <c r="EH11" s="186" t="s">
        <v>794</v>
      </c>
      <c r="EI11" s="186" t="s">
        <v>2764</v>
      </c>
      <c r="EJ11" s="186" t="s">
        <v>794</v>
      </c>
      <c r="EK11" s="186" t="s">
        <v>794</v>
      </c>
      <c r="EL11" s="186" t="s">
        <v>2764</v>
      </c>
      <c r="EM11" s="186" t="s">
        <v>794</v>
      </c>
      <c r="EN11" s="186" t="s">
        <v>794</v>
      </c>
      <c r="EO11" s="186" t="s">
        <v>2764</v>
      </c>
      <c r="EP11" s="186" t="s">
        <v>794</v>
      </c>
      <c r="EQ11" s="186" t="s">
        <v>794</v>
      </c>
      <c r="ER11" s="186" t="s">
        <v>2764</v>
      </c>
      <c r="ES11" s="186" t="s">
        <v>794</v>
      </c>
      <c r="ET11" s="186" t="s">
        <v>794</v>
      </c>
    </row>
    <row r="12" spans="1:150" x14ac:dyDescent="0.3">
      <c r="A12" s="1"/>
      <c r="B12" s="185" t="s">
        <v>2768</v>
      </c>
      <c r="C12" s="185" t="s">
        <v>86</v>
      </c>
      <c r="D12" s="185" t="s">
        <v>95</v>
      </c>
      <c r="E12" s="185" t="s">
        <v>2769</v>
      </c>
      <c r="F12" s="185" t="s">
        <v>2770</v>
      </c>
      <c r="G12" s="186" t="s">
        <v>2764</v>
      </c>
      <c r="H12" s="186" t="s">
        <v>794</v>
      </c>
      <c r="I12" s="186" t="s">
        <v>794</v>
      </c>
      <c r="J12" s="186" t="s">
        <v>2764</v>
      </c>
      <c r="K12" s="186" t="s">
        <v>794</v>
      </c>
      <c r="L12" s="186" t="s">
        <v>794</v>
      </c>
      <c r="M12" s="186" t="s">
        <v>2764</v>
      </c>
      <c r="N12" s="186" t="s">
        <v>794</v>
      </c>
      <c r="O12" s="186" t="s">
        <v>794</v>
      </c>
      <c r="P12" s="186" t="s">
        <v>2764</v>
      </c>
      <c r="Q12" s="186" t="s">
        <v>794</v>
      </c>
      <c r="R12" s="186" t="s">
        <v>794</v>
      </c>
      <c r="S12" s="186" t="s">
        <v>2764</v>
      </c>
      <c r="T12" s="186" t="s">
        <v>794</v>
      </c>
      <c r="U12" s="186" t="s">
        <v>794</v>
      </c>
      <c r="V12" s="186" t="s">
        <v>2764</v>
      </c>
      <c r="W12" s="186" t="s">
        <v>794</v>
      </c>
      <c r="X12" s="186" t="s">
        <v>794</v>
      </c>
      <c r="Y12" s="186" t="s">
        <v>2764</v>
      </c>
      <c r="Z12" s="186" t="s">
        <v>794</v>
      </c>
      <c r="AA12" s="186" t="s">
        <v>794</v>
      </c>
      <c r="AB12" s="186" t="s">
        <v>2764</v>
      </c>
      <c r="AC12" s="186" t="s">
        <v>794</v>
      </c>
      <c r="AD12" s="186" t="s">
        <v>794</v>
      </c>
      <c r="AE12" s="186" t="s">
        <v>2764</v>
      </c>
      <c r="AF12" s="186" t="s">
        <v>794</v>
      </c>
      <c r="AG12" s="186" t="s">
        <v>794</v>
      </c>
      <c r="AH12" s="186" t="s">
        <v>2764</v>
      </c>
      <c r="AI12" s="186" t="s">
        <v>794</v>
      </c>
      <c r="AJ12" s="186" t="s">
        <v>794</v>
      </c>
      <c r="AK12" s="186" t="s">
        <v>2764</v>
      </c>
      <c r="AL12" s="186" t="s">
        <v>794</v>
      </c>
      <c r="AM12" s="186" t="s">
        <v>794</v>
      </c>
      <c r="AN12" s="186" t="s">
        <v>2764</v>
      </c>
      <c r="AO12" s="186" t="s">
        <v>794</v>
      </c>
      <c r="AP12" s="186" t="s">
        <v>794</v>
      </c>
      <c r="AQ12" s="186" t="s">
        <v>2764</v>
      </c>
      <c r="AR12" s="186" t="s">
        <v>794</v>
      </c>
      <c r="AS12" s="186" t="s">
        <v>794</v>
      </c>
      <c r="AT12" s="186" t="s">
        <v>2764</v>
      </c>
      <c r="AU12" s="186" t="s">
        <v>794</v>
      </c>
      <c r="AV12" s="186" t="s">
        <v>794</v>
      </c>
      <c r="AW12" s="186" t="s">
        <v>2764</v>
      </c>
      <c r="AX12" s="186" t="s">
        <v>794</v>
      </c>
      <c r="AY12" s="186" t="s">
        <v>794</v>
      </c>
      <c r="AZ12" s="186" t="s">
        <v>2764</v>
      </c>
      <c r="BA12" s="186" t="s">
        <v>794</v>
      </c>
      <c r="BB12" s="186" t="s">
        <v>794</v>
      </c>
      <c r="BC12" s="186" t="s">
        <v>2764</v>
      </c>
      <c r="BD12" s="186" t="s">
        <v>794</v>
      </c>
      <c r="BE12" s="186" t="s">
        <v>794</v>
      </c>
      <c r="BF12" s="186" t="s">
        <v>2764</v>
      </c>
      <c r="BG12" s="186" t="s">
        <v>794</v>
      </c>
      <c r="BH12" s="186" t="s">
        <v>794</v>
      </c>
      <c r="BI12" s="186" t="s">
        <v>2764</v>
      </c>
      <c r="BJ12" s="186" t="s">
        <v>794</v>
      </c>
      <c r="BK12" s="186" t="s">
        <v>794</v>
      </c>
      <c r="BL12" s="186" t="s">
        <v>2764</v>
      </c>
      <c r="BM12" s="186" t="s">
        <v>794</v>
      </c>
      <c r="BN12" s="186" t="s">
        <v>794</v>
      </c>
      <c r="BO12" s="186" t="s">
        <v>2764</v>
      </c>
      <c r="BP12" s="186" t="s">
        <v>794</v>
      </c>
      <c r="BQ12" s="186" t="s">
        <v>794</v>
      </c>
      <c r="BR12" s="186" t="s">
        <v>2764</v>
      </c>
      <c r="BS12" s="186" t="s">
        <v>794</v>
      </c>
      <c r="BT12" s="186" t="s">
        <v>794</v>
      </c>
      <c r="BU12" s="186" t="s">
        <v>2764</v>
      </c>
      <c r="BV12" s="186" t="s">
        <v>794</v>
      </c>
      <c r="BW12" s="186" t="s">
        <v>794</v>
      </c>
      <c r="BX12" s="186" t="s">
        <v>2764</v>
      </c>
      <c r="BY12" s="186" t="s">
        <v>794</v>
      </c>
      <c r="BZ12" s="186" t="s">
        <v>794</v>
      </c>
      <c r="CA12" s="186" t="s">
        <v>2764</v>
      </c>
      <c r="CB12" s="186" t="s">
        <v>794</v>
      </c>
      <c r="CC12" s="186" t="s">
        <v>794</v>
      </c>
      <c r="CD12" s="186" t="s">
        <v>2764</v>
      </c>
      <c r="CE12" s="186" t="s">
        <v>794</v>
      </c>
      <c r="CF12" s="186" t="s">
        <v>794</v>
      </c>
      <c r="CG12" s="186" t="s">
        <v>2764</v>
      </c>
      <c r="CH12" s="186" t="s">
        <v>794</v>
      </c>
      <c r="CI12" s="186" t="s">
        <v>794</v>
      </c>
      <c r="CJ12" s="186" t="s">
        <v>2764</v>
      </c>
      <c r="CK12" s="186" t="s">
        <v>794</v>
      </c>
      <c r="CL12" s="186" t="s">
        <v>794</v>
      </c>
      <c r="CM12" s="186" t="s">
        <v>2764</v>
      </c>
      <c r="CN12" s="186" t="s">
        <v>794</v>
      </c>
      <c r="CO12" s="186" t="s">
        <v>794</v>
      </c>
      <c r="CP12" s="186" t="s">
        <v>2764</v>
      </c>
      <c r="CQ12" s="186" t="s">
        <v>794</v>
      </c>
      <c r="CR12" s="186" t="s">
        <v>794</v>
      </c>
      <c r="CS12" s="186" t="s">
        <v>2764</v>
      </c>
      <c r="CT12" s="186" t="s">
        <v>794</v>
      </c>
      <c r="CU12" s="186" t="s">
        <v>794</v>
      </c>
      <c r="CV12" s="186" t="s">
        <v>2764</v>
      </c>
      <c r="CW12" s="186" t="s">
        <v>794</v>
      </c>
      <c r="CX12" s="186" t="s">
        <v>794</v>
      </c>
      <c r="CY12" s="186" t="s">
        <v>2764</v>
      </c>
      <c r="CZ12" s="186" t="s">
        <v>794</v>
      </c>
      <c r="DA12" s="186" t="s">
        <v>794</v>
      </c>
      <c r="DB12" s="186" t="s">
        <v>2764</v>
      </c>
      <c r="DC12" s="186" t="s">
        <v>794</v>
      </c>
      <c r="DD12" s="186" t="s">
        <v>794</v>
      </c>
      <c r="DE12" s="186" t="s">
        <v>2764</v>
      </c>
      <c r="DF12" s="186" t="s">
        <v>794</v>
      </c>
      <c r="DG12" s="186" t="s">
        <v>794</v>
      </c>
      <c r="DH12" s="186" t="s">
        <v>2764</v>
      </c>
      <c r="DI12" s="186" t="s">
        <v>794</v>
      </c>
      <c r="DJ12" s="186" t="s">
        <v>794</v>
      </c>
      <c r="DK12" s="186" t="s">
        <v>2764</v>
      </c>
      <c r="DL12" s="186" t="s">
        <v>794</v>
      </c>
      <c r="DM12" s="186" t="s">
        <v>794</v>
      </c>
      <c r="DN12" s="186" t="s">
        <v>2764</v>
      </c>
      <c r="DO12" s="186" t="s">
        <v>794</v>
      </c>
      <c r="DP12" s="186" t="s">
        <v>794</v>
      </c>
      <c r="DQ12" s="186" t="s">
        <v>2764</v>
      </c>
      <c r="DR12" s="186" t="s">
        <v>794</v>
      </c>
      <c r="DS12" s="186" t="s">
        <v>794</v>
      </c>
      <c r="DT12" s="186" t="s">
        <v>2764</v>
      </c>
      <c r="DU12" s="186" t="s">
        <v>794</v>
      </c>
      <c r="DV12" s="186" t="s">
        <v>794</v>
      </c>
      <c r="DW12" s="186" t="s">
        <v>2764</v>
      </c>
      <c r="DX12" s="186" t="s">
        <v>794</v>
      </c>
      <c r="DY12" s="186" t="s">
        <v>794</v>
      </c>
      <c r="DZ12" s="186" t="s">
        <v>2764</v>
      </c>
      <c r="EA12" s="186" t="s">
        <v>794</v>
      </c>
      <c r="EB12" s="186" t="s">
        <v>794</v>
      </c>
      <c r="EC12" s="186" t="s">
        <v>2764</v>
      </c>
      <c r="ED12" s="186" t="s">
        <v>794</v>
      </c>
      <c r="EE12" s="186" t="s">
        <v>794</v>
      </c>
      <c r="EF12" s="186" t="s">
        <v>2764</v>
      </c>
      <c r="EG12" s="186" t="s">
        <v>794</v>
      </c>
      <c r="EH12" s="186" t="s">
        <v>794</v>
      </c>
      <c r="EI12" s="186" t="s">
        <v>2764</v>
      </c>
      <c r="EJ12" s="186" t="s">
        <v>794</v>
      </c>
      <c r="EK12" s="186" t="s">
        <v>794</v>
      </c>
      <c r="EL12" s="186" t="s">
        <v>2764</v>
      </c>
      <c r="EM12" s="186" t="s">
        <v>794</v>
      </c>
      <c r="EN12" s="186" t="s">
        <v>794</v>
      </c>
      <c r="EO12" s="186" t="s">
        <v>2764</v>
      </c>
      <c r="EP12" s="186" t="s">
        <v>794</v>
      </c>
      <c r="EQ12" s="186" t="s">
        <v>794</v>
      </c>
      <c r="ER12" s="186" t="s">
        <v>2764</v>
      </c>
      <c r="ES12" s="186" t="s">
        <v>794</v>
      </c>
      <c r="ET12" s="186" t="s">
        <v>794</v>
      </c>
    </row>
    <row r="13" spans="1:150" x14ac:dyDescent="0.3">
      <c r="A13" s="1"/>
      <c r="B13" s="185" t="s">
        <v>2771</v>
      </c>
      <c r="C13" s="185" t="s">
        <v>86</v>
      </c>
      <c r="D13" s="185" t="s">
        <v>95</v>
      </c>
      <c r="E13" s="185" t="s">
        <v>2772</v>
      </c>
      <c r="F13" s="185" t="s">
        <v>2773</v>
      </c>
      <c r="G13" s="186" t="s">
        <v>2764</v>
      </c>
      <c r="H13" s="186" t="s">
        <v>794</v>
      </c>
      <c r="I13" s="186" t="s">
        <v>794</v>
      </c>
      <c r="J13" s="186" t="s">
        <v>2764</v>
      </c>
      <c r="K13" s="186" t="s">
        <v>794</v>
      </c>
      <c r="L13" s="186" t="s">
        <v>794</v>
      </c>
      <c r="M13" s="186" t="s">
        <v>2764</v>
      </c>
      <c r="N13" s="186" t="s">
        <v>794</v>
      </c>
      <c r="O13" s="186" t="s">
        <v>794</v>
      </c>
      <c r="P13" s="186" t="s">
        <v>2764</v>
      </c>
      <c r="Q13" s="186" t="s">
        <v>794</v>
      </c>
      <c r="R13" s="186" t="s">
        <v>794</v>
      </c>
      <c r="S13" s="186" t="s">
        <v>2764</v>
      </c>
      <c r="T13" s="186" t="s">
        <v>794</v>
      </c>
      <c r="U13" s="186" t="s">
        <v>794</v>
      </c>
      <c r="V13" s="186" t="s">
        <v>2764</v>
      </c>
      <c r="W13" s="186" t="s">
        <v>794</v>
      </c>
      <c r="X13" s="186" t="s">
        <v>794</v>
      </c>
      <c r="Y13" s="186" t="s">
        <v>2764</v>
      </c>
      <c r="Z13" s="186" t="s">
        <v>794</v>
      </c>
      <c r="AA13" s="186" t="s">
        <v>794</v>
      </c>
      <c r="AB13" s="186" t="s">
        <v>2764</v>
      </c>
      <c r="AC13" s="186" t="s">
        <v>794</v>
      </c>
      <c r="AD13" s="186" t="s">
        <v>794</v>
      </c>
      <c r="AE13" s="186" t="s">
        <v>2764</v>
      </c>
      <c r="AF13" s="186" t="s">
        <v>794</v>
      </c>
      <c r="AG13" s="186" t="s">
        <v>794</v>
      </c>
      <c r="AH13" s="186" t="s">
        <v>2764</v>
      </c>
      <c r="AI13" s="186" t="s">
        <v>794</v>
      </c>
      <c r="AJ13" s="186" t="s">
        <v>794</v>
      </c>
      <c r="AK13" s="186" t="s">
        <v>2764</v>
      </c>
      <c r="AL13" s="186" t="s">
        <v>794</v>
      </c>
      <c r="AM13" s="186" t="s">
        <v>794</v>
      </c>
      <c r="AN13" s="186" t="s">
        <v>2764</v>
      </c>
      <c r="AO13" s="186" t="s">
        <v>794</v>
      </c>
      <c r="AP13" s="186" t="s">
        <v>794</v>
      </c>
      <c r="AQ13" s="186" t="s">
        <v>2764</v>
      </c>
      <c r="AR13" s="186" t="s">
        <v>794</v>
      </c>
      <c r="AS13" s="186" t="s">
        <v>794</v>
      </c>
      <c r="AT13" s="186" t="s">
        <v>2764</v>
      </c>
      <c r="AU13" s="186" t="s">
        <v>794</v>
      </c>
      <c r="AV13" s="186" t="s">
        <v>794</v>
      </c>
      <c r="AW13" s="186" t="s">
        <v>2764</v>
      </c>
      <c r="AX13" s="186" t="s">
        <v>794</v>
      </c>
      <c r="AY13" s="186" t="s">
        <v>794</v>
      </c>
      <c r="AZ13" s="186" t="s">
        <v>2764</v>
      </c>
      <c r="BA13" s="186" t="s">
        <v>794</v>
      </c>
      <c r="BB13" s="186" t="s">
        <v>794</v>
      </c>
      <c r="BC13" s="186" t="s">
        <v>2764</v>
      </c>
      <c r="BD13" s="186" t="s">
        <v>794</v>
      </c>
      <c r="BE13" s="186" t="s">
        <v>794</v>
      </c>
      <c r="BF13" s="186" t="s">
        <v>2764</v>
      </c>
      <c r="BG13" s="186" t="s">
        <v>794</v>
      </c>
      <c r="BH13" s="186" t="s">
        <v>794</v>
      </c>
      <c r="BI13" s="186" t="s">
        <v>2764</v>
      </c>
      <c r="BJ13" s="186" t="s">
        <v>794</v>
      </c>
      <c r="BK13" s="186" t="s">
        <v>794</v>
      </c>
      <c r="BL13" s="186" t="s">
        <v>2764</v>
      </c>
      <c r="BM13" s="186" t="s">
        <v>794</v>
      </c>
      <c r="BN13" s="186" t="s">
        <v>794</v>
      </c>
      <c r="BO13" s="186" t="s">
        <v>2764</v>
      </c>
      <c r="BP13" s="186" t="s">
        <v>794</v>
      </c>
      <c r="BQ13" s="186" t="s">
        <v>794</v>
      </c>
      <c r="BR13" s="186" t="s">
        <v>2764</v>
      </c>
      <c r="BS13" s="186" t="s">
        <v>794</v>
      </c>
      <c r="BT13" s="186" t="s">
        <v>794</v>
      </c>
      <c r="BU13" s="186" t="s">
        <v>2764</v>
      </c>
      <c r="BV13" s="186" t="s">
        <v>794</v>
      </c>
      <c r="BW13" s="186" t="s">
        <v>794</v>
      </c>
      <c r="BX13" s="186" t="s">
        <v>2764</v>
      </c>
      <c r="BY13" s="186" t="s">
        <v>794</v>
      </c>
      <c r="BZ13" s="186" t="s">
        <v>794</v>
      </c>
      <c r="CA13" s="186" t="s">
        <v>2764</v>
      </c>
      <c r="CB13" s="186" t="s">
        <v>794</v>
      </c>
      <c r="CC13" s="186" t="s">
        <v>794</v>
      </c>
      <c r="CD13" s="186" t="s">
        <v>2764</v>
      </c>
      <c r="CE13" s="186" t="s">
        <v>794</v>
      </c>
      <c r="CF13" s="186" t="s">
        <v>794</v>
      </c>
      <c r="CG13" s="186" t="s">
        <v>2764</v>
      </c>
      <c r="CH13" s="186" t="s">
        <v>794</v>
      </c>
      <c r="CI13" s="186" t="s">
        <v>794</v>
      </c>
      <c r="CJ13" s="186" t="s">
        <v>2764</v>
      </c>
      <c r="CK13" s="186" t="s">
        <v>794</v>
      </c>
      <c r="CL13" s="186" t="s">
        <v>794</v>
      </c>
      <c r="CM13" s="186" t="s">
        <v>2764</v>
      </c>
      <c r="CN13" s="186" t="s">
        <v>794</v>
      </c>
      <c r="CO13" s="186" t="s">
        <v>794</v>
      </c>
      <c r="CP13" s="186" t="s">
        <v>2764</v>
      </c>
      <c r="CQ13" s="186" t="s">
        <v>794</v>
      </c>
      <c r="CR13" s="186" t="s">
        <v>794</v>
      </c>
      <c r="CS13" s="186" t="s">
        <v>2764</v>
      </c>
      <c r="CT13" s="186" t="s">
        <v>794</v>
      </c>
      <c r="CU13" s="186" t="s">
        <v>794</v>
      </c>
      <c r="CV13" s="186" t="s">
        <v>2764</v>
      </c>
      <c r="CW13" s="186" t="s">
        <v>794</v>
      </c>
      <c r="CX13" s="186" t="s">
        <v>794</v>
      </c>
      <c r="CY13" s="186" t="s">
        <v>2764</v>
      </c>
      <c r="CZ13" s="186" t="s">
        <v>794</v>
      </c>
      <c r="DA13" s="186" t="s">
        <v>794</v>
      </c>
      <c r="DB13" s="186" t="s">
        <v>2764</v>
      </c>
      <c r="DC13" s="186" t="s">
        <v>794</v>
      </c>
      <c r="DD13" s="186" t="s">
        <v>794</v>
      </c>
      <c r="DE13" s="186" t="s">
        <v>2764</v>
      </c>
      <c r="DF13" s="186" t="s">
        <v>794</v>
      </c>
      <c r="DG13" s="186" t="s">
        <v>794</v>
      </c>
      <c r="DH13" s="186" t="s">
        <v>2764</v>
      </c>
      <c r="DI13" s="186" t="s">
        <v>794</v>
      </c>
      <c r="DJ13" s="186" t="s">
        <v>794</v>
      </c>
      <c r="DK13" s="186" t="s">
        <v>2764</v>
      </c>
      <c r="DL13" s="186" t="s">
        <v>794</v>
      </c>
      <c r="DM13" s="186" t="s">
        <v>794</v>
      </c>
      <c r="DN13" s="186" t="s">
        <v>2764</v>
      </c>
      <c r="DO13" s="186" t="s">
        <v>794</v>
      </c>
      <c r="DP13" s="186" t="s">
        <v>794</v>
      </c>
      <c r="DQ13" s="186" t="s">
        <v>2764</v>
      </c>
      <c r="DR13" s="186" t="s">
        <v>794</v>
      </c>
      <c r="DS13" s="186" t="s">
        <v>794</v>
      </c>
      <c r="DT13" s="186" t="s">
        <v>2764</v>
      </c>
      <c r="DU13" s="186" t="s">
        <v>794</v>
      </c>
      <c r="DV13" s="186" t="s">
        <v>794</v>
      </c>
      <c r="DW13" s="186" t="s">
        <v>2764</v>
      </c>
      <c r="DX13" s="186" t="s">
        <v>794</v>
      </c>
      <c r="DY13" s="186" t="s">
        <v>794</v>
      </c>
      <c r="DZ13" s="186" t="s">
        <v>2764</v>
      </c>
      <c r="EA13" s="186" t="s">
        <v>794</v>
      </c>
      <c r="EB13" s="186" t="s">
        <v>794</v>
      </c>
      <c r="EC13" s="186" t="s">
        <v>2764</v>
      </c>
      <c r="ED13" s="186" t="s">
        <v>794</v>
      </c>
      <c r="EE13" s="186" t="s">
        <v>794</v>
      </c>
      <c r="EF13" s="186" t="s">
        <v>2764</v>
      </c>
      <c r="EG13" s="186" t="s">
        <v>794</v>
      </c>
      <c r="EH13" s="186" t="s">
        <v>794</v>
      </c>
      <c r="EI13" s="186" t="s">
        <v>2764</v>
      </c>
      <c r="EJ13" s="186" t="s">
        <v>794</v>
      </c>
      <c r="EK13" s="186" t="s">
        <v>794</v>
      </c>
      <c r="EL13" s="186" t="s">
        <v>2764</v>
      </c>
      <c r="EM13" s="186" t="s">
        <v>794</v>
      </c>
      <c r="EN13" s="186" t="s">
        <v>794</v>
      </c>
      <c r="EO13" s="186" t="s">
        <v>2764</v>
      </c>
      <c r="EP13" s="186" t="s">
        <v>794</v>
      </c>
      <c r="EQ13" s="186" t="s">
        <v>794</v>
      </c>
      <c r="ER13" s="186" t="s">
        <v>2764</v>
      </c>
      <c r="ES13" s="186" t="s">
        <v>794</v>
      </c>
      <c r="ET13" s="186" t="s">
        <v>794</v>
      </c>
    </row>
    <row r="14" spans="1:150" x14ac:dyDescent="0.3">
      <c r="A14" s="1"/>
      <c r="B14" s="185" t="s">
        <v>2774</v>
      </c>
      <c r="C14" s="185" t="s">
        <v>86</v>
      </c>
      <c r="D14" s="185" t="s">
        <v>95</v>
      </c>
      <c r="E14" s="185" t="s">
        <v>2775</v>
      </c>
      <c r="F14" s="185" t="s">
        <v>2776</v>
      </c>
      <c r="G14" s="186" t="s">
        <v>2764</v>
      </c>
      <c r="H14" s="186" t="s">
        <v>2649</v>
      </c>
      <c r="I14" s="186" t="s">
        <v>2649</v>
      </c>
      <c r="J14" s="186" t="s">
        <v>2764</v>
      </c>
      <c r="K14" s="186" t="s">
        <v>2649</v>
      </c>
      <c r="L14" s="186" t="s">
        <v>2649</v>
      </c>
      <c r="M14" s="186" t="s">
        <v>2764</v>
      </c>
      <c r="N14" s="186" t="s">
        <v>2649</v>
      </c>
      <c r="O14" s="186" t="s">
        <v>2649</v>
      </c>
      <c r="P14" s="186" t="s">
        <v>2764</v>
      </c>
      <c r="Q14" s="186" t="s">
        <v>2649</v>
      </c>
      <c r="R14" s="186" t="s">
        <v>2649</v>
      </c>
      <c r="S14" s="186" t="s">
        <v>2764</v>
      </c>
      <c r="T14" s="186" t="s">
        <v>2649</v>
      </c>
      <c r="U14" s="186" t="s">
        <v>2649</v>
      </c>
      <c r="V14" s="186" t="s">
        <v>2764</v>
      </c>
      <c r="W14" s="186" t="s">
        <v>2649</v>
      </c>
      <c r="X14" s="186" t="s">
        <v>2649</v>
      </c>
      <c r="Y14" s="186" t="s">
        <v>2764</v>
      </c>
      <c r="Z14" s="186" t="s">
        <v>2649</v>
      </c>
      <c r="AA14" s="186" t="s">
        <v>2649</v>
      </c>
      <c r="AB14" s="186" t="s">
        <v>2764</v>
      </c>
      <c r="AC14" s="186" t="s">
        <v>2649</v>
      </c>
      <c r="AD14" s="186" t="s">
        <v>2649</v>
      </c>
      <c r="AE14" s="186" t="s">
        <v>2764</v>
      </c>
      <c r="AF14" s="186" t="s">
        <v>2649</v>
      </c>
      <c r="AG14" s="186" t="s">
        <v>2649</v>
      </c>
      <c r="AH14" s="186" t="s">
        <v>2764</v>
      </c>
      <c r="AI14" s="186" t="s">
        <v>2649</v>
      </c>
      <c r="AJ14" s="186" t="s">
        <v>2649</v>
      </c>
      <c r="AK14" s="186" t="s">
        <v>2764</v>
      </c>
      <c r="AL14" s="186" t="s">
        <v>2649</v>
      </c>
      <c r="AM14" s="186" t="s">
        <v>2649</v>
      </c>
      <c r="AN14" s="186" t="s">
        <v>2764</v>
      </c>
      <c r="AO14" s="186" t="s">
        <v>2649</v>
      </c>
      <c r="AP14" s="186" t="s">
        <v>2649</v>
      </c>
      <c r="AQ14" s="186" t="s">
        <v>2764</v>
      </c>
      <c r="AR14" s="186" t="s">
        <v>2649</v>
      </c>
      <c r="AS14" s="186" t="s">
        <v>2649</v>
      </c>
      <c r="AT14" s="186" t="s">
        <v>2764</v>
      </c>
      <c r="AU14" s="186" t="s">
        <v>2649</v>
      </c>
      <c r="AV14" s="186" t="s">
        <v>2649</v>
      </c>
      <c r="AW14" s="186" t="s">
        <v>2764</v>
      </c>
      <c r="AX14" s="186" t="s">
        <v>2649</v>
      </c>
      <c r="AY14" s="186" t="s">
        <v>2649</v>
      </c>
      <c r="AZ14" s="186" t="s">
        <v>2764</v>
      </c>
      <c r="BA14" s="186" t="s">
        <v>2649</v>
      </c>
      <c r="BB14" s="186" t="s">
        <v>2649</v>
      </c>
      <c r="BC14" s="186" t="s">
        <v>2764</v>
      </c>
      <c r="BD14" s="186" t="s">
        <v>2649</v>
      </c>
      <c r="BE14" s="186" t="s">
        <v>2649</v>
      </c>
      <c r="BF14" s="186" t="s">
        <v>2764</v>
      </c>
      <c r="BG14" s="186" t="s">
        <v>2649</v>
      </c>
      <c r="BH14" s="186" t="s">
        <v>2649</v>
      </c>
      <c r="BI14" s="186" t="s">
        <v>2764</v>
      </c>
      <c r="BJ14" s="186" t="s">
        <v>2649</v>
      </c>
      <c r="BK14" s="186" t="s">
        <v>2649</v>
      </c>
      <c r="BL14" s="186" t="s">
        <v>2764</v>
      </c>
      <c r="BM14" s="186" t="s">
        <v>2649</v>
      </c>
      <c r="BN14" s="186" t="s">
        <v>2649</v>
      </c>
      <c r="BO14" s="186" t="s">
        <v>2764</v>
      </c>
      <c r="BP14" s="186" t="s">
        <v>2649</v>
      </c>
      <c r="BQ14" s="186" t="s">
        <v>2649</v>
      </c>
      <c r="BR14" s="186" t="s">
        <v>2764</v>
      </c>
      <c r="BS14" s="186" t="s">
        <v>2649</v>
      </c>
      <c r="BT14" s="186" t="s">
        <v>2649</v>
      </c>
      <c r="BU14" s="186" t="s">
        <v>2764</v>
      </c>
      <c r="BV14" s="186" t="s">
        <v>2649</v>
      </c>
      <c r="BW14" s="186" t="s">
        <v>2649</v>
      </c>
      <c r="BX14" s="186" t="s">
        <v>2764</v>
      </c>
      <c r="BY14" s="186" t="s">
        <v>2649</v>
      </c>
      <c r="BZ14" s="186" t="s">
        <v>2649</v>
      </c>
      <c r="CA14" s="186" t="s">
        <v>2764</v>
      </c>
      <c r="CB14" s="186" t="s">
        <v>2649</v>
      </c>
      <c r="CC14" s="186" t="s">
        <v>2649</v>
      </c>
      <c r="CD14" s="186" t="s">
        <v>2764</v>
      </c>
      <c r="CE14" s="186" t="s">
        <v>2649</v>
      </c>
      <c r="CF14" s="186" t="s">
        <v>2649</v>
      </c>
      <c r="CG14" s="186" t="s">
        <v>2764</v>
      </c>
      <c r="CH14" s="186" t="s">
        <v>2649</v>
      </c>
      <c r="CI14" s="186" t="s">
        <v>2649</v>
      </c>
      <c r="CJ14" s="186" t="s">
        <v>2764</v>
      </c>
      <c r="CK14" s="186" t="s">
        <v>2649</v>
      </c>
      <c r="CL14" s="186" t="s">
        <v>2649</v>
      </c>
      <c r="CM14" s="186" t="s">
        <v>2764</v>
      </c>
      <c r="CN14" s="186" t="s">
        <v>2649</v>
      </c>
      <c r="CO14" s="186" t="s">
        <v>2649</v>
      </c>
      <c r="CP14" s="186" t="s">
        <v>2764</v>
      </c>
      <c r="CQ14" s="186" t="s">
        <v>2649</v>
      </c>
      <c r="CR14" s="186" t="s">
        <v>2649</v>
      </c>
      <c r="CS14" s="186" t="s">
        <v>2764</v>
      </c>
      <c r="CT14" s="186" t="s">
        <v>2649</v>
      </c>
      <c r="CU14" s="186" t="s">
        <v>2649</v>
      </c>
      <c r="CV14" s="186" t="s">
        <v>2764</v>
      </c>
      <c r="CW14" s="186" t="s">
        <v>2649</v>
      </c>
      <c r="CX14" s="186" t="s">
        <v>2649</v>
      </c>
      <c r="CY14" s="186" t="s">
        <v>2764</v>
      </c>
      <c r="CZ14" s="186" t="s">
        <v>2649</v>
      </c>
      <c r="DA14" s="186" t="s">
        <v>2649</v>
      </c>
      <c r="DB14" s="186" t="s">
        <v>2764</v>
      </c>
      <c r="DC14" s="186" t="s">
        <v>2649</v>
      </c>
      <c r="DD14" s="186" t="s">
        <v>2649</v>
      </c>
      <c r="DE14" s="186" t="s">
        <v>2764</v>
      </c>
      <c r="DF14" s="186" t="s">
        <v>2649</v>
      </c>
      <c r="DG14" s="186" t="s">
        <v>2649</v>
      </c>
      <c r="DH14" s="186" t="s">
        <v>2764</v>
      </c>
      <c r="DI14" s="186" t="s">
        <v>2649</v>
      </c>
      <c r="DJ14" s="186" t="s">
        <v>2649</v>
      </c>
      <c r="DK14" s="186" t="s">
        <v>2764</v>
      </c>
      <c r="DL14" s="186" t="s">
        <v>2649</v>
      </c>
      <c r="DM14" s="186" t="s">
        <v>2649</v>
      </c>
      <c r="DN14" s="186" t="s">
        <v>2764</v>
      </c>
      <c r="DO14" s="186" t="s">
        <v>2649</v>
      </c>
      <c r="DP14" s="186" t="s">
        <v>2649</v>
      </c>
      <c r="DQ14" s="186" t="s">
        <v>2764</v>
      </c>
      <c r="DR14" s="186" t="s">
        <v>2649</v>
      </c>
      <c r="DS14" s="186" t="s">
        <v>2649</v>
      </c>
      <c r="DT14" s="186" t="s">
        <v>2764</v>
      </c>
      <c r="DU14" s="186" t="s">
        <v>2649</v>
      </c>
      <c r="DV14" s="186" t="s">
        <v>2649</v>
      </c>
      <c r="DW14" s="186" t="s">
        <v>2764</v>
      </c>
      <c r="DX14" s="186" t="s">
        <v>2649</v>
      </c>
      <c r="DY14" s="186" t="s">
        <v>2649</v>
      </c>
      <c r="DZ14" s="186" t="s">
        <v>2764</v>
      </c>
      <c r="EA14" s="186" t="s">
        <v>2649</v>
      </c>
      <c r="EB14" s="186" t="s">
        <v>2649</v>
      </c>
      <c r="EC14" s="186" t="s">
        <v>2764</v>
      </c>
      <c r="ED14" s="186" t="s">
        <v>2649</v>
      </c>
      <c r="EE14" s="186" t="s">
        <v>2649</v>
      </c>
      <c r="EF14" s="186" t="s">
        <v>2764</v>
      </c>
      <c r="EG14" s="186" t="s">
        <v>2649</v>
      </c>
      <c r="EH14" s="186" t="s">
        <v>2649</v>
      </c>
      <c r="EI14" s="186" t="s">
        <v>2764</v>
      </c>
      <c r="EJ14" s="186" t="s">
        <v>2649</v>
      </c>
      <c r="EK14" s="186" t="s">
        <v>2649</v>
      </c>
      <c r="EL14" s="186" t="s">
        <v>2764</v>
      </c>
      <c r="EM14" s="186" t="s">
        <v>2649</v>
      </c>
      <c r="EN14" s="186" t="s">
        <v>2649</v>
      </c>
      <c r="EO14" s="186" t="s">
        <v>2764</v>
      </c>
      <c r="EP14" s="186" t="s">
        <v>2649</v>
      </c>
      <c r="EQ14" s="186" t="s">
        <v>2649</v>
      </c>
      <c r="ER14" s="186" t="s">
        <v>2764</v>
      </c>
      <c r="ES14" s="186" t="s">
        <v>2649</v>
      </c>
      <c r="ET14" s="186" t="s">
        <v>2649</v>
      </c>
    </row>
    <row r="15" spans="1:150" x14ac:dyDescent="0.3">
      <c r="A15" s="1"/>
      <c r="B15" s="184" t="s">
        <v>2777</v>
      </c>
      <c r="C15" s="184" t="s">
        <v>86</v>
      </c>
      <c r="D15" s="184" t="s">
        <v>98</v>
      </c>
      <c r="E15" s="184" t="s">
        <v>2778</v>
      </c>
      <c r="F15" s="184" t="s">
        <v>2779</v>
      </c>
      <c r="G15" s="184" t="s">
        <v>2764</v>
      </c>
      <c r="H15" s="184" t="s">
        <v>2649</v>
      </c>
      <c r="I15" s="184" t="s">
        <v>2649</v>
      </c>
      <c r="J15" s="184" t="s">
        <v>2764</v>
      </c>
      <c r="K15" s="184" t="s">
        <v>2649</v>
      </c>
      <c r="L15" s="184" t="s">
        <v>2649</v>
      </c>
      <c r="M15" s="184" t="s">
        <v>2764</v>
      </c>
      <c r="N15" s="184" t="s">
        <v>2649</v>
      </c>
      <c r="O15" s="184" t="s">
        <v>2649</v>
      </c>
      <c r="P15" s="184" t="s">
        <v>2764</v>
      </c>
      <c r="Q15" s="184" t="s">
        <v>2649</v>
      </c>
      <c r="R15" s="184" t="s">
        <v>2649</v>
      </c>
      <c r="S15" s="184" t="s">
        <v>2764</v>
      </c>
      <c r="T15" s="184" t="s">
        <v>2649</v>
      </c>
      <c r="U15" s="184" t="s">
        <v>2649</v>
      </c>
      <c r="V15" s="184" t="s">
        <v>2764</v>
      </c>
      <c r="W15" s="184" t="s">
        <v>2649</v>
      </c>
      <c r="X15" s="184" t="s">
        <v>2649</v>
      </c>
      <c r="Y15" s="184" t="s">
        <v>2764</v>
      </c>
      <c r="Z15" s="184" t="s">
        <v>2649</v>
      </c>
      <c r="AA15" s="184" t="s">
        <v>2649</v>
      </c>
      <c r="AB15" s="184" t="s">
        <v>2764</v>
      </c>
      <c r="AC15" s="184" t="s">
        <v>2649</v>
      </c>
      <c r="AD15" s="184" t="s">
        <v>2649</v>
      </c>
      <c r="AE15" s="184" t="s">
        <v>2764</v>
      </c>
      <c r="AF15" s="184" t="s">
        <v>2649</v>
      </c>
      <c r="AG15" s="184" t="s">
        <v>2649</v>
      </c>
      <c r="AH15" s="184" t="s">
        <v>2764</v>
      </c>
      <c r="AI15" s="184" t="s">
        <v>2649</v>
      </c>
      <c r="AJ15" s="184" t="s">
        <v>2649</v>
      </c>
      <c r="AK15" s="184" t="s">
        <v>2764</v>
      </c>
      <c r="AL15" s="184" t="s">
        <v>2649</v>
      </c>
      <c r="AM15" s="184" t="s">
        <v>2649</v>
      </c>
      <c r="AN15" s="184" t="s">
        <v>2764</v>
      </c>
      <c r="AO15" s="184" t="s">
        <v>2649</v>
      </c>
      <c r="AP15" s="184" t="s">
        <v>2649</v>
      </c>
      <c r="AQ15" s="184" t="s">
        <v>2764</v>
      </c>
      <c r="AR15" s="184" t="s">
        <v>2649</v>
      </c>
      <c r="AS15" s="184" t="s">
        <v>2649</v>
      </c>
      <c r="AT15" s="184" t="s">
        <v>2764</v>
      </c>
      <c r="AU15" s="184" t="s">
        <v>2649</v>
      </c>
      <c r="AV15" s="184" t="s">
        <v>2649</v>
      </c>
      <c r="AW15" s="184" t="s">
        <v>2764</v>
      </c>
      <c r="AX15" s="184" t="s">
        <v>2649</v>
      </c>
      <c r="AY15" s="184" t="s">
        <v>2649</v>
      </c>
      <c r="AZ15" s="184" t="s">
        <v>2764</v>
      </c>
      <c r="BA15" s="184" t="s">
        <v>2649</v>
      </c>
      <c r="BB15" s="184" t="s">
        <v>2649</v>
      </c>
      <c r="BC15" s="184" t="s">
        <v>2764</v>
      </c>
      <c r="BD15" s="184" t="s">
        <v>2649</v>
      </c>
      <c r="BE15" s="184" t="s">
        <v>2649</v>
      </c>
      <c r="BF15" s="184" t="s">
        <v>2764</v>
      </c>
      <c r="BG15" s="184" t="s">
        <v>2649</v>
      </c>
      <c r="BH15" s="184" t="s">
        <v>2649</v>
      </c>
      <c r="BI15" s="184" t="s">
        <v>2764</v>
      </c>
      <c r="BJ15" s="184" t="s">
        <v>2649</v>
      </c>
      <c r="BK15" s="184" t="s">
        <v>2649</v>
      </c>
      <c r="BL15" s="184" t="s">
        <v>2764</v>
      </c>
      <c r="BM15" s="184" t="s">
        <v>2649</v>
      </c>
      <c r="BN15" s="184" t="s">
        <v>2649</v>
      </c>
      <c r="BO15" s="184" t="s">
        <v>2764</v>
      </c>
      <c r="BP15" s="184" t="s">
        <v>2649</v>
      </c>
      <c r="BQ15" s="184" t="s">
        <v>2649</v>
      </c>
      <c r="BR15" s="184" t="s">
        <v>2764</v>
      </c>
      <c r="BS15" s="184" t="s">
        <v>2649</v>
      </c>
      <c r="BT15" s="184" t="s">
        <v>2649</v>
      </c>
      <c r="BU15" s="184" t="s">
        <v>2764</v>
      </c>
      <c r="BV15" s="184" t="s">
        <v>2649</v>
      </c>
      <c r="BW15" s="184" t="s">
        <v>2649</v>
      </c>
      <c r="BX15" s="184" t="s">
        <v>2764</v>
      </c>
      <c r="BY15" s="184" t="s">
        <v>2649</v>
      </c>
      <c r="BZ15" s="184" t="s">
        <v>2649</v>
      </c>
      <c r="CA15" s="184" t="s">
        <v>2764</v>
      </c>
      <c r="CB15" s="184" t="s">
        <v>2649</v>
      </c>
      <c r="CC15" s="184" t="s">
        <v>2649</v>
      </c>
      <c r="CD15" s="184" t="s">
        <v>2764</v>
      </c>
      <c r="CE15" s="184" t="s">
        <v>2649</v>
      </c>
      <c r="CF15" s="184" t="s">
        <v>2649</v>
      </c>
      <c r="CG15" s="184" t="s">
        <v>2764</v>
      </c>
      <c r="CH15" s="184" t="s">
        <v>2649</v>
      </c>
      <c r="CI15" s="184" t="s">
        <v>2649</v>
      </c>
      <c r="CJ15" s="184" t="s">
        <v>2764</v>
      </c>
      <c r="CK15" s="184" t="s">
        <v>2649</v>
      </c>
      <c r="CL15" s="184" t="s">
        <v>2649</v>
      </c>
      <c r="CM15" s="184" t="s">
        <v>2764</v>
      </c>
      <c r="CN15" s="184" t="s">
        <v>2649</v>
      </c>
      <c r="CO15" s="184" t="s">
        <v>2649</v>
      </c>
      <c r="CP15" s="184" t="s">
        <v>2764</v>
      </c>
      <c r="CQ15" s="184" t="s">
        <v>2649</v>
      </c>
      <c r="CR15" s="184" t="s">
        <v>2649</v>
      </c>
      <c r="CS15" s="184" t="s">
        <v>2764</v>
      </c>
      <c r="CT15" s="184" t="s">
        <v>2649</v>
      </c>
      <c r="CU15" s="184" t="s">
        <v>2649</v>
      </c>
      <c r="CV15" s="184" t="s">
        <v>2764</v>
      </c>
      <c r="CW15" s="184" t="s">
        <v>2649</v>
      </c>
      <c r="CX15" s="184" t="s">
        <v>2649</v>
      </c>
      <c r="CY15" s="184" t="s">
        <v>2764</v>
      </c>
      <c r="CZ15" s="184" t="s">
        <v>2649</v>
      </c>
      <c r="DA15" s="184" t="s">
        <v>2649</v>
      </c>
      <c r="DB15" s="184" t="s">
        <v>2764</v>
      </c>
      <c r="DC15" s="184" t="s">
        <v>2649</v>
      </c>
      <c r="DD15" s="184" t="s">
        <v>2649</v>
      </c>
      <c r="DE15" s="184" t="s">
        <v>2764</v>
      </c>
      <c r="DF15" s="184" t="s">
        <v>2649</v>
      </c>
      <c r="DG15" s="184" t="s">
        <v>2649</v>
      </c>
      <c r="DH15" s="184" t="s">
        <v>2764</v>
      </c>
      <c r="DI15" s="184" t="s">
        <v>2649</v>
      </c>
      <c r="DJ15" s="184" t="s">
        <v>2649</v>
      </c>
      <c r="DK15" s="184" t="s">
        <v>2764</v>
      </c>
      <c r="DL15" s="184" t="s">
        <v>2649</v>
      </c>
      <c r="DM15" s="184" t="s">
        <v>2649</v>
      </c>
      <c r="DN15" s="184" t="s">
        <v>2764</v>
      </c>
      <c r="DO15" s="184" t="s">
        <v>2649</v>
      </c>
      <c r="DP15" s="184" t="s">
        <v>2649</v>
      </c>
      <c r="DQ15" s="184" t="s">
        <v>2764</v>
      </c>
      <c r="DR15" s="184" t="s">
        <v>2649</v>
      </c>
      <c r="DS15" s="184" t="s">
        <v>2649</v>
      </c>
      <c r="DT15" s="184" t="s">
        <v>2764</v>
      </c>
      <c r="DU15" s="184" t="s">
        <v>2649</v>
      </c>
      <c r="DV15" s="184" t="s">
        <v>2649</v>
      </c>
      <c r="DW15" s="184" t="s">
        <v>2764</v>
      </c>
      <c r="DX15" s="184" t="s">
        <v>2649</v>
      </c>
      <c r="DY15" s="184" t="s">
        <v>2649</v>
      </c>
      <c r="DZ15" s="184" t="s">
        <v>2764</v>
      </c>
      <c r="EA15" s="184" t="s">
        <v>2649</v>
      </c>
      <c r="EB15" s="184" t="s">
        <v>2649</v>
      </c>
      <c r="EC15" s="184" t="s">
        <v>2764</v>
      </c>
      <c r="ED15" s="184" t="s">
        <v>2649</v>
      </c>
      <c r="EE15" s="184" t="s">
        <v>2649</v>
      </c>
      <c r="EF15" s="184" t="s">
        <v>2764</v>
      </c>
      <c r="EG15" s="184" t="s">
        <v>2649</v>
      </c>
      <c r="EH15" s="184" t="s">
        <v>2649</v>
      </c>
      <c r="EI15" s="184" t="s">
        <v>2764</v>
      </c>
      <c r="EJ15" s="184" t="s">
        <v>2649</v>
      </c>
      <c r="EK15" s="184" t="s">
        <v>2649</v>
      </c>
      <c r="EL15" s="184" t="s">
        <v>2764</v>
      </c>
      <c r="EM15" s="184" t="s">
        <v>2649</v>
      </c>
      <c r="EN15" s="184" t="s">
        <v>2649</v>
      </c>
      <c r="EO15" s="184" t="s">
        <v>2764</v>
      </c>
      <c r="EP15" s="184" t="s">
        <v>2649</v>
      </c>
      <c r="EQ15" s="184" t="s">
        <v>2649</v>
      </c>
      <c r="ER15" s="184" t="s">
        <v>2764</v>
      </c>
      <c r="ES15" s="184" t="s">
        <v>2649</v>
      </c>
      <c r="ET15" s="184" t="s">
        <v>2649</v>
      </c>
    </row>
    <row r="16" spans="1:150" x14ac:dyDescent="0.3">
      <c r="A16" s="1"/>
      <c r="B16" s="185" t="s">
        <v>2780</v>
      </c>
      <c r="C16" s="185" t="s">
        <v>86</v>
      </c>
      <c r="D16" s="185" t="s">
        <v>98</v>
      </c>
      <c r="E16" s="185" t="s">
        <v>2781</v>
      </c>
      <c r="F16" s="185" t="s">
        <v>2782</v>
      </c>
      <c r="G16" s="186" t="s">
        <v>2764</v>
      </c>
      <c r="H16" s="186" t="s">
        <v>2649</v>
      </c>
      <c r="I16" s="186" t="s">
        <v>2649</v>
      </c>
      <c r="J16" s="186" t="s">
        <v>2764</v>
      </c>
      <c r="K16" s="186" t="s">
        <v>2649</v>
      </c>
      <c r="L16" s="186" t="s">
        <v>2649</v>
      </c>
      <c r="M16" s="186" t="s">
        <v>2764</v>
      </c>
      <c r="N16" s="186" t="s">
        <v>2649</v>
      </c>
      <c r="O16" s="186" t="s">
        <v>2649</v>
      </c>
      <c r="P16" s="186" t="s">
        <v>2764</v>
      </c>
      <c r="Q16" s="186" t="s">
        <v>2649</v>
      </c>
      <c r="R16" s="186" t="s">
        <v>2649</v>
      </c>
      <c r="S16" s="186" t="s">
        <v>2764</v>
      </c>
      <c r="T16" s="186" t="s">
        <v>2649</v>
      </c>
      <c r="U16" s="186" t="s">
        <v>2649</v>
      </c>
      <c r="V16" s="186" t="s">
        <v>2764</v>
      </c>
      <c r="W16" s="186" t="s">
        <v>2649</v>
      </c>
      <c r="X16" s="186" t="s">
        <v>2649</v>
      </c>
      <c r="Y16" s="186" t="s">
        <v>2764</v>
      </c>
      <c r="Z16" s="186" t="s">
        <v>2649</v>
      </c>
      <c r="AA16" s="186" t="s">
        <v>2649</v>
      </c>
      <c r="AB16" s="186" t="s">
        <v>2764</v>
      </c>
      <c r="AC16" s="186" t="s">
        <v>2649</v>
      </c>
      <c r="AD16" s="186" t="s">
        <v>2649</v>
      </c>
      <c r="AE16" s="186" t="s">
        <v>2764</v>
      </c>
      <c r="AF16" s="186" t="s">
        <v>2649</v>
      </c>
      <c r="AG16" s="186" t="s">
        <v>2649</v>
      </c>
      <c r="AH16" s="186" t="s">
        <v>2764</v>
      </c>
      <c r="AI16" s="186" t="s">
        <v>2649</v>
      </c>
      <c r="AJ16" s="186" t="s">
        <v>2649</v>
      </c>
      <c r="AK16" s="186" t="s">
        <v>2764</v>
      </c>
      <c r="AL16" s="186" t="s">
        <v>2649</v>
      </c>
      <c r="AM16" s="186" t="s">
        <v>2649</v>
      </c>
      <c r="AN16" s="186" t="s">
        <v>2764</v>
      </c>
      <c r="AO16" s="186" t="s">
        <v>2649</v>
      </c>
      <c r="AP16" s="186" t="s">
        <v>2649</v>
      </c>
      <c r="AQ16" s="186" t="s">
        <v>2764</v>
      </c>
      <c r="AR16" s="186" t="s">
        <v>2649</v>
      </c>
      <c r="AS16" s="186" t="s">
        <v>2649</v>
      </c>
      <c r="AT16" s="186" t="s">
        <v>2764</v>
      </c>
      <c r="AU16" s="186" t="s">
        <v>2649</v>
      </c>
      <c r="AV16" s="186" t="s">
        <v>2649</v>
      </c>
      <c r="AW16" s="186" t="s">
        <v>2764</v>
      </c>
      <c r="AX16" s="186" t="s">
        <v>2649</v>
      </c>
      <c r="AY16" s="186" t="s">
        <v>2649</v>
      </c>
      <c r="AZ16" s="186" t="s">
        <v>2764</v>
      </c>
      <c r="BA16" s="186" t="s">
        <v>2649</v>
      </c>
      <c r="BB16" s="186" t="s">
        <v>2649</v>
      </c>
      <c r="BC16" s="186" t="s">
        <v>2764</v>
      </c>
      <c r="BD16" s="186" t="s">
        <v>2649</v>
      </c>
      <c r="BE16" s="186" t="s">
        <v>2649</v>
      </c>
      <c r="BF16" s="186" t="s">
        <v>2764</v>
      </c>
      <c r="BG16" s="186" t="s">
        <v>2649</v>
      </c>
      <c r="BH16" s="186" t="s">
        <v>2649</v>
      </c>
      <c r="BI16" s="186" t="s">
        <v>2764</v>
      </c>
      <c r="BJ16" s="186" t="s">
        <v>2649</v>
      </c>
      <c r="BK16" s="186" t="s">
        <v>2649</v>
      </c>
      <c r="BL16" s="186" t="s">
        <v>2764</v>
      </c>
      <c r="BM16" s="186" t="s">
        <v>2649</v>
      </c>
      <c r="BN16" s="186" t="s">
        <v>2649</v>
      </c>
      <c r="BO16" s="186" t="s">
        <v>2764</v>
      </c>
      <c r="BP16" s="186" t="s">
        <v>2649</v>
      </c>
      <c r="BQ16" s="186" t="s">
        <v>2649</v>
      </c>
      <c r="BR16" s="186" t="s">
        <v>2764</v>
      </c>
      <c r="BS16" s="186" t="s">
        <v>2649</v>
      </c>
      <c r="BT16" s="186" t="s">
        <v>2649</v>
      </c>
      <c r="BU16" s="186" t="s">
        <v>2764</v>
      </c>
      <c r="BV16" s="186" t="s">
        <v>2649</v>
      </c>
      <c r="BW16" s="186" t="s">
        <v>2649</v>
      </c>
      <c r="BX16" s="186" t="s">
        <v>2764</v>
      </c>
      <c r="BY16" s="186" t="s">
        <v>2649</v>
      </c>
      <c r="BZ16" s="186" t="s">
        <v>2649</v>
      </c>
      <c r="CA16" s="186" t="s">
        <v>2764</v>
      </c>
      <c r="CB16" s="186" t="s">
        <v>2649</v>
      </c>
      <c r="CC16" s="186" t="s">
        <v>2649</v>
      </c>
      <c r="CD16" s="186" t="s">
        <v>2764</v>
      </c>
      <c r="CE16" s="186" t="s">
        <v>2649</v>
      </c>
      <c r="CF16" s="186" t="s">
        <v>2649</v>
      </c>
      <c r="CG16" s="186" t="s">
        <v>2764</v>
      </c>
      <c r="CH16" s="186" t="s">
        <v>2649</v>
      </c>
      <c r="CI16" s="186" t="s">
        <v>2649</v>
      </c>
      <c r="CJ16" s="186" t="s">
        <v>2764</v>
      </c>
      <c r="CK16" s="186" t="s">
        <v>2649</v>
      </c>
      <c r="CL16" s="186" t="s">
        <v>2649</v>
      </c>
      <c r="CM16" s="186" t="s">
        <v>2764</v>
      </c>
      <c r="CN16" s="186" t="s">
        <v>2649</v>
      </c>
      <c r="CO16" s="186" t="s">
        <v>2649</v>
      </c>
      <c r="CP16" s="186" t="s">
        <v>2764</v>
      </c>
      <c r="CQ16" s="186" t="s">
        <v>2649</v>
      </c>
      <c r="CR16" s="186" t="s">
        <v>2649</v>
      </c>
      <c r="CS16" s="186" t="s">
        <v>2764</v>
      </c>
      <c r="CT16" s="186" t="s">
        <v>2649</v>
      </c>
      <c r="CU16" s="186" t="s">
        <v>2649</v>
      </c>
      <c r="CV16" s="186" t="s">
        <v>2764</v>
      </c>
      <c r="CW16" s="186" t="s">
        <v>2649</v>
      </c>
      <c r="CX16" s="186" t="s">
        <v>2649</v>
      </c>
      <c r="CY16" s="186" t="s">
        <v>2764</v>
      </c>
      <c r="CZ16" s="186" t="s">
        <v>2649</v>
      </c>
      <c r="DA16" s="186" t="s">
        <v>2649</v>
      </c>
      <c r="DB16" s="186" t="s">
        <v>2764</v>
      </c>
      <c r="DC16" s="186" t="s">
        <v>2649</v>
      </c>
      <c r="DD16" s="186" t="s">
        <v>2649</v>
      </c>
      <c r="DE16" s="186" t="s">
        <v>2764</v>
      </c>
      <c r="DF16" s="186" t="s">
        <v>2649</v>
      </c>
      <c r="DG16" s="186" t="s">
        <v>2649</v>
      </c>
      <c r="DH16" s="186" t="s">
        <v>2764</v>
      </c>
      <c r="DI16" s="186" t="s">
        <v>2649</v>
      </c>
      <c r="DJ16" s="186" t="s">
        <v>2649</v>
      </c>
      <c r="DK16" s="186" t="s">
        <v>2764</v>
      </c>
      <c r="DL16" s="186" t="s">
        <v>2649</v>
      </c>
      <c r="DM16" s="186" t="s">
        <v>2649</v>
      </c>
      <c r="DN16" s="186" t="s">
        <v>2764</v>
      </c>
      <c r="DO16" s="186" t="s">
        <v>2649</v>
      </c>
      <c r="DP16" s="186" t="s">
        <v>2649</v>
      </c>
      <c r="DQ16" s="186" t="s">
        <v>2764</v>
      </c>
      <c r="DR16" s="186" t="s">
        <v>2649</v>
      </c>
      <c r="DS16" s="186" t="s">
        <v>2649</v>
      </c>
      <c r="DT16" s="186" t="s">
        <v>2764</v>
      </c>
      <c r="DU16" s="186" t="s">
        <v>2649</v>
      </c>
      <c r="DV16" s="186" t="s">
        <v>2649</v>
      </c>
      <c r="DW16" s="186" t="s">
        <v>2764</v>
      </c>
      <c r="DX16" s="186" t="s">
        <v>2649</v>
      </c>
      <c r="DY16" s="186" t="s">
        <v>2649</v>
      </c>
      <c r="DZ16" s="186" t="s">
        <v>2764</v>
      </c>
      <c r="EA16" s="186" t="s">
        <v>2649</v>
      </c>
      <c r="EB16" s="186" t="s">
        <v>2649</v>
      </c>
      <c r="EC16" s="186" t="s">
        <v>2764</v>
      </c>
      <c r="ED16" s="186" t="s">
        <v>2649</v>
      </c>
      <c r="EE16" s="186" t="s">
        <v>2649</v>
      </c>
      <c r="EF16" s="186" t="s">
        <v>2764</v>
      </c>
      <c r="EG16" s="186" t="s">
        <v>2649</v>
      </c>
      <c r="EH16" s="186" t="s">
        <v>2649</v>
      </c>
      <c r="EI16" s="186" t="s">
        <v>2764</v>
      </c>
      <c r="EJ16" s="186" t="s">
        <v>2649</v>
      </c>
      <c r="EK16" s="186" t="s">
        <v>2649</v>
      </c>
      <c r="EL16" s="186" t="s">
        <v>2764</v>
      </c>
      <c r="EM16" s="186" t="s">
        <v>2649</v>
      </c>
      <c r="EN16" s="186" t="s">
        <v>2649</v>
      </c>
      <c r="EO16" s="186" t="s">
        <v>2764</v>
      </c>
      <c r="EP16" s="186" t="s">
        <v>2649</v>
      </c>
      <c r="EQ16" s="186" t="s">
        <v>2649</v>
      </c>
      <c r="ER16" s="186" t="s">
        <v>2764</v>
      </c>
      <c r="ES16" s="186" t="s">
        <v>2649</v>
      </c>
      <c r="ET16" s="186" t="s">
        <v>2649</v>
      </c>
    </row>
    <row r="17" spans="1:150" x14ac:dyDescent="0.3">
      <c r="A17" s="1"/>
      <c r="B17" s="185" t="s">
        <v>2783</v>
      </c>
      <c r="C17" s="185" t="s">
        <v>86</v>
      </c>
      <c r="D17" s="185" t="s">
        <v>98</v>
      </c>
      <c r="E17" s="185" t="s">
        <v>2784</v>
      </c>
      <c r="F17" s="185" t="s">
        <v>2785</v>
      </c>
      <c r="G17" s="186" t="s">
        <v>2764</v>
      </c>
      <c r="H17" s="186" t="s">
        <v>794</v>
      </c>
      <c r="I17" s="186" t="s">
        <v>794</v>
      </c>
      <c r="J17" s="186" t="s">
        <v>2764</v>
      </c>
      <c r="K17" s="186" t="s">
        <v>794</v>
      </c>
      <c r="L17" s="186" t="s">
        <v>794</v>
      </c>
      <c r="M17" s="186" t="s">
        <v>2764</v>
      </c>
      <c r="N17" s="186" t="s">
        <v>794</v>
      </c>
      <c r="O17" s="186" t="s">
        <v>794</v>
      </c>
      <c r="P17" s="186" t="s">
        <v>2764</v>
      </c>
      <c r="Q17" s="186" t="s">
        <v>794</v>
      </c>
      <c r="R17" s="186" t="s">
        <v>794</v>
      </c>
      <c r="S17" s="186" t="s">
        <v>2764</v>
      </c>
      <c r="T17" s="186" t="s">
        <v>794</v>
      </c>
      <c r="U17" s="186" t="s">
        <v>794</v>
      </c>
      <c r="V17" s="186" t="s">
        <v>2764</v>
      </c>
      <c r="W17" s="186" t="s">
        <v>794</v>
      </c>
      <c r="X17" s="186" t="s">
        <v>794</v>
      </c>
      <c r="Y17" s="186" t="s">
        <v>2764</v>
      </c>
      <c r="Z17" s="186" t="s">
        <v>794</v>
      </c>
      <c r="AA17" s="186" t="s">
        <v>794</v>
      </c>
      <c r="AB17" s="186" t="s">
        <v>2764</v>
      </c>
      <c r="AC17" s="186" t="s">
        <v>794</v>
      </c>
      <c r="AD17" s="186" t="s">
        <v>794</v>
      </c>
      <c r="AE17" s="186" t="s">
        <v>2764</v>
      </c>
      <c r="AF17" s="186" t="s">
        <v>794</v>
      </c>
      <c r="AG17" s="186" t="s">
        <v>794</v>
      </c>
      <c r="AH17" s="186" t="s">
        <v>2764</v>
      </c>
      <c r="AI17" s="186" t="s">
        <v>794</v>
      </c>
      <c r="AJ17" s="186" t="s">
        <v>794</v>
      </c>
      <c r="AK17" s="186" t="s">
        <v>2764</v>
      </c>
      <c r="AL17" s="186" t="s">
        <v>794</v>
      </c>
      <c r="AM17" s="186" t="s">
        <v>794</v>
      </c>
      <c r="AN17" s="186" t="s">
        <v>2764</v>
      </c>
      <c r="AO17" s="186" t="s">
        <v>794</v>
      </c>
      <c r="AP17" s="186" t="s">
        <v>794</v>
      </c>
      <c r="AQ17" s="186" t="s">
        <v>2764</v>
      </c>
      <c r="AR17" s="186" t="s">
        <v>794</v>
      </c>
      <c r="AS17" s="186" t="s">
        <v>794</v>
      </c>
      <c r="AT17" s="186" t="s">
        <v>2764</v>
      </c>
      <c r="AU17" s="186" t="s">
        <v>794</v>
      </c>
      <c r="AV17" s="186" t="s">
        <v>794</v>
      </c>
      <c r="AW17" s="186" t="s">
        <v>2764</v>
      </c>
      <c r="AX17" s="186" t="s">
        <v>794</v>
      </c>
      <c r="AY17" s="186" t="s">
        <v>794</v>
      </c>
      <c r="AZ17" s="186" t="s">
        <v>2764</v>
      </c>
      <c r="BA17" s="186" t="s">
        <v>794</v>
      </c>
      <c r="BB17" s="186" t="s">
        <v>794</v>
      </c>
      <c r="BC17" s="186" t="s">
        <v>2764</v>
      </c>
      <c r="BD17" s="186" t="s">
        <v>794</v>
      </c>
      <c r="BE17" s="186" t="s">
        <v>794</v>
      </c>
      <c r="BF17" s="186" t="s">
        <v>2764</v>
      </c>
      <c r="BG17" s="186" t="s">
        <v>794</v>
      </c>
      <c r="BH17" s="186" t="s">
        <v>794</v>
      </c>
      <c r="BI17" s="186" t="s">
        <v>2764</v>
      </c>
      <c r="BJ17" s="186" t="s">
        <v>794</v>
      </c>
      <c r="BK17" s="186" t="s">
        <v>794</v>
      </c>
      <c r="BL17" s="186" t="s">
        <v>2764</v>
      </c>
      <c r="BM17" s="186" t="s">
        <v>794</v>
      </c>
      <c r="BN17" s="186" t="s">
        <v>794</v>
      </c>
      <c r="BO17" s="186" t="s">
        <v>2764</v>
      </c>
      <c r="BP17" s="186" t="s">
        <v>794</v>
      </c>
      <c r="BQ17" s="186" t="s">
        <v>794</v>
      </c>
      <c r="BR17" s="186" t="s">
        <v>2764</v>
      </c>
      <c r="BS17" s="186" t="s">
        <v>794</v>
      </c>
      <c r="BT17" s="186" t="s">
        <v>794</v>
      </c>
      <c r="BU17" s="186" t="s">
        <v>2764</v>
      </c>
      <c r="BV17" s="186" t="s">
        <v>794</v>
      </c>
      <c r="BW17" s="186" t="s">
        <v>794</v>
      </c>
      <c r="BX17" s="186" t="s">
        <v>2764</v>
      </c>
      <c r="BY17" s="186" t="s">
        <v>794</v>
      </c>
      <c r="BZ17" s="186" t="s">
        <v>794</v>
      </c>
      <c r="CA17" s="186" t="s">
        <v>2764</v>
      </c>
      <c r="CB17" s="186" t="s">
        <v>794</v>
      </c>
      <c r="CC17" s="186" t="s">
        <v>794</v>
      </c>
      <c r="CD17" s="186" t="s">
        <v>2764</v>
      </c>
      <c r="CE17" s="186" t="s">
        <v>794</v>
      </c>
      <c r="CF17" s="186" t="s">
        <v>794</v>
      </c>
      <c r="CG17" s="186" t="s">
        <v>2764</v>
      </c>
      <c r="CH17" s="186" t="s">
        <v>794</v>
      </c>
      <c r="CI17" s="186" t="s">
        <v>794</v>
      </c>
      <c r="CJ17" s="186" t="s">
        <v>2764</v>
      </c>
      <c r="CK17" s="186" t="s">
        <v>794</v>
      </c>
      <c r="CL17" s="186" t="s">
        <v>794</v>
      </c>
      <c r="CM17" s="186" t="s">
        <v>2764</v>
      </c>
      <c r="CN17" s="186" t="s">
        <v>794</v>
      </c>
      <c r="CO17" s="186" t="s">
        <v>794</v>
      </c>
      <c r="CP17" s="186" t="s">
        <v>2764</v>
      </c>
      <c r="CQ17" s="186" t="s">
        <v>794</v>
      </c>
      <c r="CR17" s="186" t="s">
        <v>794</v>
      </c>
      <c r="CS17" s="186" t="s">
        <v>2764</v>
      </c>
      <c r="CT17" s="186" t="s">
        <v>794</v>
      </c>
      <c r="CU17" s="186" t="s">
        <v>794</v>
      </c>
      <c r="CV17" s="186" t="s">
        <v>2764</v>
      </c>
      <c r="CW17" s="186" t="s">
        <v>794</v>
      </c>
      <c r="CX17" s="186" t="s">
        <v>794</v>
      </c>
      <c r="CY17" s="186" t="s">
        <v>2764</v>
      </c>
      <c r="CZ17" s="186" t="s">
        <v>794</v>
      </c>
      <c r="DA17" s="186" t="s">
        <v>794</v>
      </c>
      <c r="DB17" s="186" t="s">
        <v>2764</v>
      </c>
      <c r="DC17" s="186" t="s">
        <v>794</v>
      </c>
      <c r="DD17" s="186" t="s">
        <v>794</v>
      </c>
      <c r="DE17" s="186" t="s">
        <v>2764</v>
      </c>
      <c r="DF17" s="186" t="s">
        <v>794</v>
      </c>
      <c r="DG17" s="186" t="s">
        <v>794</v>
      </c>
      <c r="DH17" s="186" t="s">
        <v>2764</v>
      </c>
      <c r="DI17" s="186" t="s">
        <v>794</v>
      </c>
      <c r="DJ17" s="186" t="s">
        <v>794</v>
      </c>
      <c r="DK17" s="186" t="s">
        <v>2764</v>
      </c>
      <c r="DL17" s="186" t="s">
        <v>794</v>
      </c>
      <c r="DM17" s="186" t="s">
        <v>794</v>
      </c>
      <c r="DN17" s="186" t="s">
        <v>2764</v>
      </c>
      <c r="DO17" s="186" t="s">
        <v>794</v>
      </c>
      <c r="DP17" s="186" t="s">
        <v>794</v>
      </c>
      <c r="DQ17" s="186" t="s">
        <v>2764</v>
      </c>
      <c r="DR17" s="186" t="s">
        <v>794</v>
      </c>
      <c r="DS17" s="186" t="s">
        <v>794</v>
      </c>
      <c r="DT17" s="186" t="s">
        <v>2764</v>
      </c>
      <c r="DU17" s="186" t="s">
        <v>794</v>
      </c>
      <c r="DV17" s="186" t="s">
        <v>794</v>
      </c>
      <c r="DW17" s="186" t="s">
        <v>2764</v>
      </c>
      <c r="DX17" s="186" t="s">
        <v>794</v>
      </c>
      <c r="DY17" s="186" t="s">
        <v>794</v>
      </c>
      <c r="DZ17" s="186" t="s">
        <v>2764</v>
      </c>
      <c r="EA17" s="186" t="s">
        <v>794</v>
      </c>
      <c r="EB17" s="186" t="s">
        <v>794</v>
      </c>
      <c r="EC17" s="186" t="s">
        <v>2764</v>
      </c>
      <c r="ED17" s="186" t="s">
        <v>794</v>
      </c>
      <c r="EE17" s="186" t="s">
        <v>794</v>
      </c>
      <c r="EF17" s="186" t="s">
        <v>2764</v>
      </c>
      <c r="EG17" s="186" t="s">
        <v>794</v>
      </c>
      <c r="EH17" s="186" t="s">
        <v>794</v>
      </c>
      <c r="EI17" s="186" t="s">
        <v>2764</v>
      </c>
      <c r="EJ17" s="186" t="s">
        <v>794</v>
      </c>
      <c r="EK17" s="186" t="s">
        <v>794</v>
      </c>
      <c r="EL17" s="186" t="s">
        <v>2764</v>
      </c>
      <c r="EM17" s="186" t="s">
        <v>794</v>
      </c>
      <c r="EN17" s="186" t="s">
        <v>794</v>
      </c>
      <c r="EO17" s="186" t="s">
        <v>2764</v>
      </c>
      <c r="EP17" s="186" t="s">
        <v>794</v>
      </c>
      <c r="EQ17" s="186" t="s">
        <v>794</v>
      </c>
      <c r="ER17" s="186" t="s">
        <v>2764</v>
      </c>
      <c r="ES17" s="186" t="s">
        <v>794</v>
      </c>
      <c r="ET17" s="186" t="s">
        <v>794</v>
      </c>
    </row>
    <row r="18" spans="1:150" x14ac:dyDescent="0.3">
      <c r="A18" s="1"/>
      <c r="B18" s="184" t="s">
        <v>2786</v>
      </c>
      <c r="C18" s="184" t="s">
        <v>34</v>
      </c>
      <c r="D18" s="184" t="s">
        <v>857</v>
      </c>
      <c r="E18" s="184" t="s">
        <v>2787</v>
      </c>
      <c r="F18" s="184" t="s">
        <v>2788</v>
      </c>
      <c r="G18" s="184" t="s">
        <v>2764</v>
      </c>
      <c r="H18" s="184" t="s">
        <v>2649</v>
      </c>
      <c r="I18" s="184" t="s">
        <v>2649</v>
      </c>
      <c r="J18" s="184" t="s">
        <v>2764</v>
      </c>
      <c r="K18" s="184" t="s">
        <v>2649</v>
      </c>
      <c r="L18" s="184" t="s">
        <v>2649</v>
      </c>
      <c r="M18" s="184" t="s">
        <v>2764</v>
      </c>
      <c r="N18" s="184" t="s">
        <v>2649</v>
      </c>
      <c r="O18" s="184" t="s">
        <v>2649</v>
      </c>
      <c r="P18" s="184" t="s">
        <v>2764</v>
      </c>
      <c r="Q18" s="184" t="s">
        <v>2649</v>
      </c>
      <c r="R18" s="184" t="s">
        <v>2649</v>
      </c>
      <c r="S18" s="184" t="s">
        <v>2764</v>
      </c>
      <c r="T18" s="184" t="s">
        <v>2649</v>
      </c>
      <c r="U18" s="184" t="s">
        <v>2649</v>
      </c>
      <c r="V18" s="184" t="s">
        <v>2764</v>
      </c>
      <c r="W18" s="184" t="s">
        <v>2649</v>
      </c>
      <c r="X18" s="184" t="s">
        <v>2649</v>
      </c>
      <c r="Y18" s="184" t="s">
        <v>2764</v>
      </c>
      <c r="Z18" s="184" t="s">
        <v>2649</v>
      </c>
      <c r="AA18" s="184" t="s">
        <v>2649</v>
      </c>
      <c r="AB18" s="184" t="s">
        <v>2764</v>
      </c>
      <c r="AC18" s="184" t="s">
        <v>2649</v>
      </c>
      <c r="AD18" s="184" t="s">
        <v>2649</v>
      </c>
      <c r="AE18" s="184" t="s">
        <v>2764</v>
      </c>
      <c r="AF18" s="184" t="s">
        <v>2649</v>
      </c>
      <c r="AG18" s="184" t="s">
        <v>2649</v>
      </c>
      <c r="AH18" s="184" t="s">
        <v>2764</v>
      </c>
      <c r="AI18" s="184" t="s">
        <v>2649</v>
      </c>
      <c r="AJ18" s="184" t="s">
        <v>2649</v>
      </c>
      <c r="AK18" s="184" t="s">
        <v>2764</v>
      </c>
      <c r="AL18" s="184" t="s">
        <v>2649</v>
      </c>
      <c r="AM18" s="184" t="s">
        <v>2649</v>
      </c>
      <c r="AN18" s="184" t="s">
        <v>2764</v>
      </c>
      <c r="AO18" s="184" t="s">
        <v>2649</v>
      </c>
      <c r="AP18" s="184" t="s">
        <v>2649</v>
      </c>
      <c r="AQ18" s="184" t="s">
        <v>2764</v>
      </c>
      <c r="AR18" s="184" t="s">
        <v>2649</v>
      </c>
      <c r="AS18" s="184" t="s">
        <v>2649</v>
      </c>
      <c r="AT18" s="184" t="s">
        <v>2764</v>
      </c>
      <c r="AU18" s="184" t="s">
        <v>2649</v>
      </c>
      <c r="AV18" s="184" t="s">
        <v>2649</v>
      </c>
      <c r="AW18" s="184" t="s">
        <v>2764</v>
      </c>
      <c r="AX18" s="184" t="s">
        <v>2649</v>
      </c>
      <c r="AY18" s="184" t="s">
        <v>2649</v>
      </c>
      <c r="AZ18" s="184" t="s">
        <v>2764</v>
      </c>
      <c r="BA18" s="184" t="s">
        <v>2649</v>
      </c>
      <c r="BB18" s="184" t="s">
        <v>2649</v>
      </c>
      <c r="BC18" s="184" t="s">
        <v>2764</v>
      </c>
      <c r="BD18" s="184" t="s">
        <v>2649</v>
      </c>
      <c r="BE18" s="184" t="s">
        <v>2649</v>
      </c>
      <c r="BF18" s="184" t="s">
        <v>2764</v>
      </c>
      <c r="BG18" s="184" t="s">
        <v>2649</v>
      </c>
      <c r="BH18" s="184" t="s">
        <v>2649</v>
      </c>
      <c r="BI18" s="184" t="s">
        <v>2764</v>
      </c>
      <c r="BJ18" s="184" t="s">
        <v>2649</v>
      </c>
      <c r="BK18" s="184" t="s">
        <v>2649</v>
      </c>
      <c r="BL18" s="184" t="s">
        <v>2764</v>
      </c>
      <c r="BM18" s="184" t="s">
        <v>2649</v>
      </c>
      <c r="BN18" s="184" t="s">
        <v>2649</v>
      </c>
      <c r="BO18" s="184" t="s">
        <v>2764</v>
      </c>
      <c r="BP18" s="184" t="s">
        <v>2649</v>
      </c>
      <c r="BQ18" s="184" t="s">
        <v>2649</v>
      </c>
      <c r="BR18" s="184" t="s">
        <v>2764</v>
      </c>
      <c r="BS18" s="184" t="s">
        <v>2649</v>
      </c>
      <c r="BT18" s="184" t="s">
        <v>2649</v>
      </c>
      <c r="BU18" s="184" t="s">
        <v>2764</v>
      </c>
      <c r="BV18" s="184" t="s">
        <v>2649</v>
      </c>
      <c r="BW18" s="184" t="s">
        <v>2649</v>
      </c>
      <c r="BX18" s="184" t="s">
        <v>2764</v>
      </c>
      <c r="BY18" s="184" t="s">
        <v>2649</v>
      </c>
      <c r="BZ18" s="184" t="s">
        <v>2649</v>
      </c>
      <c r="CA18" s="184" t="s">
        <v>2764</v>
      </c>
      <c r="CB18" s="184" t="s">
        <v>2649</v>
      </c>
      <c r="CC18" s="184" t="s">
        <v>2649</v>
      </c>
      <c r="CD18" s="184" t="s">
        <v>2764</v>
      </c>
      <c r="CE18" s="184" t="s">
        <v>2649</v>
      </c>
      <c r="CF18" s="184" t="s">
        <v>2649</v>
      </c>
      <c r="CG18" s="184" t="s">
        <v>2764</v>
      </c>
      <c r="CH18" s="184" t="s">
        <v>2649</v>
      </c>
      <c r="CI18" s="184" t="s">
        <v>2649</v>
      </c>
      <c r="CJ18" s="184" t="s">
        <v>2764</v>
      </c>
      <c r="CK18" s="184" t="s">
        <v>2649</v>
      </c>
      <c r="CL18" s="184" t="s">
        <v>2649</v>
      </c>
      <c r="CM18" s="184" t="s">
        <v>2764</v>
      </c>
      <c r="CN18" s="184" t="s">
        <v>2649</v>
      </c>
      <c r="CO18" s="184" t="s">
        <v>2649</v>
      </c>
      <c r="CP18" s="184" t="s">
        <v>2764</v>
      </c>
      <c r="CQ18" s="184" t="s">
        <v>2649</v>
      </c>
      <c r="CR18" s="184" t="s">
        <v>2649</v>
      </c>
      <c r="CS18" s="184" t="s">
        <v>2764</v>
      </c>
      <c r="CT18" s="184" t="s">
        <v>2649</v>
      </c>
      <c r="CU18" s="184" t="s">
        <v>2649</v>
      </c>
      <c r="CV18" s="184" t="s">
        <v>2764</v>
      </c>
      <c r="CW18" s="184" t="s">
        <v>2649</v>
      </c>
      <c r="CX18" s="184" t="s">
        <v>2649</v>
      </c>
      <c r="CY18" s="184" t="s">
        <v>2764</v>
      </c>
      <c r="CZ18" s="184" t="s">
        <v>2649</v>
      </c>
      <c r="DA18" s="184" t="s">
        <v>2649</v>
      </c>
      <c r="DB18" s="184" t="s">
        <v>2764</v>
      </c>
      <c r="DC18" s="184" t="s">
        <v>2649</v>
      </c>
      <c r="DD18" s="184" t="s">
        <v>2649</v>
      </c>
      <c r="DE18" s="184" t="s">
        <v>2764</v>
      </c>
      <c r="DF18" s="184" t="s">
        <v>2649</v>
      </c>
      <c r="DG18" s="184" t="s">
        <v>2649</v>
      </c>
      <c r="DH18" s="184" t="s">
        <v>2764</v>
      </c>
      <c r="DI18" s="184" t="s">
        <v>2649</v>
      </c>
      <c r="DJ18" s="184" t="s">
        <v>2649</v>
      </c>
      <c r="DK18" s="184" t="s">
        <v>2764</v>
      </c>
      <c r="DL18" s="184" t="s">
        <v>2649</v>
      </c>
      <c r="DM18" s="184" t="s">
        <v>2649</v>
      </c>
      <c r="DN18" s="184" t="s">
        <v>2764</v>
      </c>
      <c r="DO18" s="184" t="s">
        <v>2649</v>
      </c>
      <c r="DP18" s="184" t="s">
        <v>2649</v>
      </c>
      <c r="DQ18" s="184" t="s">
        <v>2764</v>
      </c>
      <c r="DR18" s="184" t="s">
        <v>2649</v>
      </c>
      <c r="DS18" s="184" t="s">
        <v>2649</v>
      </c>
      <c r="DT18" s="184" t="s">
        <v>2764</v>
      </c>
      <c r="DU18" s="184" t="s">
        <v>2649</v>
      </c>
      <c r="DV18" s="184" t="s">
        <v>2649</v>
      </c>
      <c r="DW18" s="184" t="s">
        <v>2764</v>
      </c>
      <c r="DX18" s="184" t="s">
        <v>2649</v>
      </c>
      <c r="DY18" s="184" t="s">
        <v>2649</v>
      </c>
      <c r="DZ18" s="184" t="s">
        <v>2764</v>
      </c>
      <c r="EA18" s="184" t="s">
        <v>2649</v>
      </c>
      <c r="EB18" s="184" t="s">
        <v>2649</v>
      </c>
      <c r="EC18" s="184" t="s">
        <v>2764</v>
      </c>
      <c r="ED18" s="184" t="s">
        <v>2649</v>
      </c>
      <c r="EE18" s="184" t="s">
        <v>2649</v>
      </c>
      <c r="EF18" s="184" t="s">
        <v>2764</v>
      </c>
      <c r="EG18" s="184" t="s">
        <v>2649</v>
      </c>
      <c r="EH18" s="184" t="s">
        <v>2649</v>
      </c>
      <c r="EI18" s="184" t="s">
        <v>2764</v>
      </c>
      <c r="EJ18" s="184" t="s">
        <v>2649</v>
      </c>
      <c r="EK18" s="184" t="s">
        <v>2649</v>
      </c>
      <c r="EL18" s="184" t="s">
        <v>2764</v>
      </c>
      <c r="EM18" s="184" t="s">
        <v>2649</v>
      </c>
      <c r="EN18" s="184" t="s">
        <v>2649</v>
      </c>
      <c r="EO18" s="184" t="s">
        <v>2764</v>
      </c>
      <c r="EP18" s="184" t="s">
        <v>2649</v>
      </c>
      <c r="EQ18" s="184" t="s">
        <v>2649</v>
      </c>
      <c r="ER18" s="184" t="s">
        <v>2764</v>
      </c>
      <c r="ES18" s="184" t="s">
        <v>2649</v>
      </c>
      <c r="ET18" s="184" t="s">
        <v>2649</v>
      </c>
    </row>
    <row r="19" spans="1:150" x14ac:dyDescent="0.3">
      <c r="A19" s="1"/>
      <c r="B19" s="185" t="s">
        <v>2789</v>
      </c>
      <c r="C19" s="185" t="s">
        <v>34</v>
      </c>
      <c r="D19" s="185" t="s">
        <v>857</v>
      </c>
      <c r="E19" s="185" t="s">
        <v>2790</v>
      </c>
      <c r="F19" s="185" t="s">
        <v>2791</v>
      </c>
      <c r="G19" s="186" t="s">
        <v>2764</v>
      </c>
      <c r="H19" s="186" t="s">
        <v>2649</v>
      </c>
      <c r="I19" s="186" t="s">
        <v>2649</v>
      </c>
      <c r="J19" s="186" t="s">
        <v>2764</v>
      </c>
      <c r="K19" s="186" t="s">
        <v>2649</v>
      </c>
      <c r="L19" s="186" t="s">
        <v>2649</v>
      </c>
      <c r="M19" s="186" t="s">
        <v>2764</v>
      </c>
      <c r="N19" s="186" t="s">
        <v>2649</v>
      </c>
      <c r="O19" s="186" t="s">
        <v>2649</v>
      </c>
      <c r="P19" s="186" t="s">
        <v>2764</v>
      </c>
      <c r="Q19" s="186" t="s">
        <v>2649</v>
      </c>
      <c r="R19" s="186" t="s">
        <v>2649</v>
      </c>
      <c r="S19" s="186" t="s">
        <v>2764</v>
      </c>
      <c r="T19" s="186" t="s">
        <v>2649</v>
      </c>
      <c r="U19" s="186" t="s">
        <v>2649</v>
      </c>
      <c r="V19" s="186" t="s">
        <v>2764</v>
      </c>
      <c r="W19" s="186" t="s">
        <v>2649</v>
      </c>
      <c r="X19" s="186" t="s">
        <v>2649</v>
      </c>
      <c r="Y19" s="186" t="s">
        <v>2764</v>
      </c>
      <c r="Z19" s="186" t="s">
        <v>2649</v>
      </c>
      <c r="AA19" s="186" t="s">
        <v>2649</v>
      </c>
      <c r="AB19" s="186" t="s">
        <v>2764</v>
      </c>
      <c r="AC19" s="186" t="s">
        <v>2649</v>
      </c>
      <c r="AD19" s="186" t="s">
        <v>2649</v>
      </c>
      <c r="AE19" s="186" t="s">
        <v>2764</v>
      </c>
      <c r="AF19" s="186" t="s">
        <v>2649</v>
      </c>
      <c r="AG19" s="186" t="s">
        <v>2649</v>
      </c>
      <c r="AH19" s="186" t="s">
        <v>2764</v>
      </c>
      <c r="AI19" s="186" t="s">
        <v>2649</v>
      </c>
      <c r="AJ19" s="186" t="s">
        <v>2649</v>
      </c>
      <c r="AK19" s="186" t="s">
        <v>2764</v>
      </c>
      <c r="AL19" s="186" t="s">
        <v>2649</v>
      </c>
      <c r="AM19" s="186" t="s">
        <v>2649</v>
      </c>
      <c r="AN19" s="186" t="s">
        <v>2764</v>
      </c>
      <c r="AO19" s="186" t="s">
        <v>2649</v>
      </c>
      <c r="AP19" s="186" t="s">
        <v>2649</v>
      </c>
      <c r="AQ19" s="186" t="s">
        <v>2764</v>
      </c>
      <c r="AR19" s="186" t="s">
        <v>2649</v>
      </c>
      <c r="AS19" s="186" t="s">
        <v>2649</v>
      </c>
      <c r="AT19" s="186" t="s">
        <v>2764</v>
      </c>
      <c r="AU19" s="186" t="s">
        <v>2649</v>
      </c>
      <c r="AV19" s="186" t="s">
        <v>2649</v>
      </c>
      <c r="AW19" s="186" t="s">
        <v>2764</v>
      </c>
      <c r="AX19" s="186" t="s">
        <v>2649</v>
      </c>
      <c r="AY19" s="186" t="s">
        <v>2649</v>
      </c>
      <c r="AZ19" s="186" t="s">
        <v>2764</v>
      </c>
      <c r="BA19" s="186" t="s">
        <v>2649</v>
      </c>
      <c r="BB19" s="186" t="s">
        <v>2649</v>
      </c>
      <c r="BC19" s="186" t="s">
        <v>2764</v>
      </c>
      <c r="BD19" s="186" t="s">
        <v>2649</v>
      </c>
      <c r="BE19" s="186" t="s">
        <v>2649</v>
      </c>
      <c r="BF19" s="186" t="s">
        <v>2764</v>
      </c>
      <c r="BG19" s="186" t="s">
        <v>2649</v>
      </c>
      <c r="BH19" s="186" t="s">
        <v>2649</v>
      </c>
      <c r="BI19" s="186" t="s">
        <v>2764</v>
      </c>
      <c r="BJ19" s="186" t="s">
        <v>2649</v>
      </c>
      <c r="BK19" s="186" t="s">
        <v>2649</v>
      </c>
      <c r="BL19" s="186" t="s">
        <v>2764</v>
      </c>
      <c r="BM19" s="186" t="s">
        <v>2649</v>
      </c>
      <c r="BN19" s="186" t="s">
        <v>2649</v>
      </c>
      <c r="BO19" s="186" t="s">
        <v>2764</v>
      </c>
      <c r="BP19" s="186" t="s">
        <v>2649</v>
      </c>
      <c r="BQ19" s="186" t="s">
        <v>2649</v>
      </c>
      <c r="BR19" s="186" t="s">
        <v>2764</v>
      </c>
      <c r="BS19" s="186" t="s">
        <v>2649</v>
      </c>
      <c r="BT19" s="186" t="s">
        <v>2649</v>
      </c>
      <c r="BU19" s="186" t="s">
        <v>2764</v>
      </c>
      <c r="BV19" s="186" t="s">
        <v>2649</v>
      </c>
      <c r="BW19" s="186" t="s">
        <v>2649</v>
      </c>
      <c r="BX19" s="186" t="s">
        <v>2764</v>
      </c>
      <c r="BY19" s="186" t="s">
        <v>2649</v>
      </c>
      <c r="BZ19" s="186" t="s">
        <v>2649</v>
      </c>
      <c r="CA19" s="186" t="s">
        <v>2764</v>
      </c>
      <c r="CB19" s="186" t="s">
        <v>2649</v>
      </c>
      <c r="CC19" s="186" t="s">
        <v>2649</v>
      </c>
      <c r="CD19" s="186" t="s">
        <v>2764</v>
      </c>
      <c r="CE19" s="186" t="s">
        <v>2649</v>
      </c>
      <c r="CF19" s="186" t="s">
        <v>2649</v>
      </c>
      <c r="CG19" s="186" t="s">
        <v>2764</v>
      </c>
      <c r="CH19" s="186" t="s">
        <v>2649</v>
      </c>
      <c r="CI19" s="186" t="s">
        <v>2649</v>
      </c>
      <c r="CJ19" s="186" t="s">
        <v>2764</v>
      </c>
      <c r="CK19" s="186" t="s">
        <v>2649</v>
      </c>
      <c r="CL19" s="186" t="s">
        <v>2649</v>
      </c>
      <c r="CM19" s="186" t="s">
        <v>2764</v>
      </c>
      <c r="CN19" s="186" t="s">
        <v>2649</v>
      </c>
      <c r="CO19" s="186" t="s">
        <v>2649</v>
      </c>
      <c r="CP19" s="186" t="s">
        <v>2764</v>
      </c>
      <c r="CQ19" s="186" t="s">
        <v>2649</v>
      </c>
      <c r="CR19" s="186" t="s">
        <v>2649</v>
      </c>
      <c r="CS19" s="186" t="s">
        <v>2764</v>
      </c>
      <c r="CT19" s="186" t="s">
        <v>2649</v>
      </c>
      <c r="CU19" s="186" t="s">
        <v>2649</v>
      </c>
      <c r="CV19" s="186" t="s">
        <v>2764</v>
      </c>
      <c r="CW19" s="186" t="s">
        <v>2649</v>
      </c>
      <c r="CX19" s="186" t="s">
        <v>2649</v>
      </c>
      <c r="CY19" s="186" t="s">
        <v>2764</v>
      </c>
      <c r="CZ19" s="186" t="s">
        <v>2649</v>
      </c>
      <c r="DA19" s="186" t="s">
        <v>2649</v>
      </c>
      <c r="DB19" s="186" t="s">
        <v>2764</v>
      </c>
      <c r="DC19" s="186" t="s">
        <v>2649</v>
      </c>
      <c r="DD19" s="186" t="s">
        <v>2649</v>
      </c>
      <c r="DE19" s="186" t="s">
        <v>2764</v>
      </c>
      <c r="DF19" s="186" t="s">
        <v>2649</v>
      </c>
      <c r="DG19" s="186" t="s">
        <v>2649</v>
      </c>
      <c r="DH19" s="186" t="s">
        <v>2764</v>
      </c>
      <c r="DI19" s="186" t="s">
        <v>2649</v>
      </c>
      <c r="DJ19" s="186" t="s">
        <v>2649</v>
      </c>
      <c r="DK19" s="186" t="s">
        <v>2764</v>
      </c>
      <c r="DL19" s="186" t="s">
        <v>2649</v>
      </c>
      <c r="DM19" s="186" t="s">
        <v>2649</v>
      </c>
      <c r="DN19" s="186" t="s">
        <v>2764</v>
      </c>
      <c r="DO19" s="186" t="s">
        <v>2649</v>
      </c>
      <c r="DP19" s="186" t="s">
        <v>2649</v>
      </c>
      <c r="DQ19" s="186" t="s">
        <v>2764</v>
      </c>
      <c r="DR19" s="186" t="s">
        <v>2649</v>
      </c>
      <c r="DS19" s="186" t="s">
        <v>2649</v>
      </c>
      <c r="DT19" s="186" t="s">
        <v>2764</v>
      </c>
      <c r="DU19" s="186" t="s">
        <v>2649</v>
      </c>
      <c r="DV19" s="186" t="s">
        <v>2649</v>
      </c>
      <c r="DW19" s="186" t="s">
        <v>2764</v>
      </c>
      <c r="DX19" s="186" t="s">
        <v>2649</v>
      </c>
      <c r="DY19" s="186" t="s">
        <v>2649</v>
      </c>
      <c r="DZ19" s="186" t="s">
        <v>2764</v>
      </c>
      <c r="EA19" s="186" t="s">
        <v>2649</v>
      </c>
      <c r="EB19" s="186" t="s">
        <v>2649</v>
      </c>
      <c r="EC19" s="186" t="s">
        <v>2764</v>
      </c>
      <c r="ED19" s="186" t="s">
        <v>2649</v>
      </c>
      <c r="EE19" s="186" t="s">
        <v>2649</v>
      </c>
      <c r="EF19" s="186" t="s">
        <v>2764</v>
      </c>
      <c r="EG19" s="186" t="s">
        <v>2649</v>
      </c>
      <c r="EH19" s="186" t="s">
        <v>2649</v>
      </c>
      <c r="EI19" s="186" t="s">
        <v>2764</v>
      </c>
      <c r="EJ19" s="186" t="s">
        <v>2649</v>
      </c>
      <c r="EK19" s="186" t="s">
        <v>2649</v>
      </c>
      <c r="EL19" s="186" t="s">
        <v>2764</v>
      </c>
      <c r="EM19" s="186" t="s">
        <v>2649</v>
      </c>
      <c r="EN19" s="186" t="s">
        <v>2649</v>
      </c>
      <c r="EO19" s="186" t="s">
        <v>2764</v>
      </c>
      <c r="EP19" s="186" t="s">
        <v>2649</v>
      </c>
      <c r="EQ19" s="186" t="s">
        <v>2649</v>
      </c>
      <c r="ER19" s="186" t="s">
        <v>2764</v>
      </c>
      <c r="ES19" s="186" t="s">
        <v>2649</v>
      </c>
      <c r="ET19" s="186" t="s">
        <v>2649</v>
      </c>
    </row>
    <row r="20" spans="1:150" x14ac:dyDescent="0.3">
      <c r="A20" s="1"/>
      <c r="B20" s="185" t="s">
        <v>2792</v>
      </c>
      <c r="C20" s="185" t="s">
        <v>34</v>
      </c>
      <c r="D20" s="185" t="s">
        <v>857</v>
      </c>
      <c r="E20" s="185" t="s">
        <v>2793</v>
      </c>
      <c r="F20" s="185" t="s">
        <v>2794</v>
      </c>
      <c r="G20" s="186" t="s">
        <v>2764</v>
      </c>
      <c r="H20" s="186" t="s">
        <v>2649</v>
      </c>
      <c r="I20" s="186" t="s">
        <v>2649</v>
      </c>
      <c r="J20" s="186" t="s">
        <v>2764</v>
      </c>
      <c r="K20" s="186" t="s">
        <v>2649</v>
      </c>
      <c r="L20" s="186" t="s">
        <v>2649</v>
      </c>
      <c r="M20" s="186" t="s">
        <v>2764</v>
      </c>
      <c r="N20" s="186" t="s">
        <v>2649</v>
      </c>
      <c r="O20" s="186" t="s">
        <v>2649</v>
      </c>
      <c r="P20" s="186" t="s">
        <v>2764</v>
      </c>
      <c r="Q20" s="186" t="s">
        <v>2649</v>
      </c>
      <c r="R20" s="186" t="s">
        <v>2649</v>
      </c>
      <c r="S20" s="186" t="s">
        <v>2764</v>
      </c>
      <c r="T20" s="186" t="s">
        <v>2649</v>
      </c>
      <c r="U20" s="186" t="s">
        <v>2649</v>
      </c>
      <c r="V20" s="186" t="s">
        <v>2764</v>
      </c>
      <c r="W20" s="186" t="s">
        <v>2649</v>
      </c>
      <c r="X20" s="186" t="s">
        <v>2649</v>
      </c>
      <c r="Y20" s="186" t="s">
        <v>2764</v>
      </c>
      <c r="Z20" s="186" t="s">
        <v>2649</v>
      </c>
      <c r="AA20" s="186" t="s">
        <v>2649</v>
      </c>
      <c r="AB20" s="186" t="s">
        <v>2764</v>
      </c>
      <c r="AC20" s="186" t="s">
        <v>2649</v>
      </c>
      <c r="AD20" s="186" t="s">
        <v>2649</v>
      </c>
      <c r="AE20" s="186" t="s">
        <v>2764</v>
      </c>
      <c r="AF20" s="186" t="s">
        <v>2649</v>
      </c>
      <c r="AG20" s="186" t="s">
        <v>2649</v>
      </c>
      <c r="AH20" s="186" t="s">
        <v>2764</v>
      </c>
      <c r="AI20" s="186" t="s">
        <v>2649</v>
      </c>
      <c r="AJ20" s="186" t="s">
        <v>2649</v>
      </c>
      <c r="AK20" s="186" t="s">
        <v>2764</v>
      </c>
      <c r="AL20" s="186" t="s">
        <v>2649</v>
      </c>
      <c r="AM20" s="186" t="s">
        <v>2649</v>
      </c>
      <c r="AN20" s="186" t="s">
        <v>2764</v>
      </c>
      <c r="AO20" s="186" t="s">
        <v>2649</v>
      </c>
      <c r="AP20" s="186" t="s">
        <v>2649</v>
      </c>
      <c r="AQ20" s="186" t="s">
        <v>2764</v>
      </c>
      <c r="AR20" s="186" t="s">
        <v>2649</v>
      </c>
      <c r="AS20" s="186" t="s">
        <v>2649</v>
      </c>
      <c r="AT20" s="186" t="s">
        <v>2764</v>
      </c>
      <c r="AU20" s="186" t="s">
        <v>2649</v>
      </c>
      <c r="AV20" s="186" t="s">
        <v>2649</v>
      </c>
      <c r="AW20" s="186" t="s">
        <v>2764</v>
      </c>
      <c r="AX20" s="186" t="s">
        <v>2649</v>
      </c>
      <c r="AY20" s="186" t="s">
        <v>2649</v>
      </c>
      <c r="AZ20" s="186" t="s">
        <v>2764</v>
      </c>
      <c r="BA20" s="186" t="s">
        <v>2649</v>
      </c>
      <c r="BB20" s="186" t="s">
        <v>2649</v>
      </c>
      <c r="BC20" s="186" t="s">
        <v>2764</v>
      </c>
      <c r="BD20" s="186" t="s">
        <v>2649</v>
      </c>
      <c r="BE20" s="186" t="s">
        <v>2649</v>
      </c>
      <c r="BF20" s="186" t="s">
        <v>2764</v>
      </c>
      <c r="BG20" s="186" t="s">
        <v>2649</v>
      </c>
      <c r="BH20" s="186" t="s">
        <v>2649</v>
      </c>
      <c r="BI20" s="186" t="s">
        <v>2764</v>
      </c>
      <c r="BJ20" s="186" t="s">
        <v>2649</v>
      </c>
      <c r="BK20" s="186" t="s">
        <v>2649</v>
      </c>
      <c r="BL20" s="186" t="s">
        <v>2764</v>
      </c>
      <c r="BM20" s="186" t="s">
        <v>2649</v>
      </c>
      <c r="BN20" s="186" t="s">
        <v>2649</v>
      </c>
      <c r="BO20" s="186" t="s">
        <v>2764</v>
      </c>
      <c r="BP20" s="186" t="s">
        <v>2649</v>
      </c>
      <c r="BQ20" s="186" t="s">
        <v>2649</v>
      </c>
      <c r="BR20" s="186" t="s">
        <v>2764</v>
      </c>
      <c r="BS20" s="186" t="s">
        <v>2649</v>
      </c>
      <c r="BT20" s="186" t="s">
        <v>2649</v>
      </c>
      <c r="BU20" s="186" t="s">
        <v>2764</v>
      </c>
      <c r="BV20" s="186" t="s">
        <v>2649</v>
      </c>
      <c r="BW20" s="186" t="s">
        <v>2649</v>
      </c>
      <c r="BX20" s="186" t="s">
        <v>2764</v>
      </c>
      <c r="BY20" s="186" t="s">
        <v>2649</v>
      </c>
      <c r="BZ20" s="186" t="s">
        <v>2649</v>
      </c>
      <c r="CA20" s="186" t="s">
        <v>2764</v>
      </c>
      <c r="CB20" s="186" t="s">
        <v>2649</v>
      </c>
      <c r="CC20" s="186" t="s">
        <v>2649</v>
      </c>
      <c r="CD20" s="186" t="s">
        <v>2764</v>
      </c>
      <c r="CE20" s="186" t="s">
        <v>2649</v>
      </c>
      <c r="CF20" s="186" t="s">
        <v>2649</v>
      </c>
      <c r="CG20" s="186" t="s">
        <v>2764</v>
      </c>
      <c r="CH20" s="186" t="s">
        <v>2649</v>
      </c>
      <c r="CI20" s="186" t="s">
        <v>2649</v>
      </c>
      <c r="CJ20" s="186" t="s">
        <v>2764</v>
      </c>
      <c r="CK20" s="186" t="s">
        <v>2649</v>
      </c>
      <c r="CL20" s="186" t="s">
        <v>2649</v>
      </c>
      <c r="CM20" s="186" t="s">
        <v>2764</v>
      </c>
      <c r="CN20" s="186" t="s">
        <v>2649</v>
      </c>
      <c r="CO20" s="186" t="s">
        <v>2649</v>
      </c>
      <c r="CP20" s="186" t="s">
        <v>2764</v>
      </c>
      <c r="CQ20" s="186" t="s">
        <v>2649</v>
      </c>
      <c r="CR20" s="186" t="s">
        <v>2649</v>
      </c>
      <c r="CS20" s="186" t="s">
        <v>2764</v>
      </c>
      <c r="CT20" s="186" t="s">
        <v>2649</v>
      </c>
      <c r="CU20" s="186" t="s">
        <v>2649</v>
      </c>
      <c r="CV20" s="186" t="s">
        <v>2764</v>
      </c>
      <c r="CW20" s="186" t="s">
        <v>2649</v>
      </c>
      <c r="CX20" s="186" t="s">
        <v>2649</v>
      </c>
      <c r="CY20" s="186" t="s">
        <v>2764</v>
      </c>
      <c r="CZ20" s="186" t="s">
        <v>2649</v>
      </c>
      <c r="DA20" s="186" t="s">
        <v>2649</v>
      </c>
      <c r="DB20" s="186" t="s">
        <v>2764</v>
      </c>
      <c r="DC20" s="186" t="s">
        <v>2649</v>
      </c>
      <c r="DD20" s="186" t="s">
        <v>2649</v>
      </c>
      <c r="DE20" s="186" t="s">
        <v>2764</v>
      </c>
      <c r="DF20" s="186" t="s">
        <v>2649</v>
      </c>
      <c r="DG20" s="186" t="s">
        <v>2649</v>
      </c>
      <c r="DH20" s="186" t="s">
        <v>2764</v>
      </c>
      <c r="DI20" s="186" t="s">
        <v>2649</v>
      </c>
      <c r="DJ20" s="186" t="s">
        <v>2649</v>
      </c>
      <c r="DK20" s="186" t="s">
        <v>2764</v>
      </c>
      <c r="DL20" s="186" t="s">
        <v>2649</v>
      </c>
      <c r="DM20" s="186" t="s">
        <v>2649</v>
      </c>
      <c r="DN20" s="186" t="s">
        <v>2764</v>
      </c>
      <c r="DO20" s="186" t="s">
        <v>2649</v>
      </c>
      <c r="DP20" s="186" t="s">
        <v>2649</v>
      </c>
      <c r="DQ20" s="186" t="s">
        <v>2764</v>
      </c>
      <c r="DR20" s="186" t="s">
        <v>2649</v>
      </c>
      <c r="DS20" s="186" t="s">
        <v>2649</v>
      </c>
      <c r="DT20" s="186" t="s">
        <v>2764</v>
      </c>
      <c r="DU20" s="186" t="s">
        <v>2649</v>
      </c>
      <c r="DV20" s="186" t="s">
        <v>2649</v>
      </c>
      <c r="DW20" s="186" t="s">
        <v>2764</v>
      </c>
      <c r="DX20" s="186" t="s">
        <v>2649</v>
      </c>
      <c r="DY20" s="186" t="s">
        <v>2649</v>
      </c>
      <c r="DZ20" s="186" t="s">
        <v>2764</v>
      </c>
      <c r="EA20" s="186" t="s">
        <v>2649</v>
      </c>
      <c r="EB20" s="186" t="s">
        <v>2649</v>
      </c>
      <c r="EC20" s="186" t="s">
        <v>2764</v>
      </c>
      <c r="ED20" s="186" t="s">
        <v>2649</v>
      </c>
      <c r="EE20" s="186" t="s">
        <v>2649</v>
      </c>
      <c r="EF20" s="186" t="s">
        <v>2764</v>
      </c>
      <c r="EG20" s="186" t="s">
        <v>2649</v>
      </c>
      <c r="EH20" s="186" t="s">
        <v>2649</v>
      </c>
      <c r="EI20" s="186" t="s">
        <v>2764</v>
      </c>
      <c r="EJ20" s="186" t="s">
        <v>2649</v>
      </c>
      <c r="EK20" s="186" t="s">
        <v>2649</v>
      </c>
      <c r="EL20" s="186" t="s">
        <v>2764</v>
      </c>
      <c r="EM20" s="186" t="s">
        <v>2649</v>
      </c>
      <c r="EN20" s="186" t="s">
        <v>2649</v>
      </c>
      <c r="EO20" s="186" t="s">
        <v>2764</v>
      </c>
      <c r="EP20" s="186" t="s">
        <v>2649</v>
      </c>
      <c r="EQ20" s="186" t="s">
        <v>2649</v>
      </c>
      <c r="ER20" s="186" t="s">
        <v>2764</v>
      </c>
      <c r="ES20" s="186" t="s">
        <v>2649</v>
      </c>
      <c r="ET20" s="186" t="s">
        <v>2649</v>
      </c>
    </row>
    <row r="21" spans="1:150" x14ac:dyDescent="0.3">
      <c r="A21" s="1"/>
      <c r="B21" s="185" t="s">
        <v>2795</v>
      </c>
      <c r="C21" s="185" t="s">
        <v>34</v>
      </c>
      <c r="D21" s="185" t="s">
        <v>857</v>
      </c>
      <c r="E21" s="185" t="s">
        <v>2796</v>
      </c>
      <c r="F21" s="185" t="s">
        <v>2797</v>
      </c>
      <c r="G21" s="186" t="s">
        <v>2764</v>
      </c>
      <c r="H21" s="186" t="s">
        <v>2649</v>
      </c>
      <c r="I21" s="186" t="s">
        <v>2649</v>
      </c>
      <c r="J21" s="186" t="s">
        <v>2764</v>
      </c>
      <c r="K21" s="186" t="s">
        <v>2649</v>
      </c>
      <c r="L21" s="186" t="s">
        <v>2649</v>
      </c>
      <c r="M21" s="186" t="s">
        <v>2764</v>
      </c>
      <c r="N21" s="186" t="s">
        <v>2649</v>
      </c>
      <c r="O21" s="186" t="s">
        <v>2649</v>
      </c>
      <c r="P21" s="186" t="s">
        <v>2764</v>
      </c>
      <c r="Q21" s="186" t="s">
        <v>2649</v>
      </c>
      <c r="R21" s="186" t="s">
        <v>2649</v>
      </c>
      <c r="S21" s="186" t="s">
        <v>2764</v>
      </c>
      <c r="T21" s="186" t="s">
        <v>2649</v>
      </c>
      <c r="U21" s="186" t="s">
        <v>2649</v>
      </c>
      <c r="V21" s="186" t="s">
        <v>2764</v>
      </c>
      <c r="W21" s="186" t="s">
        <v>2649</v>
      </c>
      <c r="X21" s="186" t="s">
        <v>2649</v>
      </c>
      <c r="Y21" s="186" t="s">
        <v>2764</v>
      </c>
      <c r="Z21" s="186" t="s">
        <v>2649</v>
      </c>
      <c r="AA21" s="186" t="s">
        <v>2649</v>
      </c>
      <c r="AB21" s="186" t="s">
        <v>2764</v>
      </c>
      <c r="AC21" s="186" t="s">
        <v>2649</v>
      </c>
      <c r="AD21" s="186" t="s">
        <v>2649</v>
      </c>
      <c r="AE21" s="186" t="s">
        <v>2764</v>
      </c>
      <c r="AF21" s="186" t="s">
        <v>2649</v>
      </c>
      <c r="AG21" s="186" t="s">
        <v>2649</v>
      </c>
      <c r="AH21" s="186" t="s">
        <v>2764</v>
      </c>
      <c r="AI21" s="186" t="s">
        <v>2649</v>
      </c>
      <c r="AJ21" s="186" t="s">
        <v>2649</v>
      </c>
      <c r="AK21" s="186" t="s">
        <v>2764</v>
      </c>
      <c r="AL21" s="186" t="s">
        <v>2649</v>
      </c>
      <c r="AM21" s="186" t="s">
        <v>2649</v>
      </c>
      <c r="AN21" s="186" t="s">
        <v>2764</v>
      </c>
      <c r="AO21" s="186" t="s">
        <v>2649</v>
      </c>
      <c r="AP21" s="186" t="s">
        <v>2649</v>
      </c>
      <c r="AQ21" s="186" t="s">
        <v>2764</v>
      </c>
      <c r="AR21" s="186" t="s">
        <v>2649</v>
      </c>
      <c r="AS21" s="186" t="s">
        <v>2649</v>
      </c>
      <c r="AT21" s="186" t="s">
        <v>2764</v>
      </c>
      <c r="AU21" s="186" t="s">
        <v>2649</v>
      </c>
      <c r="AV21" s="186" t="s">
        <v>2649</v>
      </c>
      <c r="AW21" s="186" t="s">
        <v>2764</v>
      </c>
      <c r="AX21" s="186" t="s">
        <v>2649</v>
      </c>
      <c r="AY21" s="186" t="s">
        <v>2649</v>
      </c>
      <c r="AZ21" s="186" t="s">
        <v>2764</v>
      </c>
      <c r="BA21" s="186" t="s">
        <v>2649</v>
      </c>
      <c r="BB21" s="186" t="s">
        <v>2649</v>
      </c>
      <c r="BC21" s="186" t="s">
        <v>2764</v>
      </c>
      <c r="BD21" s="186" t="s">
        <v>2649</v>
      </c>
      <c r="BE21" s="186" t="s">
        <v>2649</v>
      </c>
      <c r="BF21" s="186" t="s">
        <v>2764</v>
      </c>
      <c r="BG21" s="186" t="s">
        <v>2649</v>
      </c>
      <c r="BH21" s="186" t="s">
        <v>2649</v>
      </c>
      <c r="BI21" s="186" t="s">
        <v>2764</v>
      </c>
      <c r="BJ21" s="186" t="s">
        <v>2649</v>
      </c>
      <c r="BK21" s="186" t="s">
        <v>2649</v>
      </c>
      <c r="BL21" s="186" t="s">
        <v>2764</v>
      </c>
      <c r="BM21" s="186" t="s">
        <v>2649</v>
      </c>
      <c r="BN21" s="186" t="s">
        <v>2649</v>
      </c>
      <c r="BO21" s="186" t="s">
        <v>2764</v>
      </c>
      <c r="BP21" s="186" t="s">
        <v>2649</v>
      </c>
      <c r="BQ21" s="186" t="s">
        <v>2649</v>
      </c>
      <c r="BR21" s="186" t="s">
        <v>2764</v>
      </c>
      <c r="BS21" s="186" t="s">
        <v>2649</v>
      </c>
      <c r="BT21" s="186" t="s">
        <v>2649</v>
      </c>
      <c r="BU21" s="186" t="s">
        <v>2764</v>
      </c>
      <c r="BV21" s="186" t="s">
        <v>2649</v>
      </c>
      <c r="BW21" s="186" t="s">
        <v>2649</v>
      </c>
      <c r="BX21" s="186" t="s">
        <v>2764</v>
      </c>
      <c r="BY21" s="186" t="s">
        <v>2649</v>
      </c>
      <c r="BZ21" s="186" t="s">
        <v>2649</v>
      </c>
      <c r="CA21" s="186" t="s">
        <v>2764</v>
      </c>
      <c r="CB21" s="186" t="s">
        <v>2649</v>
      </c>
      <c r="CC21" s="186" t="s">
        <v>2649</v>
      </c>
      <c r="CD21" s="186" t="s">
        <v>2764</v>
      </c>
      <c r="CE21" s="186" t="s">
        <v>2649</v>
      </c>
      <c r="CF21" s="186" t="s">
        <v>2649</v>
      </c>
      <c r="CG21" s="186" t="s">
        <v>2764</v>
      </c>
      <c r="CH21" s="186" t="s">
        <v>2649</v>
      </c>
      <c r="CI21" s="186" t="s">
        <v>2649</v>
      </c>
      <c r="CJ21" s="186" t="s">
        <v>2764</v>
      </c>
      <c r="CK21" s="186" t="s">
        <v>2649</v>
      </c>
      <c r="CL21" s="186" t="s">
        <v>2649</v>
      </c>
      <c r="CM21" s="186" t="s">
        <v>2764</v>
      </c>
      <c r="CN21" s="186" t="s">
        <v>2649</v>
      </c>
      <c r="CO21" s="186" t="s">
        <v>2649</v>
      </c>
      <c r="CP21" s="186" t="s">
        <v>2764</v>
      </c>
      <c r="CQ21" s="186" t="s">
        <v>2649</v>
      </c>
      <c r="CR21" s="186" t="s">
        <v>2649</v>
      </c>
      <c r="CS21" s="186" t="s">
        <v>2764</v>
      </c>
      <c r="CT21" s="186" t="s">
        <v>2649</v>
      </c>
      <c r="CU21" s="186" t="s">
        <v>2649</v>
      </c>
      <c r="CV21" s="186" t="s">
        <v>2764</v>
      </c>
      <c r="CW21" s="186" t="s">
        <v>2649</v>
      </c>
      <c r="CX21" s="186" t="s">
        <v>2649</v>
      </c>
      <c r="CY21" s="186" t="s">
        <v>2764</v>
      </c>
      <c r="CZ21" s="186" t="s">
        <v>2649</v>
      </c>
      <c r="DA21" s="186" t="s">
        <v>2649</v>
      </c>
      <c r="DB21" s="186" t="s">
        <v>2764</v>
      </c>
      <c r="DC21" s="186" t="s">
        <v>2649</v>
      </c>
      <c r="DD21" s="186" t="s">
        <v>2649</v>
      </c>
      <c r="DE21" s="186" t="s">
        <v>2764</v>
      </c>
      <c r="DF21" s="186" t="s">
        <v>2649</v>
      </c>
      <c r="DG21" s="186" t="s">
        <v>2649</v>
      </c>
      <c r="DH21" s="186" t="s">
        <v>2764</v>
      </c>
      <c r="DI21" s="186" t="s">
        <v>2649</v>
      </c>
      <c r="DJ21" s="186" t="s">
        <v>2649</v>
      </c>
      <c r="DK21" s="186" t="s">
        <v>2764</v>
      </c>
      <c r="DL21" s="186" t="s">
        <v>2649</v>
      </c>
      <c r="DM21" s="186" t="s">
        <v>2649</v>
      </c>
      <c r="DN21" s="186" t="s">
        <v>2764</v>
      </c>
      <c r="DO21" s="186" t="s">
        <v>2649</v>
      </c>
      <c r="DP21" s="186" t="s">
        <v>2649</v>
      </c>
      <c r="DQ21" s="186" t="s">
        <v>2764</v>
      </c>
      <c r="DR21" s="186" t="s">
        <v>2649</v>
      </c>
      <c r="DS21" s="186" t="s">
        <v>2649</v>
      </c>
      <c r="DT21" s="186" t="s">
        <v>2764</v>
      </c>
      <c r="DU21" s="186" t="s">
        <v>2649</v>
      </c>
      <c r="DV21" s="186" t="s">
        <v>2649</v>
      </c>
      <c r="DW21" s="186" t="s">
        <v>2764</v>
      </c>
      <c r="DX21" s="186" t="s">
        <v>2649</v>
      </c>
      <c r="DY21" s="186" t="s">
        <v>2649</v>
      </c>
      <c r="DZ21" s="186" t="s">
        <v>2764</v>
      </c>
      <c r="EA21" s="186" t="s">
        <v>2649</v>
      </c>
      <c r="EB21" s="186" t="s">
        <v>2649</v>
      </c>
      <c r="EC21" s="186" t="s">
        <v>2764</v>
      </c>
      <c r="ED21" s="186" t="s">
        <v>2649</v>
      </c>
      <c r="EE21" s="186" t="s">
        <v>2649</v>
      </c>
      <c r="EF21" s="186" t="s">
        <v>2764</v>
      </c>
      <c r="EG21" s="186" t="s">
        <v>2649</v>
      </c>
      <c r="EH21" s="186" t="s">
        <v>2649</v>
      </c>
      <c r="EI21" s="186" t="s">
        <v>2764</v>
      </c>
      <c r="EJ21" s="186" t="s">
        <v>2649</v>
      </c>
      <c r="EK21" s="186" t="s">
        <v>2649</v>
      </c>
      <c r="EL21" s="186" t="s">
        <v>2764</v>
      </c>
      <c r="EM21" s="186" t="s">
        <v>2649</v>
      </c>
      <c r="EN21" s="186" t="s">
        <v>2649</v>
      </c>
      <c r="EO21" s="186" t="s">
        <v>2764</v>
      </c>
      <c r="EP21" s="186" t="s">
        <v>2649</v>
      </c>
      <c r="EQ21" s="186" t="s">
        <v>2649</v>
      </c>
      <c r="ER21" s="186" t="s">
        <v>2764</v>
      </c>
      <c r="ES21" s="186" t="s">
        <v>2649</v>
      </c>
      <c r="ET21" s="186" t="s">
        <v>2649</v>
      </c>
    </row>
    <row r="22" spans="1:150" x14ac:dyDescent="0.3">
      <c r="A22" s="1"/>
      <c r="B22" s="185" t="s">
        <v>2798</v>
      </c>
      <c r="C22" s="185" t="s">
        <v>34</v>
      </c>
      <c r="D22" s="185" t="s">
        <v>857</v>
      </c>
      <c r="E22" s="185" t="s">
        <v>2799</v>
      </c>
      <c r="F22" s="185" t="s">
        <v>2800</v>
      </c>
      <c r="G22" s="186" t="s">
        <v>2764</v>
      </c>
      <c r="H22" s="186" t="s">
        <v>2649</v>
      </c>
      <c r="I22" s="186" t="s">
        <v>2649</v>
      </c>
      <c r="J22" s="186" t="s">
        <v>2764</v>
      </c>
      <c r="K22" s="186" t="s">
        <v>2649</v>
      </c>
      <c r="L22" s="186" t="s">
        <v>2649</v>
      </c>
      <c r="M22" s="186" t="s">
        <v>2764</v>
      </c>
      <c r="N22" s="186" t="s">
        <v>2649</v>
      </c>
      <c r="O22" s="186" t="s">
        <v>2649</v>
      </c>
      <c r="P22" s="186" t="s">
        <v>2764</v>
      </c>
      <c r="Q22" s="186" t="s">
        <v>2649</v>
      </c>
      <c r="R22" s="186" t="s">
        <v>2649</v>
      </c>
      <c r="S22" s="186" t="s">
        <v>2764</v>
      </c>
      <c r="T22" s="186" t="s">
        <v>2649</v>
      </c>
      <c r="U22" s="186" t="s">
        <v>2649</v>
      </c>
      <c r="V22" s="186" t="s">
        <v>2764</v>
      </c>
      <c r="W22" s="186" t="s">
        <v>2649</v>
      </c>
      <c r="X22" s="186" t="s">
        <v>2649</v>
      </c>
      <c r="Y22" s="186" t="s">
        <v>2764</v>
      </c>
      <c r="Z22" s="186" t="s">
        <v>2649</v>
      </c>
      <c r="AA22" s="186" t="s">
        <v>2649</v>
      </c>
      <c r="AB22" s="186" t="s">
        <v>2764</v>
      </c>
      <c r="AC22" s="186" t="s">
        <v>2649</v>
      </c>
      <c r="AD22" s="186" t="s">
        <v>2649</v>
      </c>
      <c r="AE22" s="186" t="s">
        <v>2764</v>
      </c>
      <c r="AF22" s="186" t="s">
        <v>2649</v>
      </c>
      <c r="AG22" s="186" t="s">
        <v>2649</v>
      </c>
      <c r="AH22" s="186" t="s">
        <v>2764</v>
      </c>
      <c r="AI22" s="186" t="s">
        <v>2649</v>
      </c>
      <c r="AJ22" s="186" t="s">
        <v>2649</v>
      </c>
      <c r="AK22" s="186" t="s">
        <v>2764</v>
      </c>
      <c r="AL22" s="186" t="s">
        <v>2649</v>
      </c>
      <c r="AM22" s="186" t="s">
        <v>2649</v>
      </c>
      <c r="AN22" s="186" t="s">
        <v>2764</v>
      </c>
      <c r="AO22" s="186" t="s">
        <v>2649</v>
      </c>
      <c r="AP22" s="186" t="s">
        <v>2649</v>
      </c>
      <c r="AQ22" s="186" t="s">
        <v>2764</v>
      </c>
      <c r="AR22" s="186" t="s">
        <v>2649</v>
      </c>
      <c r="AS22" s="186" t="s">
        <v>2649</v>
      </c>
      <c r="AT22" s="186" t="s">
        <v>2764</v>
      </c>
      <c r="AU22" s="186" t="s">
        <v>2649</v>
      </c>
      <c r="AV22" s="186" t="s">
        <v>2649</v>
      </c>
      <c r="AW22" s="186" t="s">
        <v>2764</v>
      </c>
      <c r="AX22" s="186" t="s">
        <v>2649</v>
      </c>
      <c r="AY22" s="186" t="s">
        <v>2649</v>
      </c>
      <c r="AZ22" s="186" t="s">
        <v>2764</v>
      </c>
      <c r="BA22" s="186" t="s">
        <v>2649</v>
      </c>
      <c r="BB22" s="186" t="s">
        <v>2649</v>
      </c>
      <c r="BC22" s="186" t="s">
        <v>2764</v>
      </c>
      <c r="BD22" s="186" t="s">
        <v>2649</v>
      </c>
      <c r="BE22" s="186" t="s">
        <v>2649</v>
      </c>
      <c r="BF22" s="186" t="s">
        <v>2764</v>
      </c>
      <c r="BG22" s="186" t="s">
        <v>2649</v>
      </c>
      <c r="BH22" s="186" t="s">
        <v>2649</v>
      </c>
      <c r="BI22" s="186" t="s">
        <v>2764</v>
      </c>
      <c r="BJ22" s="186" t="s">
        <v>2649</v>
      </c>
      <c r="BK22" s="186" t="s">
        <v>2649</v>
      </c>
      <c r="BL22" s="186" t="s">
        <v>2764</v>
      </c>
      <c r="BM22" s="186" t="s">
        <v>2649</v>
      </c>
      <c r="BN22" s="186" t="s">
        <v>2649</v>
      </c>
      <c r="BO22" s="186" t="s">
        <v>2764</v>
      </c>
      <c r="BP22" s="186" t="s">
        <v>2649</v>
      </c>
      <c r="BQ22" s="186" t="s">
        <v>2649</v>
      </c>
      <c r="BR22" s="186" t="s">
        <v>2764</v>
      </c>
      <c r="BS22" s="186" t="s">
        <v>2649</v>
      </c>
      <c r="BT22" s="186" t="s">
        <v>2649</v>
      </c>
      <c r="BU22" s="186" t="s">
        <v>2764</v>
      </c>
      <c r="BV22" s="186" t="s">
        <v>2649</v>
      </c>
      <c r="BW22" s="186" t="s">
        <v>2649</v>
      </c>
      <c r="BX22" s="186" t="s">
        <v>2764</v>
      </c>
      <c r="BY22" s="186" t="s">
        <v>2649</v>
      </c>
      <c r="BZ22" s="186" t="s">
        <v>2649</v>
      </c>
      <c r="CA22" s="186" t="s">
        <v>2764</v>
      </c>
      <c r="CB22" s="186" t="s">
        <v>2649</v>
      </c>
      <c r="CC22" s="186" t="s">
        <v>2649</v>
      </c>
      <c r="CD22" s="186" t="s">
        <v>2764</v>
      </c>
      <c r="CE22" s="186" t="s">
        <v>2649</v>
      </c>
      <c r="CF22" s="186" t="s">
        <v>2649</v>
      </c>
      <c r="CG22" s="186" t="s">
        <v>2764</v>
      </c>
      <c r="CH22" s="186" t="s">
        <v>2649</v>
      </c>
      <c r="CI22" s="186" t="s">
        <v>2649</v>
      </c>
      <c r="CJ22" s="186" t="s">
        <v>2764</v>
      </c>
      <c r="CK22" s="186" t="s">
        <v>2649</v>
      </c>
      <c r="CL22" s="186" t="s">
        <v>2649</v>
      </c>
      <c r="CM22" s="186" t="s">
        <v>2764</v>
      </c>
      <c r="CN22" s="186" t="s">
        <v>2649</v>
      </c>
      <c r="CO22" s="186" t="s">
        <v>2649</v>
      </c>
      <c r="CP22" s="186" t="s">
        <v>2764</v>
      </c>
      <c r="CQ22" s="186" t="s">
        <v>2649</v>
      </c>
      <c r="CR22" s="186" t="s">
        <v>2649</v>
      </c>
      <c r="CS22" s="186" t="s">
        <v>2764</v>
      </c>
      <c r="CT22" s="186" t="s">
        <v>2649</v>
      </c>
      <c r="CU22" s="186" t="s">
        <v>2649</v>
      </c>
      <c r="CV22" s="186" t="s">
        <v>2764</v>
      </c>
      <c r="CW22" s="186" t="s">
        <v>2649</v>
      </c>
      <c r="CX22" s="186" t="s">
        <v>2649</v>
      </c>
      <c r="CY22" s="186" t="s">
        <v>2764</v>
      </c>
      <c r="CZ22" s="186" t="s">
        <v>2649</v>
      </c>
      <c r="DA22" s="186" t="s">
        <v>2649</v>
      </c>
      <c r="DB22" s="186" t="s">
        <v>2764</v>
      </c>
      <c r="DC22" s="186" t="s">
        <v>2649</v>
      </c>
      <c r="DD22" s="186" t="s">
        <v>2649</v>
      </c>
      <c r="DE22" s="186" t="s">
        <v>2764</v>
      </c>
      <c r="DF22" s="186" t="s">
        <v>2649</v>
      </c>
      <c r="DG22" s="186" t="s">
        <v>2649</v>
      </c>
      <c r="DH22" s="186" t="s">
        <v>2764</v>
      </c>
      <c r="DI22" s="186" t="s">
        <v>2649</v>
      </c>
      <c r="DJ22" s="186" t="s">
        <v>2649</v>
      </c>
      <c r="DK22" s="186" t="s">
        <v>2764</v>
      </c>
      <c r="DL22" s="186" t="s">
        <v>2649</v>
      </c>
      <c r="DM22" s="186" t="s">
        <v>2649</v>
      </c>
      <c r="DN22" s="186" t="s">
        <v>2764</v>
      </c>
      <c r="DO22" s="186" t="s">
        <v>2649</v>
      </c>
      <c r="DP22" s="186" t="s">
        <v>2649</v>
      </c>
      <c r="DQ22" s="186" t="s">
        <v>2764</v>
      </c>
      <c r="DR22" s="186" t="s">
        <v>2649</v>
      </c>
      <c r="DS22" s="186" t="s">
        <v>2649</v>
      </c>
      <c r="DT22" s="186" t="s">
        <v>2764</v>
      </c>
      <c r="DU22" s="186" t="s">
        <v>2649</v>
      </c>
      <c r="DV22" s="186" t="s">
        <v>2649</v>
      </c>
      <c r="DW22" s="186" t="s">
        <v>2764</v>
      </c>
      <c r="DX22" s="186" t="s">
        <v>2649</v>
      </c>
      <c r="DY22" s="186" t="s">
        <v>2649</v>
      </c>
      <c r="DZ22" s="186" t="s">
        <v>2764</v>
      </c>
      <c r="EA22" s="186" t="s">
        <v>2649</v>
      </c>
      <c r="EB22" s="186" t="s">
        <v>2649</v>
      </c>
      <c r="EC22" s="186" t="s">
        <v>2764</v>
      </c>
      <c r="ED22" s="186" t="s">
        <v>2649</v>
      </c>
      <c r="EE22" s="186" t="s">
        <v>2649</v>
      </c>
      <c r="EF22" s="186" t="s">
        <v>2764</v>
      </c>
      <c r="EG22" s="186" t="s">
        <v>2649</v>
      </c>
      <c r="EH22" s="186" t="s">
        <v>2649</v>
      </c>
      <c r="EI22" s="186" t="s">
        <v>2764</v>
      </c>
      <c r="EJ22" s="186" t="s">
        <v>2649</v>
      </c>
      <c r="EK22" s="186" t="s">
        <v>2649</v>
      </c>
      <c r="EL22" s="186" t="s">
        <v>2764</v>
      </c>
      <c r="EM22" s="186" t="s">
        <v>2649</v>
      </c>
      <c r="EN22" s="186" t="s">
        <v>2649</v>
      </c>
      <c r="EO22" s="186" t="s">
        <v>2764</v>
      </c>
      <c r="EP22" s="186" t="s">
        <v>2649</v>
      </c>
      <c r="EQ22" s="186" t="s">
        <v>2649</v>
      </c>
      <c r="ER22" s="186" t="s">
        <v>2764</v>
      </c>
      <c r="ES22" s="186" t="s">
        <v>2649</v>
      </c>
      <c r="ET22" s="186" t="s">
        <v>2649</v>
      </c>
    </row>
    <row r="23" spans="1:150" x14ac:dyDescent="0.3">
      <c r="A23" s="1"/>
      <c r="B23" s="185" t="s">
        <v>2801</v>
      </c>
      <c r="C23" s="185" t="s">
        <v>34</v>
      </c>
      <c r="D23" s="185" t="s">
        <v>857</v>
      </c>
      <c r="E23" s="185" t="s">
        <v>2802</v>
      </c>
      <c r="F23" s="185" t="s">
        <v>2803</v>
      </c>
      <c r="G23" s="186" t="s">
        <v>2764</v>
      </c>
      <c r="H23" s="186" t="s">
        <v>2649</v>
      </c>
      <c r="I23" s="186" t="s">
        <v>2649</v>
      </c>
      <c r="J23" s="186" t="s">
        <v>2764</v>
      </c>
      <c r="K23" s="186" t="s">
        <v>2649</v>
      </c>
      <c r="L23" s="186" t="s">
        <v>2649</v>
      </c>
      <c r="M23" s="186" t="s">
        <v>2764</v>
      </c>
      <c r="N23" s="186" t="s">
        <v>2649</v>
      </c>
      <c r="O23" s="186" t="s">
        <v>2649</v>
      </c>
      <c r="P23" s="186" t="s">
        <v>2764</v>
      </c>
      <c r="Q23" s="186" t="s">
        <v>2649</v>
      </c>
      <c r="R23" s="186" t="s">
        <v>2649</v>
      </c>
      <c r="S23" s="186" t="s">
        <v>2764</v>
      </c>
      <c r="T23" s="186" t="s">
        <v>2649</v>
      </c>
      <c r="U23" s="186" t="s">
        <v>2649</v>
      </c>
      <c r="V23" s="186" t="s">
        <v>2764</v>
      </c>
      <c r="W23" s="186" t="s">
        <v>2649</v>
      </c>
      <c r="X23" s="186" t="s">
        <v>2649</v>
      </c>
      <c r="Y23" s="186" t="s">
        <v>2764</v>
      </c>
      <c r="Z23" s="186" t="s">
        <v>2649</v>
      </c>
      <c r="AA23" s="186" t="s">
        <v>2649</v>
      </c>
      <c r="AB23" s="186" t="s">
        <v>2764</v>
      </c>
      <c r="AC23" s="186" t="s">
        <v>2649</v>
      </c>
      <c r="AD23" s="186" t="s">
        <v>2649</v>
      </c>
      <c r="AE23" s="186" t="s">
        <v>2764</v>
      </c>
      <c r="AF23" s="186" t="s">
        <v>2649</v>
      </c>
      <c r="AG23" s="186" t="s">
        <v>2649</v>
      </c>
      <c r="AH23" s="186" t="s">
        <v>2764</v>
      </c>
      <c r="AI23" s="186" t="s">
        <v>2649</v>
      </c>
      <c r="AJ23" s="186" t="s">
        <v>2649</v>
      </c>
      <c r="AK23" s="186" t="s">
        <v>2764</v>
      </c>
      <c r="AL23" s="186" t="s">
        <v>2649</v>
      </c>
      <c r="AM23" s="186" t="s">
        <v>2649</v>
      </c>
      <c r="AN23" s="186" t="s">
        <v>2764</v>
      </c>
      <c r="AO23" s="186" t="s">
        <v>2649</v>
      </c>
      <c r="AP23" s="186" t="s">
        <v>2649</v>
      </c>
      <c r="AQ23" s="186" t="s">
        <v>2764</v>
      </c>
      <c r="AR23" s="186" t="s">
        <v>2649</v>
      </c>
      <c r="AS23" s="186" t="s">
        <v>2649</v>
      </c>
      <c r="AT23" s="186" t="s">
        <v>2764</v>
      </c>
      <c r="AU23" s="186" t="s">
        <v>2649</v>
      </c>
      <c r="AV23" s="186" t="s">
        <v>2649</v>
      </c>
      <c r="AW23" s="186" t="s">
        <v>2764</v>
      </c>
      <c r="AX23" s="186" t="s">
        <v>2649</v>
      </c>
      <c r="AY23" s="186" t="s">
        <v>2649</v>
      </c>
      <c r="AZ23" s="186" t="s">
        <v>2764</v>
      </c>
      <c r="BA23" s="186" t="s">
        <v>2649</v>
      </c>
      <c r="BB23" s="186" t="s">
        <v>2649</v>
      </c>
      <c r="BC23" s="186" t="s">
        <v>2764</v>
      </c>
      <c r="BD23" s="186" t="s">
        <v>2649</v>
      </c>
      <c r="BE23" s="186" t="s">
        <v>2649</v>
      </c>
      <c r="BF23" s="186" t="s">
        <v>2764</v>
      </c>
      <c r="BG23" s="186" t="s">
        <v>2649</v>
      </c>
      <c r="BH23" s="186" t="s">
        <v>2649</v>
      </c>
      <c r="BI23" s="186" t="s">
        <v>2764</v>
      </c>
      <c r="BJ23" s="186" t="s">
        <v>2649</v>
      </c>
      <c r="BK23" s="186" t="s">
        <v>2649</v>
      </c>
      <c r="BL23" s="186" t="s">
        <v>2764</v>
      </c>
      <c r="BM23" s="186" t="s">
        <v>2649</v>
      </c>
      <c r="BN23" s="186" t="s">
        <v>2649</v>
      </c>
      <c r="BO23" s="186" t="s">
        <v>2764</v>
      </c>
      <c r="BP23" s="186" t="s">
        <v>2649</v>
      </c>
      <c r="BQ23" s="186" t="s">
        <v>2649</v>
      </c>
      <c r="BR23" s="186" t="s">
        <v>2764</v>
      </c>
      <c r="BS23" s="186" t="s">
        <v>2649</v>
      </c>
      <c r="BT23" s="186" t="s">
        <v>2649</v>
      </c>
      <c r="BU23" s="186" t="s">
        <v>2764</v>
      </c>
      <c r="BV23" s="186" t="s">
        <v>2649</v>
      </c>
      <c r="BW23" s="186" t="s">
        <v>2649</v>
      </c>
      <c r="BX23" s="186" t="s">
        <v>2764</v>
      </c>
      <c r="BY23" s="186" t="s">
        <v>2649</v>
      </c>
      <c r="BZ23" s="186" t="s">
        <v>2649</v>
      </c>
      <c r="CA23" s="186" t="s">
        <v>2764</v>
      </c>
      <c r="CB23" s="186" t="s">
        <v>2649</v>
      </c>
      <c r="CC23" s="186" t="s">
        <v>2649</v>
      </c>
      <c r="CD23" s="186" t="s">
        <v>2764</v>
      </c>
      <c r="CE23" s="186" t="s">
        <v>2649</v>
      </c>
      <c r="CF23" s="186" t="s">
        <v>2649</v>
      </c>
      <c r="CG23" s="186" t="s">
        <v>2764</v>
      </c>
      <c r="CH23" s="186" t="s">
        <v>2649</v>
      </c>
      <c r="CI23" s="186" t="s">
        <v>2649</v>
      </c>
      <c r="CJ23" s="186" t="s">
        <v>2764</v>
      </c>
      <c r="CK23" s="186" t="s">
        <v>2649</v>
      </c>
      <c r="CL23" s="186" t="s">
        <v>2649</v>
      </c>
      <c r="CM23" s="186" t="s">
        <v>2764</v>
      </c>
      <c r="CN23" s="186" t="s">
        <v>2649</v>
      </c>
      <c r="CO23" s="186" t="s">
        <v>2649</v>
      </c>
      <c r="CP23" s="186" t="s">
        <v>2764</v>
      </c>
      <c r="CQ23" s="186" t="s">
        <v>2649</v>
      </c>
      <c r="CR23" s="186" t="s">
        <v>2649</v>
      </c>
      <c r="CS23" s="186" t="s">
        <v>2764</v>
      </c>
      <c r="CT23" s="186" t="s">
        <v>2649</v>
      </c>
      <c r="CU23" s="186" t="s">
        <v>2649</v>
      </c>
      <c r="CV23" s="186" t="s">
        <v>2764</v>
      </c>
      <c r="CW23" s="186" t="s">
        <v>2649</v>
      </c>
      <c r="CX23" s="186" t="s">
        <v>2649</v>
      </c>
      <c r="CY23" s="186" t="s">
        <v>2764</v>
      </c>
      <c r="CZ23" s="186" t="s">
        <v>2649</v>
      </c>
      <c r="DA23" s="186" t="s">
        <v>2649</v>
      </c>
      <c r="DB23" s="186" t="s">
        <v>2764</v>
      </c>
      <c r="DC23" s="186" t="s">
        <v>2649</v>
      </c>
      <c r="DD23" s="186" t="s">
        <v>2649</v>
      </c>
      <c r="DE23" s="186" t="s">
        <v>2764</v>
      </c>
      <c r="DF23" s="186" t="s">
        <v>2649</v>
      </c>
      <c r="DG23" s="186" t="s">
        <v>2649</v>
      </c>
      <c r="DH23" s="186" t="s">
        <v>2764</v>
      </c>
      <c r="DI23" s="186" t="s">
        <v>2649</v>
      </c>
      <c r="DJ23" s="186" t="s">
        <v>2649</v>
      </c>
      <c r="DK23" s="186" t="s">
        <v>2764</v>
      </c>
      <c r="DL23" s="186" t="s">
        <v>2649</v>
      </c>
      <c r="DM23" s="186" t="s">
        <v>2649</v>
      </c>
      <c r="DN23" s="186" t="s">
        <v>2764</v>
      </c>
      <c r="DO23" s="186" t="s">
        <v>2649</v>
      </c>
      <c r="DP23" s="186" t="s">
        <v>2649</v>
      </c>
      <c r="DQ23" s="186" t="s">
        <v>2764</v>
      </c>
      <c r="DR23" s="186" t="s">
        <v>2649</v>
      </c>
      <c r="DS23" s="186" t="s">
        <v>2649</v>
      </c>
      <c r="DT23" s="186" t="s">
        <v>2764</v>
      </c>
      <c r="DU23" s="186" t="s">
        <v>2649</v>
      </c>
      <c r="DV23" s="186" t="s">
        <v>2649</v>
      </c>
      <c r="DW23" s="186" t="s">
        <v>2764</v>
      </c>
      <c r="DX23" s="186" t="s">
        <v>2649</v>
      </c>
      <c r="DY23" s="186" t="s">
        <v>2649</v>
      </c>
      <c r="DZ23" s="186" t="s">
        <v>2764</v>
      </c>
      <c r="EA23" s="186" t="s">
        <v>2649</v>
      </c>
      <c r="EB23" s="186" t="s">
        <v>2649</v>
      </c>
      <c r="EC23" s="186" t="s">
        <v>2764</v>
      </c>
      <c r="ED23" s="186" t="s">
        <v>2649</v>
      </c>
      <c r="EE23" s="186" t="s">
        <v>2649</v>
      </c>
      <c r="EF23" s="186" t="s">
        <v>2764</v>
      </c>
      <c r="EG23" s="186" t="s">
        <v>2649</v>
      </c>
      <c r="EH23" s="186" t="s">
        <v>2649</v>
      </c>
      <c r="EI23" s="186" t="s">
        <v>2764</v>
      </c>
      <c r="EJ23" s="186" t="s">
        <v>2649</v>
      </c>
      <c r="EK23" s="186" t="s">
        <v>2649</v>
      </c>
      <c r="EL23" s="186" t="s">
        <v>2764</v>
      </c>
      <c r="EM23" s="186" t="s">
        <v>2649</v>
      </c>
      <c r="EN23" s="186" t="s">
        <v>2649</v>
      </c>
      <c r="EO23" s="186" t="s">
        <v>2764</v>
      </c>
      <c r="EP23" s="186" t="s">
        <v>2649</v>
      </c>
      <c r="EQ23" s="186" t="s">
        <v>2649</v>
      </c>
      <c r="ER23" s="186" t="s">
        <v>2764</v>
      </c>
      <c r="ES23" s="186" t="s">
        <v>2649</v>
      </c>
      <c r="ET23" s="186" t="s">
        <v>2649</v>
      </c>
    </row>
    <row r="24" spans="1:150" x14ac:dyDescent="0.3">
      <c r="A24" s="1"/>
      <c r="B24" s="184" t="s">
        <v>2804</v>
      </c>
      <c r="C24" s="184" t="s">
        <v>34</v>
      </c>
      <c r="D24" s="184" t="s">
        <v>856</v>
      </c>
      <c r="E24" s="184" t="s">
        <v>2805</v>
      </c>
      <c r="F24" s="184" t="s">
        <v>2806</v>
      </c>
      <c r="G24" s="184" t="s">
        <v>2764</v>
      </c>
      <c r="H24" s="184" t="s">
        <v>2649</v>
      </c>
      <c r="I24" s="184" t="s">
        <v>2649</v>
      </c>
      <c r="J24" s="184" t="s">
        <v>2764</v>
      </c>
      <c r="K24" s="184" t="s">
        <v>2649</v>
      </c>
      <c r="L24" s="184" t="s">
        <v>2649</v>
      </c>
      <c r="M24" s="184" t="s">
        <v>2764</v>
      </c>
      <c r="N24" s="184" t="s">
        <v>2649</v>
      </c>
      <c r="O24" s="184" t="s">
        <v>2649</v>
      </c>
      <c r="P24" s="184" t="s">
        <v>2764</v>
      </c>
      <c r="Q24" s="184" t="s">
        <v>2649</v>
      </c>
      <c r="R24" s="184" t="s">
        <v>2649</v>
      </c>
      <c r="S24" s="184" t="s">
        <v>2764</v>
      </c>
      <c r="T24" s="184" t="s">
        <v>2649</v>
      </c>
      <c r="U24" s="184" t="s">
        <v>2649</v>
      </c>
      <c r="V24" s="184" t="s">
        <v>2764</v>
      </c>
      <c r="W24" s="184" t="s">
        <v>2649</v>
      </c>
      <c r="X24" s="184" t="s">
        <v>2649</v>
      </c>
      <c r="Y24" s="184" t="s">
        <v>2764</v>
      </c>
      <c r="Z24" s="184" t="s">
        <v>2649</v>
      </c>
      <c r="AA24" s="184" t="s">
        <v>2649</v>
      </c>
      <c r="AB24" s="184" t="s">
        <v>2764</v>
      </c>
      <c r="AC24" s="184" t="s">
        <v>2649</v>
      </c>
      <c r="AD24" s="184" t="s">
        <v>2649</v>
      </c>
      <c r="AE24" s="184" t="s">
        <v>2764</v>
      </c>
      <c r="AF24" s="184" t="s">
        <v>2649</v>
      </c>
      <c r="AG24" s="184" t="s">
        <v>2649</v>
      </c>
      <c r="AH24" s="184" t="s">
        <v>2764</v>
      </c>
      <c r="AI24" s="184" t="s">
        <v>2649</v>
      </c>
      <c r="AJ24" s="184" t="s">
        <v>2649</v>
      </c>
      <c r="AK24" s="184" t="s">
        <v>2764</v>
      </c>
      <c r="AL24" s="184" t="s">
        <v>2649</v>
      </c>
      <c r="AM24" s="184" t="s">
        <v>2649</v>
      </c>
      <c r="AN24" s="184" t="s">
        <v>2764</v>
      </c>
      <c r="AO24" s="184" t="s">
        <v>2649</v>
      </c>
      <c r="AP24" s="184" t="s">
        <v>2649</v>
      </c>
      <c r="AQ24" s="184" t="s">
        <v>2764</v>
      </c>
      <c r="AR24" s="184" t="s">
        <v>2649</v>
      </c>
      <c r="AS24" s="184" t="s">
        <v>2649</v>
      </c>
      <c r="AT24" s="184" t="s">
        <v>2764</v>
      </c>
      <c r="AU24" s="184" t="s">
        <v>2649</v>
      </c>
      <c r="AV24" s="184" t="s">
        <v>2649</v>
      </c>
      <c r="AW24" s="184" t="s">
        <v>2764</v>
      </c>
      <c r="AX24" s="184" t="s">
        <v>2649</v>
      </c>
      <c r="AY24" s="184" t="s">
        <v>2649</v>
      </c>
      <c r="AZ24" s="184" t="s">
        <v>2764</v>
      </c>
      <c r="BA24" s="184" t="s">
        <v>2649</v>
      </c>
      <c r="BB24" s="184" t="s">
        <v>2649</v>
      </c>
      <c r="BC24" s="184" t="s">
        <v>2764</v>
      </c>
      <c r="BD24" s="184" t="s">
        <v>2649</v>
      </c>
      <c r="BE24" s="184" t="s">
        <v>2649</v>
      </c>
      <c r="BF24" s="184" t="s">
        <v>2764</v>
      </c>
      <c r="BG24" s="184" t="s">
        <v>2649</v>
      </c>
      <c r="BH24" s="184" t="s">
        <v>2649</v>
      </c>
      <c r="BI24" s="184" t="s">
        <v>2764</v>
      </c>
      <c r="BJ24" s="184" t="s">
        <v>2649</v>
      </c>
      <c r="BK24" s="184" t="s">
        <v>2649</v>
      </c>
      <c r="BL24" s="184" t="s">
        <v>2764</v>
      </c>
      <c r="BM24" s="184" t="s">
        <v>2649</v>
      </c>
      <c r="BN24" s="184" t="s">
        <v>2649</v>
      </c>
      <c r="BO24" s="184" t="s">
        <v>2764</v>
      </c>
      <c r="BP24" s="184" t="s">
        <v>2649</v>
      </c>
      <c r="BQ24" s="184" t="s">
        <v>2649</v>
      </c>
      <c r="BR24" s="184" t="s">
        <v>2764</v>
      </c>
      <c r="BS24" s="184" t="s">
        <v>2649</v>
      </c>
      <c r="BT24" s="184" t="s">
        <v>2649</v>
      </c>
      <c r="BU24" s="184" t="s">
        <v>2764</v>
      </c>
      <c r="BV24" s="184" t="s">
        <v>2649</v>
      </c>
      <c r="BW24" s="184" t="s">
        <v>2649</v>
      </c>
      <c r="BX24" s="184" t="s">
        <v>2764</v>
      </c>
      <c r="BY24" s="184" t="s">
        <v>2649</v>
      </c>
      <c r="BZ24" s="184" t="s">
        <v>2649</v>
      </c>
      <c r="CA24" s="184" t="s">
        <v>2764</v>
      </c>
      <c r="CB24" s="184" t="s">
        <v>2649</v>
      </c>
      <c r="CC24" s="184" t="s">
        <v>2649</v>
      </c>
      <c r="CD24" s="184" t="s">
        <v>2764</v>
      </c>
      <c r="CE24" s="184" t="s">
        <v>2649</v>
      </c>
      <c r="CF24" s="184" t="s">
        <v>2649</v>
      </c>
      <c r="CG24" s="184" t="s">
        <v>2764</v>
      </c>
      <c r="CH24" s="184" t="s">
        <v>2649</v>
      </c>
      <c r="CI24" s="184" t="s">
        <v>2649</v>
      </c>
      <c r="CJ24" s="184" t="s">
        <v>2764</v>
      </c>
      <c r="CK24" s="184" t="s">
        <v>2649</v>
      </c>
      <c r="CL24" s="184" t="s">
        <v>2649</v>
      </c>
      <c r="CM24" s="184" t="s">
        <v>2764</v>
      </c>
      <c r="CN24" s="184" t="s">
        <v>2649</v>
      </c>
      <c r="CO24" s="184" t="s">
        <v>2649</v>
      </c>
      <c r="CP24" s="184" t="s">
        <v>2764</v>
      </c>
      <c r="CQ24" s="184" t="s">
        <v>2649</v>
      </c>
      <c r="CR24" s="184" t="s">
        <v>2649</v>
      </c>
      <c r="CS24" s="184" t="s">
        <v>2764</v>
      </c>
      <c r="CT24" s="184" t="s">
        <v>2649</v>
      </c>
      <c r="CU24" s="184" t="s">
        <v>2649</v>
      </c>
      <c r="CV24" s="184" t="s">
        <v>2764</v>
      </c>
      <c r="CW24" s="184" t="s">
        <v>2649</v>
      </c>
      <c r="CX24" s="184" t="s">
        <v>2649</v>
      </c>
      <c r="CY24" s="184" t="s">
        <v>2764</v>
      </c>
      <c r="CZ24" s="184" t="s">
        <v>2649</v>
      </c>
      <c r="DA24" s="184" t="s">
        <v>2649</v>
      </c>
      <c r="DB24" s="184" t="s">
        <v>2764</v>
      </c>
      <c r="DC24" s="184" t="s">
        <v>2649</v>
      </c>
      <c r="DD24" s="184" t="s">
        <v>2807</v>
      </c>
      <c r="DE24" s="184" t="s">
        <v>2764</v>
      </c>
      <c r="DF24" s="184" t="s">
        <v>2649</v>
      </c>
      <c r="DG24" s="184" t="s">
        <v>2649</v>
      </c>
      <c r="DH24" s="184" t="s">
        <v>2764</v>
      </c>
      <c r="DI24" s="184" t="s">
        <v>2649</v>
      </c>
      <c r="DJ24" s="184" t="s">
        <v>2649</v>
      </c>
      <c r="DK24" s="184" t="s">
        <v>2764</v>
      </c>
      <c r="DL24" s="184" t="s">
        <v>2808</v>
      </c>
      <c r="DM24" s="184" t="s">
        <v>2649</v>
      </c>
      <c r="DN24" s="184" t="s">
        <v>2764</v>
      </c>
      <c r="DO24" s="184" t="s">
        <v>2809</v>
      </c>
      <c r="DP24" s="184" t="s">
        <v>2649</v>
      </c>
      <c r="DQ24" s="184" t="s">
        <v>2764</v>
      </c>
      <c r="DR24" s="184" t="s">
        <v>2649</v>
      </c>
      <c r="DS24" s="184" t="s">
        <v>2649</v>
      </c>
      <c r="DT24" s="184" t="s">
        <v>2764</v>
      </c>
      <c r="DU24" s="184" t="s">
        <v>2649</v>
      </c>
      <c r="DV24" s="184" t="s">
        <v>2649</v>
      </c>
      <c r="DW24" s="184" t="s">
        <v>2764</v>
      </c>
      <c r="DX24" s="184" t="s">
        <v>2649</v>
      </c>
      <c r="DY24" s="184" t="s">
        <v>2649</v>
      </c>
      <c r="DZ24" s="184" t="s">
        <v>2764</v>
      </c>
      <c r="EA24" s="184" t="s">
        <v>2649</v>
      </c>
      <c r="EB24" s="184" t="s">
        <v>2649</v>
      </c>
      <c r="EC24" s="184" t="s">
        <v>2764</v>
      </c>
      <c r="ED24" s="184" t="s">
        <v>2649</v>
      </c>
      <c r="EE24" s="184" t="s">
        <v>2649</v>
      </c>
      <c r="EF24" s="184" t="s">
        <v>2764</v>
      </c>
      <c r="EG24" s="184" t="s">
        <v>2649</v>
      </c>
      <c r="EH24" s="184" t="s">
        <v>2649</v>
      </c>
      <c r="EI24" s="184" t="s">
        <v>2764</v>
      </c>
      <c r="EJ24" s="184" t="s">
        <v>2810</v>
      </c>
      <c r="EK24" s="184" t="s">
        <v>2811</v>
      </c>
      <c r="EL24" s="184" t="s">
        <v>2764</v>
      </c>
      <c r="EM24" s="184" t="s">
        <v>2649</v>
      </c>
      <c r="EN24" s="184" t="s">
        <v>2649</v>
      </c>
      <c r="EO24" s="184" t="s">
        <v>2764</v>
      </c>
      <c r="EP24" s="184" t="s">
        <v>2649</v>
      </c>
      <c r="EQ24" s="184" t="s">
        <v>2812</v>
      </c>
      <c r="ER24" s="184" t="s">
        <v>2764</v>
      </c>
      <c r="ES24" s="184" t="s">
        <v>2649</v>
      </c>
      <c r="ET24" s="184" t="s">
        <v>2649</v>
      </c>
    </row>
    <row r="25" spans="1:150" x14ac:dyDescent="0.3">
      <c r="A25" s="1"/>
      <c r="B25" s="185" t="s">
        <v>2813</v>
      </c>
      <c r="C25" s="185" t="s">
        <v>34</v>
      </c>
      <c r="D25" s="185" t="s">
        <v>856</v>
      </c>
      <c r="E25" s="185" t="s">
        <v>2814</v>
      </c>
      <c r="F25" s="185" t="s">
        <v>2815</v>
      </c>
      <c r="G25" s="186" t="s">
        <v>2764</v>
      </c>
      <c r="H25" s="186" t="s">
        <v>2649</v>
      </c>
      <c r="I25" s="186" t="s">
        <v>2649</v>
      </c>
      <c r="J25" s="186" t="s">
        <v>2764</v>
      </c>
      <c r="K25" s="186" t="s">
        <v>2649</v>
      </c>
      <c r="L25" s="186" t="s">
        <v>2649</v>
      </c>
      <c r="M25" s="186" t="s">
        <v>2764</v>
      </c>
      <c r="N25" s="186" t="s">
        <v>2649</v>
      </c>
      <c r="O25" s="186" t="s">
        <v>2649</v>
      </c>
      <c r="P25" s="186" t="s">
        <v>2764</v>
      </c>
      <c r="Q25" s="186" t="s">
        <v>2649</v>
      </c>
      <c r="R25" s="186" t="s">
        <v>2649</v>
      </c>
      <c r="S25" s="186" t="s">
        <v>2764</v>
      </c>
      <c r="T25" s="186" t="s">
        <v>2649</v>
      </c>
      <c r="U25" s="186" t="s">
        <v>2649</v>
      </c>
      <c r="V25" s="186" t="s">
        <v>2764</v>
      </c>
      <c r="W25" s="186" t="s">
        <v>2649</v>
      </c>
      <c r="X25" s="186" t="s">
        <v>2649</v>
      </c>
      <c r="Y25" s="186" t="s">
        <v>2764</v>
      </c>
      <c r="Z25" s="186" t="s">
        <v>2649</v>
      </c>
      <c r="AA25" s="186" t="s">
        <v>2649</v>
      </c>
      <c r="AB25" s="186" t="s">
        <v>2764</v>
      </c>
      <c r="AC25" s="186" t="s">
        <v>2649</v>
      </c>
      <c r="AD25" s="186" t="s">
        <v>2649</v>
      </c>
      <c r="AE25" s="186" t="s">
        <v>2764</v>
      </c>
      <c r="AF25" s="186" t="s">
        <v>2649</v>
      </c>
      <c r="AG25" s="186" t="s">
        <v>2649</v>
      </c>
      <c r="AH25" s="186" t="s">
        <v>2764</v>
      </c>
      <c r="AI25" s="186" t="s">
        <v>2649</v>
      </c>
      <c r="AJ25" s="186" t="s">
        <v>2649</v>
      </c>
      <c r="AK25" s="186" t="s">
        <v>2764</v>
      </c>
      <c r="AL25" s="186" t="s">
        <v>2649</v>
      </c>
      <c r="AM25" s="186" t="s">
        <v>2649</v>
      </c>
      <c r="AN25" s="186" t="s">
        <v>2764</v>
      </c>
      <c r="AO25" s="186" t="s">
        <v>2649</v>
      </c>
      <c r="AP25" s="186" t="s">
        <v>2649</v>
      </c>
      <c r="AQ25" s="186" t="s">
        <v>2764</v>
      </c>
      <c r="AR25" s="186" t="s">
        <v>2649</v>
      </c>
      <c r="AS25" s="186" t="s">
        <v>2649</v>
      </c>
      <c r="AT25" s="186" t="s">
        <v>2764</v>
      </c>
      <c r="AU25" s="186" t="s">
        <v>2649</v>
      </c>
      <c r="AV25" s="186" t="s">
        <v>2649</v>
      </c>
      <c r="AW25" s="186" t="s">
        <v>2764</v>
      </c>
      <c r="AX25" s="186" t="s">
        <v>2649</v>
      </c>
      <c r="AY25" s="186" t="s">
        <v>2649</v>
      </c>
      <c r="AZ25" s="186" t="s">
        <v>2764</v>
      </c>
      <c r="BA25" s="186" t="s">
        <v>2649</v>
      </c>
      <c r="BB25" s="186" t="s">
        <v>2649</v>
      </c>
      <c r="BC25" s="186" t="s">
        <v>2764</v>
      </c>
      <c r="BD25" s="186" t="s">
        <v>2649</v>
      </c>
      <c r="BE25" s="186" t="s">
        <v>2649</v>
      </c>
      <c r="BF25" s="186" t="s">
        <v>2764</v>
      </c>
      <c r="BG25" s="186" t="s">
        <v>2649</v>
      </c>
      <c r="BH25" s="186" t="s">
        <v>2649</v>
      </c>
      <c r="BI25" s="186" t="s">
        <v>2764</v>
      </c>
      <c r="BJ25" s="186" t="s">
        <v>2649</v>
      </c>
      <c r="BK25" s="186" t="s">
        <v>2649</v>
      </c>
      <c r="BL25" s="186" t="s">
        <v>2764</v>
      </c>
      <c r="BM25" s="186" t="s">
        <v>2649</v>
      </c>
      <c r="BN25" s="186" t="s">
        <v>2649</v>
      </c>
      <c r="BO25" s="186" t="s">
        <v>2764</v>
      </c>
      <c r="BP25" s="186" t="s">
        <v>2649</v>
      </c>
      <c r="BQ25" s="186" t="s">
        <v>2649</v>
      </c>
      <c r="BR25" s="186" t="s">
        <v>2764</v>
      </c>
      <c r="BS25" s="186" t="s">
        <v>2649</v>
      </c>
      <c r="BT25" s="186" t="s">
        <v>2649</v>
      </c>
      <c r="BU25" s="186" t="s">
        <v>2764</v>
      </c>
      <c r="BV25" s="186" t="s">
        <v>2649</v>
      </c>
      <c r="BW25" s="186" t="s">
        <v>2649</v>
      </c>
      <c r="BX25" s="186" t="s">
        <v>2764</v>
      </c>
      <c r="BY25" s="186" t="s">
        <v>2649</v>
      </c>
      <c r="BZ25" s="186" t="s">
        <v>2649</v>
      </c>
      <c r="CA25" s="186" t="s">
        <v>2764</v>
      </c>
      <c r="CB25" s="186" t="s">
        <v>2649</v>
      </c>
      <c r="CC25" s="186" t="s">
        <v>2649</v>
      </c>
      <c r="CD25" s="186" t="s">
        <v>2764</v>
      </c>
      <c r="CE25" s="186" t="s">
        <v>2649</v>
      </c>
      <c r="CF25" s="186" t="s">
        <v>2649</v>
      </c>
      <c r="CG25" s="186" t="s">
        <v>2764</v>
      </c>
      <c r="CH25" s="186" t="s">
        <v>2649</v>
      </c>
      <c r="CI25" s="186" t="s">
        <v>2649</v>
      </c>
      <c r="CJ25" s="186" t="s">
        <v>2764</v>
      </c>
      <c r="CK25" s="186" t="s">
        <v>2649</v>
      </c>
      <c r="CL25" s="186" t="s">
        <v>2649</v>
      </c>
      <c r="CM25" s="186" t="s">
        <v>2764</v>
      </c>
      <c r="CN25" s="186" t="s">
        <v>2649</v>
      </c>
      <c r="CO25" s="186" t="s">
        <v>2649</v>
      </c>
      <c r="CP25" s="186" t="s">
        <v>2764</v>
      </c>
      <c r="CQ25" s="186" t="s">
        <v>2649</v>
      </c>
      <c r="CR25" s="186" t="s">
        <v>2649</v>
      </c>
      <c r="CS25" s="186" t="s">
        <v>2764</v>
      </c>
      <c r="CT25" s="186" t="s">
        <v>2649</v>
      </c>
      <c r="CU25" s="186" t="s">
        <v>2649</v>
      </c>
      <c r="CV25" s="186" t="s">
        <v>2764</v>
      </c>
      <c r="CW25" s="186" t="s">
        <v>2649</v>
      </c>
      <c r="CX25" s="186" t="s">
        <v>2649</v>
      </c>
      <c r="CY25" s="186" t="s">
        <v>2764</v>
      </c>
      <c r="CZ25" s="186" t="s">
        <v>2649</v>
      </c>
      <c r="DA25" s="186" t="s">
        <v>2649</v>
      </c>
      <c r="DB25" s="186" t="s">
        <v>2764</v>
      </c>
      <c r="DC25" s="186" t="s">
        <v>2649</v>
      </c>
      <c r="DD25" s="186" t="s">
        <v>2816</v>
      </c>
      <c r="DE25" s="186" t="s">
        <v>2764</v>
      </c>
      <c r="DF25" s="186" t="s">
        <v>2649</v>
      </c>
      <c r="DG25" s="186" t="s">
        <v>2649</v>
      </c>
      <c r="DH25" s="186" t="s">
        <v>2764</v>
      </c>
      <c r="DI25" s="186" t="s">
        <v>2649</v>
      </c>
      <c r="DJ25" s="186" t="s">
        <v>2649</v>
      </c>
      <c r="DK25" s="186" t="s">
        <v>2764</v>
      </c>
      <c r="DL25" s="186" t="s">
        <v>2817</v>
      </c>
      <c r="DM25" s="186" t="s">
        <v>2649</v>
      </c>
      <c r="DN25" s="186" t="s">
        <v>2764</v>
      </c>
      <c r="DO25" s="186" t="s">
        <v>2817</v>
      </c>
      <c r="DP25" s="186" t="s">
        <v>2649</v>
      </c>
      <c r="DQ25" s="186" t="s">
        <v>2764</v>
      </c>
      <c r="DR25" s="186" t="s">
        <v>2649</v>
      </c>
      <c r="DS25" s="186" t="s">
        <v>2649</v>
      </c>
      <c r="DT25" s="186" t="s">
        <v>2764</v>
      </c>
      <c r="DU25" s="186" t="s">
        <v>2649</v>
      </c>
      <c r="DV25" s="186" t="s">
        <v>2649</v>
      </c>
      <c r="DW25" s="186" t="s">
        <v>2764</v>
      </c>
      <c r="DX25" s="186" t="s">
        <v>2649</v>
      </c>
      <c r="DY25" s="186" t="s">
        <v>2649</v>
      </c>
      <c r="DZ25" s="186" t="s">
        <v>2764</v>
      </c>
      <c r="EA25" s="186" t="s">
        <v>2649</v>
      </c>
      <c r="EB25" s="186" t="s">
        <v>2649</v>
      </c>
      <c r="EC25" s="186" t="s">
        <v>2764</v>
      </c>
      <c r="ED25" s="186" t="s">
        <v>2649</v>
      </c>
      <c r="EE25" s="186" t="s">
        <v>2649</v>
      </c>
      <c r="EF25" s="186" t="s">
        <v>2764</v>
      </c>
      <c r="EG25" s="186" t="s">
        <v>2649</v>
      </c>
      <c r="EH25" s="186" t="s">
        <v>2649</v>
      </c>
      <c r="EI25" s="186" t="s">
        <v>2764</v>
      </c>
      <c r="EJ25" s="186" t="s">
        <v>2818</v>
      </c>
      <c r="EK25" s="186" t="s">
        <v>2819</v>
      </c>
      <c r="EL25" s="186" t="s">
        <v>2764</v>
      </c>
      <c r="EM25" s="186" t="s">
        <v>2649</v>
      </c>
      <c r="EN25" s="186" t="s">
        <v>2649</v>
      </c>
      <c r="EO25" s="186" t="s">
        <v>2764</v>
      </c>
      <c r="EP25" s="186" t="s">
        <v>2649</v>
      </c>
      <c r="EQ25" s="186" t="s">
        <v>2820</v>
      </c>
      <c r="ER25" s="186" t="s">
        <v>2764</v>
      </c>
      <c r="ES25" s="186" t="s">
        <v>2649</v>
      </c>
      <c r="ET25" s="186" t="s">
        <v>2649</v>
      </c>
    </row>
    <row r="26" spans="1:150" x14ac:dyDescent="0.3">
      <c r="A26" s="1"/>
      <c r="B26" s="185" t="s">
        <v>2821</v>
      </c>
      <c r="C26" s="185" t="s">
        <v>34</v>
      </c>
      <c r="D26" s="185" t="s">
        <v>856</v>
      </c>
      <c r="E26" s="185" t="s">
        <v>2822</v>
      </c>
      <c r="F26" s="185" t="s">
        <v>2823</v>
      </c>
      <c r="G26" s="186" t="s">
        <v>2764</v>
      </c>
      <c r="H26" s="186" t="s">
        <v>2649</v>
      </c>
      <c r="I26" s="186" t="s">
        <v>2649</v>
      </c>
      <c r="J26" s="186" t="s">
        <v>2764</v>
      </c>
      <c r="K26" s="186" t="s">
        <v>2649</v>
      </c>
      <c r="L26" s="186" t="s">
        <v>2649</v>
      </c>
      <c r="M26" s="186" t="s">
        <v>2764</v>
      </c>
      <c r="N26" s="186" t="s">
        <v>2649</v>
      </c>
      <c r="O26" s="186" t="s">
        <v>2649</v>
      </c>
      <c r="P26" s="186" t="s">
        <v>2764</v>
      </c>
      <c r="Q26" s="186" t="s">
        <v>2649</v>
      </c>
      <c r="R26" s="186" t="s">
        <v>2649</v>
      </c>
      <c r="S26" s="186" t="s">
        <v>2764</v>
      </c>
      <c r="T26" s="186" t="s">
        <v>2649</v>
      </c>
      <c r="U26" s="186" t="s">
        <v>2649</v>
      </c>
      <c r="V26" s="186" t="s">
        <v>2764</v>
      </c>
      <c r="W26" s="186" t="s">
        <v>2649</v>
      </c>
      <c r="X26" s="186" t="s">
        <v>2649</v>
      </c>
      <c r="Y26" s="186" t="s">
        <v>2764</v>
      </c>
      <c r="Z26" s="186" t="s">
        <v>2649</v>
      </c>
      <c r="AA26" s="186" t="s">
        <v>2649</v>
      </c>
      <c r="AB26" s="186" t="s">
        <v>2764</v>
      </c>
      <c r="AC26" s="186" t="s">
        <v>2649</v>
      </c>
      <c r="AD26" s="186" t="s">
        <v>2649</v>
      </c>
      <c r="AE26" s="186" t="s">
        <v>2764</v>
      </c>
      <c r="AF26" s="186" t="s">
        <v>2649</v>
      </c>
      <c r="AG26" s="186" t="s">
        <v>2649</v>
      </c>
      <c r="AH26" s="186" t="s">
        <v>2764</v>
      </c>
      <c r="AI26" s="186" t="s">
        <v>2649</v>
      </c>
      <c r="AJ26" s="186" t="s">
        <v>2649</v>
      </c>
      <c r="AK26" s="186" t="s">
        <v>2764</v>
      </c>
      <c r="AL26" s="186" t="s">
        <v>2649</v>
      </c>
      <c r="AM26" s="186" t="s">
        <v>2649</v>
      </c>
      <c r="AN26" s="186" t="s">
        <v>2764</v>
      </c>
      <c r="AO26" s="186" t="s">
        <v>2649</v>
      </c>
      <c r="AP26" s="186" t="s">
        <v>2649</v>
      </c>
      <c r="AQ26" s="186" t="s">
        <v>2764</v>
      </c>
      <c r="AR26" s="186" t="s">
        <v>2649</v>
      </c>
      <c r="AS26" s="186" t="s">
        <v>2649</v>
      </c>
      <c r="AT26" s="186" t="s">
        <v>2764</v>
      </c>
      <c r="AU26" s="186" t="s">
        <v>2649</v>
      </c>
      <c r="AV26" s="186" t="s">
        <v>2649</v>
      </c>
      <c r="AW26" s="186" t="s">
        <v>2764</v>
      </c>
      <c r="AX26" s="186" t="s">
        <v>2649</v>
      </c>
      <c r="AY26" s="186" t="s">
        <v>2649</v>
      </c>
      <c r="AZ26" s="186" t="s">
        <v>2764</v>
      </c>
      <c r="BA26" s="186" t="s">
        <v>2649</v>
      </c>
      <c r="BB26" s="186" t="s">
        <v>2649</v>
      </c>
      <c r="BC26" s="186" t="s">
        <v>2764</v>
      </c>
      <c r="BD26" s="186" t="s">
        <v>2649</v>
      </c>
      <c r="BE26" s="186" t="s">
        <v>2649</v>
      </c>
      <c r="BF26" s="186" t="s">
        <v>2764</v>
      </c>
      <c r="BG26" s="186" t="s">
        <v>2649</v>
      </c>
      <c r="BH26" s="186" t="s">
        <v>2649</v>
      </c>
      <c r="BI26" s="186" t="s">
        <v>2764</v>
      </c>
      <c r="BJ26" s="186" t="s">
        <v>2649</v>
      </c>
      <c r="BK26" s="186" t="s">
        <v>2649</v>
      </c>
      <c r="BL26" s="186" t="s">
        <v>2764</v>
      </c>
      <c r="BM26" s="186" t="s">
        <v>2649</v>
      </c>
      <c r="BN26" s="186" t="s">
        <v>2649</v>
      </c>
      <c r="BO26" s="186" t="s">
        <v>2764</v>
      </c>
      <c r="BP26" s="186" t="s">
        <v>2649</v>
      </c>
      <c r="BQ26" s="186" t="s">
        <v>2649</v>
      </c>
      <c r="BR26" s="186" t="s">
        <v>2764</v>
      </c>
      <c r="BS26" s="186" t="s">
        <v>2649</v>
      </c>
      <c r="BT26" s="186" t="s">
        <v>2649</v>
      </c>
      <c r="BU26" s="186" t="s">
        <v>2764</v>
      </c>
      <c r="BV26" s="186" t="s">
        <v>2649</v>
      </c>
      <c r="BW26" s="186" t="s">
        <v>2649</v>
      </c>
      <c r="BX26" s="186" t="s">
        <v>2764</v>
      </c>
      <c r="BY26" s="186" t="s">
        <v>2649</v>
      </c>
      <c r="BZ26" s="186" t="s">
        <v>2649</v>
      </c>
      <c r="CA26" s="186" t="s">
        <v>2764</v>
      </c>
      <c r="CB26" s="186" t="s">
        <v>2649</v>
      </c>
      <c r="CC26" s="186" t="s">
        <v>2649</v>
      </c>
      <c r="CD26" s="186" t="s">
        <v>2764</v>
      </c>
      <c r="CE26" s="186" t="s">
        <v>2649</v>
      </c>
      <c r="CF26" s="186" t="s">
        <v>2649</v>
      </c>
      <c r="CG26" s="186" t="s">
        <v>2764</v>
      </c>
      <c r="CH26" s="186" t="s">
        <v>2649</v>
      </c>
      <c r="CI26" s="186" t="s">
        <v>2649</v>
      </c>
      <c r="CJ26" s="186" t="s">
        <v>2764</v>
      </c>
      <c r="CK26" s="186" t="s">
        <v>2649</v>
      </c>
      <c r="CL26" s="186" t="s">
        <v>2649</v>
      </c>
      <c r="CM26" s="186" t="s">
        <v>2764</v>
      </c>
      <c r="CN26" s="186" t="s">
        <v>2649</v>
      </c>
      <c r="CO26" s="186" t="s">
        <v>2649</v>
      </c>
      <c r="CP26" s="186" t="s">
        <v>2764</v>
      </c>
      <c r="CQ26" s="186" t="s">
        <v>2649</v>
      </c>
      <c r="CR26" s="186" t="s">
        <v>2649</v>
      </c>
      <c r="CS26" s="186" t="s">
        <v>2764</v>
      </c>
      <c r="CT26" s="186" t="s">
        <v>2649</v>
      </c>
      <c r="CU26" s="186" t="s">
        <v>2649</v>
      </c>
      <c r="CV26" s="186" t="s">
        <v>2764</v>
      </c>
      <c r="CW26" s="186" t="s">
        <v>2649</v>
      </c>
      <c r="CX26" s="186" t="s">
        <v>2649</v>
      </c>
      <c r="CY26" s="186" t="s">
        <v>2764</v>
      </c>
      <c r="CZ26" s="186" t="s">
        <v>2649</v>
      </c>
      <c r="DA26" s="186" t="s">
        <v>2649</v>
      </c>
      <c r="DB26" s="186" t="s">
        <v>2764</v>
      </c>
      <c r="DC26" s="186" t="s">
        <v>2649</v>
      </c>
      <c r="DD26" s="186" t="s">
        <v>2816</v>
      </c>
      <c r="DE26" s="186" t="s">
        <v>2764</v>
      </c>
      <c r="DF26" s="186" t="s">
        <v>2649</v>
      </c>
      <c r="DG26" s="186" t="s">
        <v>2649</v>
      </c>
      <c r="DH26" s="186" t="s">
        <v>2764</v>
      </c>
      <c r="DI26" s="186" t="s">
        <v>2649</v>
      </c>
      <c r="DJ26" s="186" t="s">
        <v>2649</v>
      </c>
      <c r="DK26" s="186" t="s">
        <v>2764</v>
      </c>
      <c r="DL26" s="186" t="s">
        <v>2817</v>
      </c>
      <c r="DM26" s="186" t="s">
        <v>2649</v>
      </c>
      <c r="DN26" s="186" t="s">
        <v>2764</v>
      </c>
      <c r="DO26" s="186" t="s">
        <v>2817</v>
      </c>
      <c r="DP26" s="186" t="s">
        <v>2649</v>
      </c>
      <c r="DQ26" s="186" t="s">
        <v>2764</v>
      </c>
      <c r="DR26" s="186" t="s">
        <v>2649</v>
      </c>
      <c r="DS26" s="186" t="s">
        <v>2649</v>
      </c>
      <c r="DT26" s="186" t="s">
        <v>2764</v>
      </c>
      <c r="DU26" s="186" t="s">
        <v>2649</v>
      </c>
      <c r="DV26" s="186" t="s">
        <v>2649</v>
      </c>
      <c r="DW26" s="186" t="s">
        <v>2764</v>
      </c>
      <c r="DX26" s="186" t="s">
        <v>2649</v>
      </c>
      <c r="DY26" s="186" t="s">
        <v>2649</v>
      </c>
      <c r="DZ26" s="186" t="s">
        <v>2764</v>
      </c>
      <c r="EA26" s="186" t="s">
        <v>2649</v>
      </c>
      <c r="EB26" s="186" t="s">
        <v>2649</v>
      </c>
      <c r="EC26" s="186" t="s">
        <v>2764</v>
      </c>
      <c r="ED26" s="186" t="s">
        <v>2649</v>
      </c>
      <c r="EE26" s="186" t="s">
        <v>2649</v>
      </c>
      <c r="EF26" s="186" t="s">
        <v>2764</v>
      </c>
      <c r="EG26" s="186" t="s">
        <v>2649</v>
      </c>
      <c r="EH26" s="186" t="s">
        <v>2649</v>
      </c>
      <c r="EI26" s="186" t="s">
        <v>2764</v>
      </c>
      <c r="EJ26" s="186" t="s">
        <v>2818</v>
      </c>
      <c r="EK26" s="186" t="s">
        <v>2819</v>
      </c>
      <c r="EL26" s="186" t="s">
        <v>2764</v>
      </c>
      <c r="EM26" s="186" t="s">
        <v>2649</v>
      </c>
      <c r="EN26" s="186" t="s">
        <v>2649</v>
      </c>
      <c r="EO26" s="186" t="s">
        <v>2764</v>
      </c>
      <c r="EP26" s="186" t="s">
        <v>2649</v>
      </c>
      <c r="EQ26" s="186" t="s">
        <v>2820</v>
      </c>
      <c r="ER26" s="186" t="s">
        <v>2764</v>
      </c>
      <c r="ES26" s="186" t="s">
        <v>2649</v>
      </c>
      <c r="ET26" s="186" t="s">
        <v>2649</v>
      </c>
    </row>
    <row r="27" spans="1:150" x14ac:dyDescent="0.3">
      <c r="A27" s="1"/>
      <c r="B27" s="185" t="s">
        <v>2824</v>
      </c>
      <c r="C27" s="185" t="s">
        <v>34</v>
      </c>
      <c r="D27" s="185" t="s">
        <v>856</v>
      </c>
      <c r="E27" s="185" t="s">
        <v>2825</v>
      </c>
      <c r="F27" s="185" t="s">
        <v>2826</v>
      </c>
      <c r="G27" s="186" t="s">
        <v>2764</v>
      </c>
      <c r="H27" s="186" t="s">
        <v>2649</v>
      </c>
      <c r="I27" s="186" t="s">
        <v>2649</v>
      </c>
      <c r="J27" s="186" t="s">
        <v>2764</v>
      </c>
      <c r="K27" s="186" t="s">
        <v>2649</v>
      </c>
      <c r="L27" s="186" t="s">
        <v>2649</v>
      </c>
      <c r="M27" s="186" t="s">
        <v>2764</v>
      </c>
      <c r="N27" s="186" t="s">
        <v>2649</v>
      </c>
      <c r="O27" s="186" t="s">
        <v>2649</v>
      </c>
      <c r="P27" s="186" t="s">
        <v>2764</v>
      </c>
      <c r="Q27" s="186" t="s">
        <v>2649</v>
      </c>
      <c r="R27" s="186" t="s">
        <v>2649</v>
      </c>
      <c r="S27" s="186" t="s">
        <v>2764</v>
      </c>
      <c r="T27" s="186" t="s">
        <v>2649</v>
      </c>
      <c r="U27" s="186" t="s">
        <v>2649</v>
      </c>
      <c r="V27" s="186" t="s">
        <v>2764</v>
      </c>
      <c r="W27" s="186" t="s">
        <v>2649</v>
      </c>
      <c r="X27" s="186" t="s">
        <v>2649</v>
      </c>
      <c r="Y27" s="186" t="s">
        <v>2764</v>
      </c>
      <c r="Z27" s="186" t="s">
        <v>2649</v>
      </c>
      <c r="AA27" s="186" t="s">
        <v>2649</v>
      </c>
      <c r="AB27" s="186" t="s">
        <v>2764</v>
      </c>
      <c r="AC27" s="186" t="s">
        <v>2649</v>
      </c>
      <c r="AD27" s="186" t="s">
        <v>2649</v>
      </c>
      <c r="AE27" s="186" t="s">
        <v>2764</v>
      </c>
      <c r="AF27" s="186" t="s">
        <v>2649</v>
      </c>
      <c r="AG27" s="186" t="s">
        <v>2649</v>
      </c>
      <c r="AH27" s="186" t="s">
        <v>2764</v>
      </c>
      <c r="AI27" s="186" t="s">
        <v>2649</v>
      </c>
      <c r="AJ27" s="186" t="s">
        <v>2649</v>
      </c>
      <c r="AK27" s="186" t="s">
        <v>2764</v>
      </c>
      <c r="AL27" s="186" t="s">
        <v>2649</v>
      </c>
      <c r="AM27" s="186" t="s">
        <v>2649</v>
      </c>
      <c r="AN27" s="186" t="s">
        <v>2764</v>
      </c>
      <c r="AO27" s="186" t="s">
        <v>2649</v>
      </c>
      <c r="AP27" s="186" t="s">
        <v>2649</v>
      </c>
      <c r="AQ27" s="186" t="s">
        <v>2764</v>
      </c>
      <c r="AR27" s="186" t="s">
        <v>2649</v>
      </c>
      <c r="AS27" s="186" t="s">
        <v>2649</v>
      </c>
      <c r="AT27" s="186" t="s">
        <v>2764</v>
      </c>
      <c r="AU27" s="186" t="s">
        <v>2649</v>
      </c>
      <c r="AV27" s="186" t="s">
        <v>2649</v>
      </c>
      <c r="AW27" s="186" t="s">
        <v>2764</v>
      </c>
      <c r="AX27" s="186" t="s">
        <v>2649</v>
      </c>
      <c r="AY27" s="186" t="s">
        <v>2649</v>
      </c>
      <c r="AZ27" s="186" t="s">
        <v>2764</v>
      </c>
      <c r="BA27" s="186" t="s">
        <v>2649</v>
      </c>
      <c r="BB27" s="186" t="s">
        <v>2649</v>
      </c>
      <c r="BC27" s="186" t="s">
        <v>2764</v>
      </c>
      <c r="BD27" s="186" t="s">
        <v>2649</v>
      </c>
      <c r="BE27" s="186" t="s">
        <v>2649</v>
      </c>
      <c r="BF27" s="186" t="s">
        <v>2764</v>
      </c>
      <c r="BG27" s="186" t="s">
        <v>2649</v>
      </c>
      <c r="BH27" s="186" t="s">
        <v>2649</v>
      </c>
      <c r="BI27" s="186" t="s">
        <v>2764</v>
      </c>
      <c r="BJ27" s="186" t="s">
        <v>2649</v>
      </c>
      <c r="BK27" s="186" t="s">
        <v>2649</v>
      </c>
      <c r="BL27" s="186" t="s">
        <v>2764</v>
      </c>
      <c r="BM27" s="186" t="s">
        <v>2649</v>
      </c>
      <c r="BN27" s="186" t="s">
        <v>2649</v>
      </c>
      <c r="BO27" s="186" t="s">
        <v>2764</v>
      </c>
      <c r="BP27" s="186" t="s">
        <v>2649</v>
      </c>
      <c r="BQ27" s="186" t="s">
        <v>2649</v>
      </c>
      <c r="BR27" s="186" t="s">
        <v>2764</v>
      </c>
      <c r="BS27" s="186" t="s">
        <v>2649</v>
      </c>
      <c r="BT27" s="186" t="s">
        <v>2649</v>
      </c>
      <c r="BU27" s="186" t="s">
        <v>2764</v>
      </c>
      <c r="BV27" s="186" t="s">
        <v>2649</v>
      </c>
      <c r="BW27" s="186" t="s">
        <v>2649</v>
      </c>
      <c r="BX27" s="186" t="s">
        <v>2764</v>
      </c>
      <c r="BY27" s="186" t="s">
        <v>2649</v>
      </c>
      <c r="BZ27" s="186" t="s">
        <v>2649</v>
      </c>
      <c r="CA27" s="186" t="s">
        <v>2764</v>
      </c>
      <c r="CB27" s="186" t="s">
        <v>2649</v>
      </c>
      <c r="CC27" s="186" t="s">
        <v>2649</v>
      </c>
      <c r="CD27" s="186" t="s">
        <v>2764</v>
      </c>
      <c r="CE27" s="186" t="s">
        <v>2649</v>
      </c>
      <c r="CF27" s="186" t="s">
        <v>2649</v>
      </c>
      <c r="CG27" s="186" t="s">
        <v>2764</v>
      </c>
      <c r="CH27" s="186" t="s">
        <v>2649</v>
      </c>
      <c r="CI27" s="186" t="s">
        <v>2649</v>
      </c>
      <c r="CJ27" s="186" t="s">
        <v>2764</v>
      </c>
      <c r="CK27" s="186" t="s">
        <v>2649</v>
      </c>
      <c r="CL27" s="186" t="s">
        <v>2649</v>
      </c>
      <c r="CM27" s="186" t="s">
        <v>2764</v>
      </c>
      <c r="CN27" s="186" t="s">
        <v>2649</v>
      </c>
      <c r="CO27" s="186" t="s">
        <v>2649</v>
      </c>
      <c r="CP27" s="186" t="s">
        <v>2764</v>
      </c>
      <c r="CQ27" s="186" t="s">
        <v>2649</v>
      </c>
      <c r="CR27" s="186" t="s">
        <v>2649</v>
      </c>
      <c r="CS27" s="186" t="s">
        <v>2764</v>
      </c>
      <c r="CT27" s="186" t="s">
        <v>2649</v>
      </c>
      <c r="CU27" s="186" t="s">
        <v>2649</v>
      </c>
      <c r="CV27" s="186" t="s">
        <v>2764</v>
      </c>
      <c r="CW27" s="186" t="s">
        <v>2649</v>
      </c>
      <c r="CX27" s="186" t="s">
        <v>2649</v>
      </c>
      <c r="CY27" s="186" t="s">
        <v>2764</v>
      </c>
      <c r="CZ27" s="186" t="s">
        <v>2649</v>
      </c>
      <c r="DA27" s="186" t="s">
        <v>2649</v>
      </c>
      <c r="DB27" s="186" t="s">
        <v>2764</v>
      </c>
      <c r="DC27" s="186" t="s">
        <v>2649</v>
      </c>
      <c r="DD27" s="186" t="s">
        <v>2816</v>
      </c>
      <c r="DE27" s="186" t="s">
        <v>2764</v>
      </c>
      <c r="DF27" s="186" t="s">
        <v>2649</v>
      </c>
      <c r="DG27" s="186" t="s">
        <v>2649</v>
      </c>
      <c r="DH27" s="186" t="s">
        <v>2764</v>
      </c>
      <c r="DI27" s="186" t="s">
        <v>2649</v>
      </c>
      <c r="DJ27" s="186" t="s">
        <v>2649</v>
      </c>
      <c r="DK27" s="186" t="s">
        <v>2764</v>
      </c>
      <c r="DL27" s="186" t="s">
        <v>2817</v>
      </c>
      <c r="DM27" s="186" t="s">
        <v>2649</v>
      </c>
      <c r="DN27" s="186" t="s">
        <v>2764</v>
      </c>
      <c r="DO27" s="186" t="s">
        <v>2817</v>
      </c>
      <c r="DP27" s="186" t="s">
        <v>2649</v>
      </c>
      <c r="DQ27" s="186" t="s">
        <v>2764</v>
      </c>
      <c r="DR27" s="186" t="s">
        <v>2649</v>
      </c>
      <c r="DS27" s="186" t="s">
        <v>2649</v>
      </c>
      <c r="DT27" s="186" t="s">
        <v>2764</v>
      </c>
      <c r="DU27" s="186" t="s">
        <v>2649</v>
      </c>
      <c r="DV27" s="186" t="s">
        <v>2649</v>
      </c>
      <c r="DW27" s="186" t="s">
        <v>2764</v>
      </c>
      <c r="DX27" s="186" t="s">
        <v>2649</v>
      </c>
      <c r="DY27" s="186" t="s">
        <v>2649</v>
      </c>
      <c r="DZ27" s="186" t="s">
        <v>2764</v>
      </c>
      <c r="EA27" s="186" t="s">
        <v>2649</v>
      </c>
      <c r="EB27" s="186" t="s">
        <v>2649</v>
      </c>
      <c r="EC27" s="186" t="s">
        <v>2764</v>
      </c>
      <c r="ED27" s="186" t="s">
        <v>2649</v>
      </c>
      <c r="EE27" s="186" t="s">
        <v>2649</v>
      </c>
      <c r="EF27" s="186" t="s">
        <v>2764</v>
      </c>
      <c r="EG27" s="186" t="s">
        <v>2649</v>
      </c>
      <c r="EH27" s="186" t="s">
        <v>2649</v>
      </c>
      <c r="EI27" s="186" t="s">
        <v>2764</v>
      </c>
      <c r="EJ27" s="186" t="s">
        <v>2818</v>
      </c>
      <c r="EK27" s="186" t="s">
        <v>2819</v>
      </c>
      <c r="EL27" s="186" t="s">
        <v>2764</v>
      </c>
      <c r="EM27" s="186" t="s">
        <v>2649</v>
      </c>
      <c r="EN27" s="186" t="s">
        <v>2649</v>
      </c>
      <c r="EO27" s="186" t="s">
        <v>2764</v>
      </c>
      <c r="EP27" s="186" t="s">
        <v>2649</v>
      </c>
      <c r="EQ27" s="186" t="s">
        <v>2820</v>
      </c>
      <c r="ER27" s="186" t="s">
        <v>2764</v>
      </c>
      <c r="ES27" s="186" t="s">
        <v>2649</v>
      </c>
      <c r="ET27" s="186" t="s">
        <v>2649</v>
      </c>
    </row>
    <row r="28" spans="1:150" x14ac:dyDescent="0.3">
      <c r="A28" s="1"/>
      <c r="B28" s="185" t="s">
        <v>2827</v>
      </c>
      <c r="C28" s="185" t="s">
        <v>34</v>
      </c>
      <c r="D28" s="185" t="s">
        <v>856</v>
      </c>
      <c r="E28" s="185" t="s">
        <v>2828</v>
      </c>
      <c r="F28" s="185" t="s">
        <v>2829</v>
      </c>
      <c r="G28" s="186" t="s">
        <v>2764</v>
      </c>
      <c r="H28" s="186" t="s">
        <v>2649</v>
      </c>
      <c r="I28" s="186" t="s">
        <v>2649</v>
      </c>
      <c r="J28" s="186" t="s">
        <v>2764</v>
      </c>
      <c r="K28" s="186" t="s">
        <v>2649</v>
      </c>
      <c r="L28" s="186" t="s">
        <v>2649</v>
      </c>
      <c r="M28" s="186" t="s">
        <v>2764</v>
      </c>
      <c r="N28" s="186" t="s">
        <v>2649</v>
      </c>
      <c r="O28" s="186" t="s">
        <v>2649</v>
      </c>
      <c r="P28" s="186" t="s">
        <v>2764</v>
      </c>
      <c r="Q28" s="186" t="s">
        <v>2649</v>
      </c>
      <c r="R28" s="186" t="s">
        <v>2649</v>
      </c>
      <c r="S28" s="186" t="s">
        <v>2764</v>
      </c>
      <c r="T28" s="186" t="s">
        <v>2649</v>
      </c>
      <c r="U28" s="186" t="s">
        <v>2649</v>
      </c>
      <c r="V28" s="186" t="s">
        <v>2764</v>
      </c>
      <c r="W28" s="186" t="s">
        <v>2649</v>
      </c>
      <c r="X28" s="186" t="s">
        <v>2649</v>
      </c>
      <c r="Y28" s="186" t="s">
        <v>2764</v>
      </c>
      <c r="Z28" s="186" t="s">
        <v>2649</v>
      </c>
      <c r="AA28" s="186" t="s">
        <v>2649</v>
      </c>
      <c r="AB28" s="186" t="s">
        <v>2764</v>
      </c>
      <c r="AC28" s="186" t="s">
        <v>2649</v>
      </c>
      <c r="AD28" s="186" t="s">
        <v>2649</v>
      </c>
      <c r="AE28" s="186" t="s">
        <v>2764</v>
      </c>
      <c r="AF28" s="186" t="s">
        <v>2649</v>
      </c>
      <c r="AG28" s="186" t="s">
        <v>2649</v>
      </c>
      <c r="AH28" s="186" t="s">
        <v>2764</v>
      </c>
      <c r="AI28" s="186" t="s">
        <v>2649</v>
      </c>
      <c r="AJ28" s="186" t="s">
        <v>2649</v>
      </c>
      <c r="AK28" s="186" t="s">
        <v>2764</v>
      </c>
      <c r="AL28" s="186" t="s">
        <v>2649</v>
      </c>
      <c r="AM28" s="186" t="s">
        <v>2649</v>
      </c>
      <c r="AN28" s="186" t="s">
        <v>2764</v>
      </c>
      <c r="AO28" s="186" t="s">
        <v>2649</v>
      </c>
      <c r="AP28" s="186" t="s">
        <v>2649</v>
      </c>
      <c r="AQ28" s="186" t="s">
        <v>2764</v>
      </c>
      <c r="AR28" s="186" t="s">
        <v>2649</v>
      </c>
      <c r="AS28" s="186" t="s">
        <v>2649</v>
      </c>
      <c r="AT28" s="186" t="s">
        <v>2764</v>
      </c>
      <c r="AU28" s="186" t="s">
        <v>2649</v>
      </c>
      <c r="AV28" s="186" t="s">
        <v>2649</v>
      </c>
      <c r="AW28" s="186" t="s">
        <v>2764</v>
      </c>
      <c r="AX28" s="186" t="s">
        <v>2649</v>
      </c>
      <c r="AY28" s="186" t="s">
        <v>2649</v>
      </c>
      <c r="AZ28" s="186" t="s">
        <v>2764</v>
      </c>
      <c r="BA28" s="186" t="s">
        <v>2649</v>
      </c>
      <c r="BB28" s="186" t="s">
        <v>2649</v>
      </c>
      <c r="BC28" s="186" t="s">
        <v>2764</v>
      </c>
      <c r="BD28" s="186" t="s">
        <v>2649</v>
      </c>
      <c r="BE28" s="186" t="s">
        <v>2649</v>
      </c>
      <c r="BF28" s="186" t="s">
        <v>2764</v>
      </c>
      <c r="BG28" s="186" t="s">
        <v>2649</v>
      </c>
      <c r="BH28" s="186" t="s">
        <v>2649</v>
      </c>
      <c r="BI28" s="186" t="s">
        <v>2764</v>
      </c>
      <c r="BJ28" s="186" t="s">
        <v>2649</v>
      </c>
      <c r="BK28" s="186" t="s">
        <v>2649</v>
      </c>
      <c r="BL28" s="186" t="s">
        <v>2764</v>
      </c>
      <c r="BM28" s="186" t="s">
        <v>2649</v>
      </c>
      <c r="BN28" s="186" t="s">
        <v>2649</v>
      </c>
      <c r="BO28" s="186" t="s">
        <v>2764</v>
      </c>
      <c r="BP28" s="186" t="s">
        <v>2649</v>
      </c>
      <c r="BQ28" s="186" t="s">
        <v>2649</v>
      </c>
      <c r="BR28" s="186" t="s">
        <v>2764</v>
      </c>
      <c r="BS28" s="186" t="s">
        <v>2649</v>
      </c>
      <c r="BT28" s="186" t="s">
        <v>2649</v>
      </c>
      <c r="BU28" s="186" t="s">
        <v>2764</v>
      </c>
      <c r="BV28" s="186" t="s">
        <v>2649</v>
      </c>
      <c r="BW28" s="186" t="s">
        <v>2649</v>
      </c>
      <c r="BX28" s="186" t="s">
        <v>2764</v>
      </c>
      <c r="BY28" s="186" t="s">
        <v>2649</v>
      </c>
      <c r="BZ28" s="186" t="s">
        <v>2649</v>
      </c>
      <c r="CA28" s="186" t="s">
        <v>2764</v>
      </c>
      <c r="CB28" s="186" t="s">
        <v>2649</v>
      </c>
      <c r="CC28" s="186" t="s">
        <v>2649</v>
      </c>
      <c r="CD28" s="186" t="s">
        <v>2764</v>
      </c>
      <c r="CE28" s="186" t="s">
        <v>2649</v>
      </c>
      <c r="CF28" s="186" t="s">
        <v>2649</v>
      </c>
      <c r="CG28" s="186" t="s">
        <v>2764</v>
      </c>
      <c r="CH28" s="186" t="s">
        <v>2649</v>
      </c>
      <c r="CI28" s="186" t="s">
        <v>2649</v>
      </c>
      <c r="CJ28" s="186" t="s">
        <v>2764</v>
      </c>
      <c r="CK28" s="186" t="s">
        <v>2649</v>
      </c>
      <c r="CL28" s="186" t="s">
        <v>2649</v>
      </c>
      <c r="CM28" s="186" t="s">
        <v>2764</v>
      </c>
      <c r="CN28" s="186" t="s">
        <v>2649</v>
      </c>
      <c r="CO28" s="186" t="s">
        <v>2649</v>
      </c>
      <c r="CP28" s="186" t="s">
        <v>2764</v>
      </c>
      <c r="CQ28" s="186" t="s">
        <v>2649</v>
      </c>
      <c r="CR28" s="186" t="s">
        <v>2649</v>
      </c>
      <c r="CS28" s="186" t="s">
        <v>2764</v>
      </c>
      <c r="CT28" s="186" t="s">
        <v>2649</v>
      </c>
      <c r="CU28" s="186" t="s">
        <v>2649</v>
      </c>
      <c r="CV28" s="186" t="s">
        <v>2764</v>
      </c>
      <c r="CW28" s="186" t="s">
        <v>2649</v>
      </c>
      <c r="CX28" s="186" t="s">
        <v>2649</v>
      </c>
      <c r="CY28" s="186" t="s">
        <v>2764</v>
      </c>
      <c r="CZ28" s="186" t="s">
        <v>2649</v>
      </c>
      <c r="DA28" s="186" t="s">
        <v>2649</v>
      </c>
      <c r="DB28" s="186" t="s">
        <v>2764</v>
      </c>
      <c r="DC28" s="186" t="s">
        <v>2649</v>
      </c>
      <c r="DD28" s="186" t="s">
        <v>2816</v>
      </c>
      <c r="DE28" s="186" t="s">
        <v>2764</v>
      </c>
      <c r="DF28" s="186" t="s">
        <v>2649</v>
      </c>
      <c r="DG28" s="186" t="s">
        <v>2649</v>
      </c>
      <c r="DH28" s="186" t="s">
        <v>2764</v>
      </c>
      <c r="DI28" s="186" t="s">
        <v>2649</v>
      </c>
      <c r="DJ28" s="186" t="s">
        <v>2649</v>
      </c>
      <c r="DK28" s="186" t="s">
        <v>2764</v>
      </c>
      <c r="DL28" s="186" t="s">
        <v>2817</v>
      </c>
      <c r="DM28" s="186" t="s">
        <v>2649</v>
      </c>
      <c r="DN28" s="186" t="s">
        <v>2764</v>
      </c>
      <c r="DO28" s="186" t="s">
        <v>2817</v>
      </c>
      <c r="DP28" s="186" t="s">
        <v>2649</v>
      </c>
      <c r="DQ28" s="186" t="s">
        <v>2764</v>
      </c>
      <c r="DR28" s="186" t="s">
        <v>2649</v>
      </c>
      <c r="DS28" s="186" t="s">
        <v>2649</v>
      </c>
      <c r="DT28" s="186" t="s">
        <v>2764</v>
      </c>
      <c r="DU28" s="186" t="s">
        <v>2649</v>
      </c>
      <c r="DV28" s="186" t="s">
        <v>2649</v>
      </c>
      <c r="DW28" s="186" t="s">
        <v>2764</v>
      </c>
      <c r="DX28" s="186" t="s">
        <v>2649</v>
      </c>
      <c r="DY28" s="186" t="s">
        <v>2649</v>
      </c>
      <c r="DZ28" s="186" t="s">
        <v>2764</v>
      </c>
      <c r="EA28" s="186" t="s">
        <v>2649</v>
      </c>
      <c r="EB28" s="186" t="s">
        <v>2649</v>
      </c>
      <c r="EC28" s="186" t="s">
        <v>2764</v>
      </c>
      <c r="ED28" s="186" t="s">
        <v>2649</v>
      </c>
      <c r="EE28" s="186" t="s">
        <v>2649</v>
      </c>
      <c r="EF28" s="186" t="s">
        <v>2764</v>
      </c>
      <c r="EG28" s="186" t="s">
        <v>2649</v>
      </c>
      <c r="EH28" s="186" t="s">
        <v>2649</v>
      </c>
      <c r="EI28" s="186" t="s">
        <v>2764</v>
      </c>
      <c r="EJ28" s="186" t="s">
        <v>2818</v>
      </c>
      <c r="EK28" s="186" t="s">
        <v>2819</v>
      </c>
      <c r="EL28" s="186" t="s">
        <v>2764</v>
      </c>
      <c r="EM28" s="186" t="s">
        <v>2649</v>
      </c>
      <c r="EN28" s="186" t="s">
        <v>2649</v>
      </c>
      <c r="EO28" s="186" t="s">
        <v>2764</v>
      </c>
      <c r="EP28" s="186" t="s">
        <v>2649</v>
      </c>
      <c r="EQ28" s="186" t="s">
        <v>2820</v>
      </c>
      <c r="ER28" s="186" t="s">
        <v>2764</v>
      </c>
      <c r="ES28" s="186" t="s">
        <v>2649</v>
      </c>
      <c r="ET28" s="186" t="s">
        <v>2649</v>
      </c>
    </row>
    <row r="29" spans="1:150" x14ac:dyDescent="0.3">
      <c r="A29" s="1"/>
      <c r="B29" s="184" t="s">
        <v>2830</v>
      </c>
      <c r="C29" s="184" t="s">
        <v>34</v>
      </c>
      <c r="D29" s="184" t="s">
        <v>854</v>
      </c>
      <c r="E29" s="184" t="s">
        <v>2831</v>
      </c>
      <c r="F29" s="184" t="s">
        <v>2832</v>
      </c>
      <c r="G29" s="184" t="s">
        <v>2764</v>
      </c>
      <c r="H29" s="184" t="s">
        <v>2649</v>
      </c>
      <c r="I29" s="184" t="s">
        <v>2649</v>
      </c>
      <c r="J29" s="184" t="s">
        <v>2764</v>
      </c>
      <c r="K29" s="184" t="s">
        <v>2649</v>
      </c>
      <c r="L29" s="184" t="s">
        <v>2649</v>
      </c>
      <c r="M29" s="184" t="s">
        <v>2764</v>
      </c>
      <c r="N29" s="184" t="s">
        <v>2649</v>
      </c>
      <c r="O29" s="184" t="s">
        <v>2833</v>
      </c>
      <c r="P29" s="184" t="s">
        <v>2764</v>
      </c>
      <c r="Q29" s="184" t="s">
        <v>2649</v>
      </c>
      <c r="R29" s="184" t="s">
        <v>2833</v>
      </c>
      <c r="S29" s="184" t="s">
        <v>2764</v>
      </c>
      <c r="T29" s="184" t="s">
        <v>2649</v>
      </c>
      <c r="U29" s="184" t="s">
        <v>2833</v>
      </c>
      <c r="V29" s="184" t="s">
        <v>2764</v>
      </c>
      <c r="W29" s="184" t="s">
        <v>2649</v>
      </c>
      <c r="X29" s="184" t="s">
        <v>2833</v>
      </c>
      <c r="Y29" s="184" t="s">
        <v>2764</v>
      </c>
      <c r="Z29" s="184" t="s">
        <v>2649</v>
      </c>
      <c r="AA29" s="184" t="s">
        <v>2649</v>
      </c>
      <c r="AB29" s="184" t="s">
        <v>2764</v>
      </c>
      <c r="AC29" s="184" t="s">
        <v>2649</v>
      </c>
      <c r="AD29" s="184" t="s">
        <v>2649</v>
      </c>
      <c r="AE29" s="184" t="s">
        <v>2764</v>
      </c>
      <c r="AF29" s="184" t="s">
        <v>2649</v>
      </c>
      <c r="AG29" s="184" t="s">
        <v>2649</v>
      </c>
      <c r="AH29" s="184" t="s">
        <v>2764</v>
      </c>
      <c r="AI29" s="184" t="s">
        <v>2649</v>
      </c>
      <c r="AJ29" s="184" t="s">
        <v>2649</v>
      </c>
      <c r="AK29" s="184" t="s">
        <v>2764</v>
      </c>
      <c r="AL29" s="184" t="s">
        <v>2649</v>
      </c>
      <c r="AM29" s="184" t="s">
        <v>2833</v>
      </c>
      <c r="AN29" s="184" t="s">
        <v>2764</v>
      </c>
      <c r="AO29" s="184" t="s">
        <v>2649</v>
      </c>
      <c r="AP29" s="184" t="s">
        <v>2833</v>
      </c>
      <c r="AQ29" s="184" t="s">
        <v>2764</v>
      </c>
      <c r="AR29" s="184" t="s">
        <v>2649</v>
      </c>
      <c r="AS29" s="184" t="s">
        <v>2833</v>
      </c>
      <c r="AT29" s="184" t="s">
        <v>2764</v>
      </c>
      <c r="AU29" s="184" t="s">
        <v>2649</v>
      </c>
      <c r="AV29" s="184" t="s">
        <v>2833</v>
      </c>
      <c r="AW29" s="184" t="s">
        <v>2764</v>
      </c>
      <c r="AX29" s="184" t="s">
        <v>2649</v>
      </c>
      <c r="AY29" s="184" t="s">
        <v>2649</v>
      </c>
      <c r="AZ29" s="184" t="s">
        <v>2764</v>
      </c>
      <c r="BA29" s="184" t="s">
        <v>2649</v>
      </c>
      <c r="BB29" s="184" t="s">
        <v>2649</v>
      </c>
      <c r="BC29" s="184" t="s">
        <v>2764</v>
      </c>
      <c r="BD29" s="184" t="s">
        <v>2649</v>
      </c>
      <c r="BE29" s="184" t="s">
        <v>2649</v>
      </c>
      <c r="BF29" s="184" t="s">
        <v>2764</v>
      </c>
      <c r="BG29" s="184" t="s">
        <v>2649</v>
      </c>
      <c r="BH29" s="184" t="s">
        <v>2649</v>
      </c>
      <c r="BI29" s="184" t="s">
        <v>2764</v>
      </c>
      <c r="BJ29" s="184" t="s">
        <v>2649</v>
      </c>
      <c r="BK29" s="184" t="s">
        <v>2649</v>
      </c>
      <c r="BL29" s="184" t="s">
        <v>2764</v>
      </c>
      <c r="BM29" s="184" t="s">
        <v>2649</v>
      </c>
      <c r="BN29" s="184" t="s">
        <v>2649</v>
      </c>
      <c r="BO29" s="184" t="s">
        <v>2764</v>
      </c>
      <c r="BP29" s="184" t="s">
        <v>2649</v>
      </c>
      <c r="BQ29" s="184" t="s">
        <v>2649</v>
      </c>
      <c r="BR29" s="184" t="s">
        <v>2764</v>
      </c>
      <c r="BS29" s="184" t="s">
        <v>2649</v>
      </c>
      <c r="BT29" s="184" t="s">
        <v>2649</v>
      </c>
      <c r="BU29" s="184" t="s">
        <v>2764</v>
      </c>
      <c r="BV29" s="184" t="s">
        <v>2649</v>
      </c>
      <c r="BW29" s="184" t="s">
        <v>2649</v>
      </c>
      <c r="BX29" s="184" t="s">
        <v>2764</v>
      </c>
      <c r="BY29" s="184" t="s">
        <v>2649</v>
      </c>
      <c r="BZ29" s="184" t="s">
        <v>2649</v>
      </c>
      <c r="CA29" s="184" t="s">
        <v>2764</v>
      </c>
      <c r="CB29" s="184" t="s">
        <v>2649</v>
      </c>
      <c r="CC29" s="184" t="s">
        <v>2649</v>
      </c>
      <c r="CD29" s="184" t="s">
        <v>2764</v>
      </c>
      <c r="CE29" s="184" t="s">
        <v>2649</v>
      </c>
      <c r="CF29" s="184" t="s">
        <v>2649</v>
      </c>
      <c r="CG29" s="184" t="s">
        <v>2764</v>
      </c>
      <c r="CH29" s="184" t="s">
        <v>2649</v>
      </c>
      <c r="CI29" s="184" t="s">
        <v>2649</v>
      </c>
      <c r="CJ29" s="184" t="s">
        <v>2764</v>
      </c>
      <c r="CK29" s="184" t="s">
        <v>2649</v>
      </c>
      <c r="CL29" s="184" t="s">
        <v>2649</v>
      </c>
      <c r="CM29" s="184" t="s">
        <v>2764</v>
      </c>
      <c r="CN29" s="184" t="s">
        <v>2649</v>
      </c>
      <c r="CO29" s="184" t="s">
        <v>2649</v>
      </c>
      <c r="CP29" s="184" t="s">
        <v>2764</v>
      </c>
      <c r="CQ29" s="184" t="s">
        <v>2649</v>
      </c>
      <c r="CR29" s="184" t="s">
        <v>2649</v>
      </c>
      <c r="CS29" s="184" t="s">
        <v>2764</v>
      </c>
      <c r="CT29" s="184" t="s">
        <v>2649</v>
      </c>
      <c r="CU29" s="184" t="s">
        <v>2649</v>
      </c>
      <c r="CV29" s="184" t="s">
        <v>2764</v>
      </c>
      <c r="CW29" s="184" t="s">
        <v>2649</v>
      </c>
      <c r="CX29" s="184" t="s">
        <v>2649</v>
      </c>
      <c r="CY29" s="184" t="s">
        <v>2764</v>
      </c>
      <c r="CZ29" s="184" t="s">
        <v>2649</v>
      </c>
      <c r="DA29" s="184" t="s">
        <v>2649</v>
      </c>
      <c r="DB29" s="184" t="s">
        <v>2764</v>
      </c>
      <c r="DC29" s="184" t="s">
        <v>2649</v>
      </c>
      <c r="DD29" s="184" t="s">
        <v>2649</v>
      </c>
      <c r="DE29" s="184" t="s">
        <v>2764</v>
      </c>
      <c r="DF29" s="184" t="s">
        <v>2649</v>
      </c>
      <c r="DG29" s="184" t="s">
        <v>2649</v>
      </c>
      <c r="DH29" s="184" t="s">
        <v>2764</v>
      </c>
      <c r="DI29" s="184" t="s">
        <v>2649</v>
      </c>
      <c r="DJ29" s="184" t="s">
        <v>2649</v>
      </c>
      <c r="DK29" s="184" t="s">
        <v>2764</v>
      </c>
      <c r="DL29" s="184" t="s">
        <v>2649</v>
      </c>
      <c r="DM29" s="184" t="s">
        <v>2649</v>
      </c>
      <c r="DN29" s="184" t="s">
        <v>2764</v>
      </c>
      <c r="DO29" s="184" t="s">
        <v>2649</v>
      </c>
      <c r="DP29" s="184" t="s">
        <v>2649</v>
      </c>
      <c r="DQ29" s="184" t="s">
        <v>2764</v>
      </c>
      <c r="DR29" s="184" t="s">
        <v>2649</v>
      </c>
      <c r="DS29" s="184" t="s">
        <v>2649</v>
      </c>
      <c r="DT29" s="184" t="s">
        <v>2764</v>
      </c>
      <c r="DU29" s="184" t="s">
        <v>2649</v>
      </c>
      <c r="DV29" s="184" t="s">
        <v>2649</v>
      </c>
      <c r="DW29" s="184" t="s">
        <v>2764</v>
      </c>
      <c r="DX29" s="184" t="s">
        <v>2649</v>
      </c>
      <c r="DY29" s="184" t="s">
        <v>2649</v>
      </c>
      <c r="DZ29" s="184" t="s">
        <v>2764</v>
      </c>
      <c r="EA29" s="184" t="s">
        <v>2649</v>
      </c>
      <c r="EB29" s="184" t="s">
        <v>2649</v>
      </c>
      <c r="EC29" s="184" t="s">
        <v>2764</v>
      </c>
      <c r="ED29" s="184" t="s">
        <v>2649</v>
      </c>
      <c r="EE29" s="184" t="s">
        <v>2649</v>
      </c>
      <c r="EF29" s="184" t="s">
        <v>2764</v>
      </c>
      <c r="EG29" s="184" t="s">
        <v>2649</v>
      </c>
      <c r="EH29" s="184" t="s">
        <v>2649</v>
      </c>
      <c r="EI29" s="184" t="s">
        <v>2764</v>
      </c>
      <c r="EJ29" s="184" t="s">
        <v>2649</v>
      </c>
      <c r="EK29" s="184" t="s">
        <v>2649</v>
      </c>
      <c r="EL29" s="184" t="s">
        <v>2764</v>
      </c>
      <c r="EM29" s="184" t="s">
        <v>2649</v>
      </c>
      <c r="EN29" s="184" t="s">
        <v>2649</v>
      </c>
      <c r="EO29" s="184" t="s">
        <v>2764</v>
      </c>
      <c r="EP29" s="184" t="s">
        <v>2649</v>
      </c>
      <c r="EQ29" s="184" t="s">
        <v>2649</v>
      </c>
      <c r="ER29" s="184" t="s">
        <v>2764</v>
      </c>
      <c r="ES29" s="184" t="s">
        <v>2649</v>
      </c>
      <c r="ET29" s="184" t="s">
        <v>2649</v>
      </c>
    </row>
    <row r="30" spans="1:150" x14ac:dyDescent="0.3">
      <c r="A30" s="1"/>
      <c r="B30" s="185" t="s">
        <v>2834</v>
      </c>
      <c r="C30" s="185" t="s">
        <v>34</v>
      </c>
      <c r="D30" s="185" t="s">
        <v>854</v>
      </c>
      <c r="E30" s="185" t="s">
        <v>2835</v>
      </c>
      <c r="F30" s="185" t="s">
        <v>2836</v>
      </c>
      <c r="G30" s="186" t="s">
        <v>2764</v>
      </c>
      <c r="H30" s="186" t="s">
        <v>2649</v>
      </c>
      <c r="I30" s="186" t="s">
        <v>2649</v>
      </c>
      <c r="J30" s="186" t="s">
        <v>2764</v>
      </c>
      <c r="K30" s="186" t="s">
        <v>2649</v>
      </c>
      <c r="L30" s="186" t="s">
        <v>2649</v>
      </c>
      <c r="M30" s="186" t="s">
        <v>2764</v>
      </c>
      <c r="N30" s="186" t="s">
        <v>2649</v>
      </c>
      <c r="O30" s="186" t="s">
        <v>2833</v>
      </c>
      <c r="P30" s="186" t="s">
        <v>2764</v>
      </c>
      <c r="Q30" s="186" t="s">
        <v>2649</v>
      </c>
      <c r="R30" s="186" t="s">
        <v>2833</v>
      </c>
      <c r="S30" s="186" t="s">
        <v>2764</v>
      </c>
      <c r="T30" s="186" t="s">
        <v>2649</v>
      </c>
      <c r="U30" s="186" t="s">
        <v>2833</v>
      </c>
      <c r="V30" s="186" t="s">
        <v>2764</v>
      </c>
      <c r="W30" s="186" t="s">
        <v>2649</v>
      </c>
      <c r="X30" s="186" t="s">
        <v>2833</v>
      </c>
      <c r="Y30" s="186" t="s">
        <v>2764</v>
      </c>
      <c r="Z30" s="186" t="s">
        <v>2649</v>
      </c>
      <c r="AA30" s="186" t="s">
        <v>2649</v>
      </c>
      <c r="AB30" s="186" t="s">
        <v>2764</v>
      </c>
      <c r="AC30" s="186" t="s">
        <v>2649</v>
      </c>
      <c r="AD30" s="186" t="s">
        <v>2649</v>
      </c>
      <c r="AE30" s="186" t="s">
        <v>2764</v>
      </c>
      <c r="AF30" s="186" t="s">
        <v>2649</v>
      </c>
      <c r="AG30" s="186" t="s">
        <v>2649</v>
      </c>
      <c r="AH30" s="186" t="s">
        <v>2764</v>
      </c>
      <c r="AI30" s="186" t="s">
        <v>2649</v>
      </c>
      <c r="AJ30" s="186" t="s">
        <v>2649</v>
      </c>
      <c r="AK30" s="186" t="s">
        <v>2764</v>
      </c>
      <c r="AL30" s="186" t="s">
        <v>2649</v>
      </c>
      <c r="AM30" s="186" t="s">
        <v>2833</v>
      </c>
      <c r="AN30" s="186" t="s">
        <v>2764</v>
      </c>
      <c r="AO30" s="186" t="s">
        <v>2649</v>
      </c>
      <c r="AP30" s="186" t="s">
        <v>2833</v>
      </c>
      <c r="AQ30" s="186" t="s">
        <v>2764</v>
      </c>
      <c r="AR30" s="186" t="s">
        <v>2649</v>
      </c>
      <c r="AS30" s="186" t="s">
        <v>2833</v>
      </c>
      <c r="AT30" s="186" t="s">
        <v>2764</v>
      </c>
      <c r="AU30" s="186" t="s">
        <v>2649</v>
      </c>
      <c r="AV30" s="186" t="s">
        <v>2833</v>
      </c>
      <c r="AW30" s="186" t="s">
        <v>2764</v>
      </c>
      <c r="AX30" s="186" t="s">
        <v>2649</v>
      </c>
      <c r="AY30" s="186" t="s">
        <v>2649</v>
      </c>
      <c r="AZ30" s="186" t="s">
        <v>2764</v>
      </c>
      <c r="BA30" s="186" t="s">
        <v>2649</v>
      </c>
      <c r="BB30" s="186" t="s">
        <v>2649</v>
      </c>
      <c r="BC30" s="186" t="s">
        <v>2764</v>
      </c>
      <c r="BD30" s="186" t="s">
        <v>2649</v>
      </c>
      <c r="BE30" s="186" t="s">
        <v>2649</v>
      </c>
      <c r="BF30" s="186" t="s">
        <v>2764</v>
      </c>
      <c r="BG30" s="186" t="s">
        <v>2649</v>
      </c>
      <c r="BH30" s="186" t="s">
        <v>2649</v>
      </c>
      <c r="BI30" s="186" t="s">
        <v>2764</v>
      </c>
      <c r="BJ30" s="186" t="s">
        <v>2649</v>
      </c>
      <c r="BK30" s="186" t="s">
        <v>2649</v>
      </c>
      <c r="BL30" s="186" t="s">
        <v>2764</v>
      </c>
      <c r="BM30" s="186" t="s">
        <v>2649</v>
      </c>
      <c r="BN30" s="186" t="s">
        <v>2649</v>
      </c>
      <c r="BO30" s="186" t="s">
        <v>2764</v>
      </c>
      <c r="BP30" s="186" t="s">
        <v>2649</v>
      </c>
      <c r="BQ30" s="186" t="s">
        <v>2649</v>
      </c>
      <c r="BR30" s="186" t="s">
        <v>2764</v>
      </c>
      <c r="BS30" s="186" t="s">
        <v>2649</v>
      </c>
      <c r="BT30" s="186" t="s">
        <v>2649</v>
      </c>
      <c r="BU30" s="186" t="s">
        <v>2764</v>
      </c>
      <c r="BV30" s="186" t="s">
        <v>2649</v>
      </c>
      <c r="BW30" s="186" t="s">
        <v>2649</v>
      </c>
      <c r="BX30" s="186" t="s">
        <v>2764</v>
      </c>
      <c r="BY30" s="186" t="s">
        <v>2649</v>
      </c>
      <c r="BZ30" s="186" t="s">
        <v>2649</v>
      </c>
      <c r="CA30" s="186" t="s">
        <v>2764</v>
      </c>
      <c r="CB30" s="186" t="s">
        <v>2649</v>
      </c>
      <c r="CC30" s="186" t="s">
        <v>2649</v>
      </c>
      <c r="CD30" s="186" t="s">
        <v>2764</v>
      </c>
      <c r="CE30" s="186" t="s">
        <v>794</v>
      </c>
      <c r="CF30" s="186" t="s">
        <v>794</v>
      </c>
      <c r="CG30" s="186" t="s">
        <v>2764</v>
      </c>
      <c r="CH30" s="186" t="s">
        <v>794</v>
      </c>
      <c r="CI30" s="186" t="s">
        <v>794</v>
      </c>
      <c r="CJ30" s="186" t="s">
        <v>2764</v>
      </c>
      <c r="CK30" s="186" t="s">
        <v>794</v>
      </c>
      <c r="CL30" s="186" t="s">
        <v>794</v>
      </c>
      <c r="CM30" s="186" t="s">
        <v>2764</v>
      </c>
      <c r="CN30" s="186" t="s">
        <v>794</v>
      </c>
      <c r="CO30" s="186" t="s">
        <v>794</v>
      </c>
      <c r="CP30" s="186" t="s">
        <v>2764</v>
      </c>
      <c r="CQ30" s="186" t="s">
        <v>794</v>
      </c>
      <c r="CR30" s="186" t="s">
        <v>794</v>
      </c>
      <c r="CS30" s="186" t="s">
        <v>2764</v>
      </c>
      <c r="CT30" s="186" t="s">
        <v>794</v>
      </c>
      <c r="CU30" s="186" t="s">
        <v>794</v>
      </c>
      <c r="CV30" s="186" t="s">
        <v>2764</v>
      </c>
      <c r="CW30" s="186" t="s">
        <v>794</v>
      </c>
      <c r="CX30" s="186" t="s">
        <v>794</v>
      </c>
      <c r="CY30" s="186" t="s">
        <v>2764</v>
      </c>
      <c r="CZ30" s="186" t="s">
        <v>794</v>
      </c>
      <c r="DA30" s="186" t="s">
        <v>794</v>
      </c>
      <c r="DB30" s="186" t="s">
        <v>2764</v>
      </c>
      <c r="DC30" s="186" t="s">
        <v>794</v>
      </c>
      <c r="DD30" s="186" t="s">
        <v>794</v>
      </c>
      <c r="DE30" s="186" t="s">
        <v>2764</v>
      </c>
      <c r="DF30" s="186" t="s">
        <v>794</v>
      </c>
      <c r="DG30" s="186" t="s">
        <v>794</v>
      </c>
      <c r="DH30" s="186" t="s">
        <v>2764</v>
      </c>
      <c r="DI30" s="186" t="s">
        <v>794</v>
      </c>
      <c r="DJ30" s="186" t="s">
        <v>794</v>
      </c>
      <c r="DK30" s="186" t="s">
        <v>2764</v>
      </c>
      <c r="DL30" s="186" t="s">
        <v>794</v>
      </c>
      <c r="DM30" s="186" t="s">
        <v>794</v>
      </c>
      <c r="DN30" s="186" t="s">
        <v>2764</v>
      </c>
      <c r="DO30" s="186" t="s">
        <v>794</v>
      </c>
      <c r="DP30" s="186" t="s">
        <v>794</v>
      </c>
      <c r="DQ30" s="186" t="s">
        <v>2764</v>
      </c>
      <c r="DR30" s="186" t="s">
        <v>794</v>
      </c>
      <c r="DS30" s="186" t="s">
        <v>794</v>
      </c>
      <c r="DT30" s="186" t="s">
        <v>2764</v>
      </c>
      <c r="DU30" s="186" t="s">
        <v>794</v>
      </c>
      <c r="DV30" s="186" t="s">
        <v>794</v>
      </c>
      <c r="DW30" s="186" t="s">
        <v>2764</v>
      </c>
      <c r="DX30" s="186" t="s">
        <v>794</v>
      </c>
      <c r="DY30" s="186" t="s">
        <v>794</v>
      </c>
      <c r="DZ30" s="186" t="s">
        <v>2764</v>
      </c>
      <c r="EA30" s="186" t="s">
        <v>794</v>
      </c>
      <c r="EB30" s="186" t="s">
        <v>794</v>
      </c>
      <c r="EC30" s="186" t="s">
        <v>2764</v>
      </c>
      <c r="ED30" s="186" t="s">
        <v>794</v>
      </c>
      <c r="EE30" s="186" t="s">
        <v>794</v>
      </c>
      <c r="EF30" s="186" t="s">
        <v>2764</v>
      </c>
      <c r="EG30" s="186" t="s">
        <v>794</v>
      </c>
      <c r="EH30" s="186" t="s">
        <v>794</v>
      </c>
      <c r="EI30" s="186" t="s">
        <v>2764</v>
      </c>
      <c r="EJ30" s="186" t="s">
        <v>794</v>
      </c>
      <c r="EK30" s="186" t="s">
        <v>794</v>
      </c>
      <c r="EL30" s="186" t="s">
        <v>2764</v>
      </c>
      <c r="EM30" s="186" t="s">
        <v>794</v>
      </c>
      <c r="EN30" s="186" t="s">
        <v>794</v>
      </c>
      <c r="EO30" s="186" t="s">
        <v>2764</v>
      </c>
      <c r="EP30" s="186" t="s">
        <v>794</v>
      </c>
      <c r="EQ30" s="186" t="s">
        <v>794</v>
      </c>
      <c r="ER30" s="186" t="s">
        <v>2764</v>
      </c>
      <c r="ES30" s="186" t="s">
        <v>794</v>
      </c>
      <c r="ET30" s="186" t="s">
        <v>794</v>
      </c>
    </row>
    <row r="31" spans="1:150" x14ac:dyDescent="0.3">
      <c r="A31" s="1"/>
      <c r="B31" s="185" t="s">
        <v>2837</v>
      </c>
      <c r="C31" s="185" t="s">
        <v>34</v>
      </c>
      <c r="D31" s="185" t="s">
        <v>854</v>
      </c>
      <c r="E31" s="185" t="s">
        <v>2838</v>
      </c>
      <c r="F31" s="185" t="s">
        <v>2839</v>
      </c>
      <c r="G31" s="186" t="s">
        <v>2764</v>
      </c>
      <c r="H31" s="186" t="s">
        <v>2649</v>
      </c>
      <c r="I31" s="186" t="s">
        <v>2649</v>
      </c>
      <c r="J31" s="186" t="s">
        <v>2764</v>
      </c>
      <c r="K31" s="186" t="s">
        <v>2649</v>
      </c>
      <c r="L31" s="186" t="s">
        <v>2649</v>
      </c>
      <c r="M31" s="186" t="s">
        <v>2764</v>
      </c>
      <c r="N31" s="186" t="s">
        <v>2649</v>
      </c>
      <c r="O31" s="186" t="s">
        <v>2649</v>
      </c>
      <c r="P31" s="186" t="s">
        <v>2764</v>
      </c>
      <c r="Q31" s="186" t="s">
        <v>2649</v>
      </c>
      <c r="R31" s="186" t="s">
        <v>2649</v>
      </c>
      <c r="S31" s="186" t="s">
        <v>2764</v>
      </c>
      <c r="T31" s="186" t="s">
        <v>2649</v>
      </c>
      <c r="U31" s="186" t="s">
        <v>2649</v>
      </c>
      <c r="V31" s="186" t="s">
        <v>2764</v>
      </c>
      <c r="W31" s="186" t="s">
        <v>2649</v>
      </c>
      <c r="X31" s="186" t="s">
        <v>2649</v>
      </c>
      <c r="Y31" s="186" t="s">
        <v>2764</v>
      </c>
      <c r="Z31" s="186" t="s">
        <v>2649</v>
      </c>
      <c r="AA31" s="186" t="s">
        <v>2649</v>
      </c>
      <c r="AB31" s="186" t="s">
        <v>2764</v>
      </c>
      <c r="AC31" s="186" t="s">
        <v>2649</v>
      </c>
      <c r="AD31" s="186" t="s">
        <v>2649</v>
      </c>
      <c r="AE31" s="186" t="s">
        <v>2764</v>
      </c>
      <c r="AF31" s="186" t="s">
        <v>2649</v>
      </c>
      <c r="AG31" s="186" t="s">
        <v>2649</v>
      </c>
      <c r="AH31" s="186" t="s">
        <v>2764</v>
      </c>
      <c r="AI31" s="186" t="s">
        <v>2649</v>
      </c>
      <c r="AJ31" s="186" t="s">
        <v>2649</v>
      </c>
      <c r="AK31" s="186" t="s">
        <v>2764</v>
      </c>
      <c r="AL31" s="186" t="s">
        <v>2649</v>
      </c>
      <c r="AM31" s="186" t="s">
        <v>2649</v>
      </c>
      <c r="AN31" s="186" t="s">
        <v>2764</v>
      </c>
      <c r="AO31" s="186" t="s">
        <v>2649</v>
      </c>
      <c r="AP31" s="186" t="s">
        <v>2649</v>
      </c>
      <c r="AQ31" s="186" t="s">
        <v>2764</v>
      </c>
      <c r="AR31" s="186" t="s">
        <v>2649</v>
      </c>
      <c r="AS31" s="186" t="s">
        <v>2649</v>
      </c>
      <c r="AT31" s="186" t="s">
        <v>2764</v>
      </c>
      <c r="AU31" s="186" t="s">
        <v>2649</v>
      </c>
      <c r="AV31" s="186" t="s">
        <v>2649</v>
      </c>
      <c r="AW31" s="186" t="s">
        <v>2764</v>
      </c>
      <c r="AX31" s="186" t="s">
        <v>2649</v>
      </c>
      <c r="AY31" s="186" t="s">
        <v>2649</v>
      </c>
      <c r="AZ31" s="186" t="s">
        <v>2764</v>
      </c>
      <c r="BA31" s="186" t="s">
        <v>2649</v>
      </c>
      <c r="BB31" s="186" t="s">
        <v>2649</v>
      </c>
      <c r="BC31" s="186" t="s">
        <v>2764</v>
      </c>
      <c r="BD31" s="186" t="s">
        <v>2649</v>
      </c>
      <c r="BE31" s="186" t="s">
        <v>2649</v>
      </c>
      <c r="BF31" s="186" t="s">
        <v>2764</v>
      </c>
      <c r="BG31" s="186" t="s">
        <v>2649</v>
      </c>
      <c r="BH31" s="186" t="s">
        <v>2649</v>
      </c>
      <c r="BI31" s="186" t="s">
        <v>2764</v>
      </c>
      <c r="BJ31" s="186" t="s">
        <v>2649</v>
      </c>
      <c r="BK31" s="186" t="s">
        <v>2649</v>
      </c>
      <c r="BL31" s="186" t="s">
        <v>2764</v>
      </c>
      <c r="BM31" s="186" t="s">
        <v>2649</v>
      </c>
      <c r="BN31" s="186" t="s">
        <v>2649</v>
      </c>
      <c r="BO31" s="186" t="s">
        <v>2764</v>
      </c>
      <c r="BP31" s="186" t="s">
        <v>2649</v>
      </c>
      <c r="BQ31" s="186" t="s">
        <v>2649</v>
      </c>
      <c r="BR31" s="186" t="s">
        <v>2764</v>
      </c>
      <c r="BS31" s="186" t="s">
        <v>2649</v>
      </c>
      <c r="BT31" s="186" t="s">
        <v>2649</v>
      </c>
      <c r="BU31" s="186" t="s">
        <v>2764</v>
      </c>
      <c r="BV31" s="186" t="s">
        <v>2649</v>
      </c>
      <c r="BW31" s="186" t="s">
        <v>2649</v>
      </c>
      <c r="BX31" s="186" t="s">
        <v>2764</v>
      </c>
      <c r="BY31" s="186" t="s">
        <v>2649</v>
      </c>
      <c r="BZ31" s="186" t="s">
        <v>2649</v>
      </c>
      <c r="CA31" s="186" t="s">
        <v>2764</v>
      </c>
      <c r="CB31" s="186" t="s">
        <v>2649</v>
      </c>
      <c r="CC31" s="186" t="s">
        <v>2649</v>
      </c>
      <c r="CD31" s="186" t="s">
        <v>2764</v>
      </c>
      <c r="CE31" s="186" t="s">
        <v>794</v>
      </c>
      <c r="CF31" s="186" t="s">
        <v>794</v>
      </c>
      <c r="CG31" s="186" t="s">
        <v>2764</v>
      </c>
      <c r="CH31" s="186" t="s">
        <v>794</v>
      </c>
      <c r="CI31" s="186" t="s">
        <v>794</v>
      </c>
      <c r="CJ31" s="186" t="s">
        <v>2764</v>
      </c>
      <c r="CK31" s="186" t="s">
        <v>794</v>
      </c>
      <c r="CL31" s="186" t="s">
        <v>794</v>
      </c>
      <c r="CM31" s="186" t="s">
        <v>2764</v>
      </c>
      <c r="CN31" s="186" t="s">
        <v>794</v>
      </c>
      <c r="CO31" s="186" t="s">
        <v>794</v>
      </c>
      <c r="CP31" s="186" t="s">
        <v>2764</v>
      </c>
      <c r="CQ31" s="186" t="s">
        <v>794</v>
      </c>
      <c r="CR31" s="186" t="s">
        <v>794</v>
      </c>
      <c r="CS31" s="186" t="s">
        <v>2764</v>
      </c>
      <c r="CT31" s="186" t="s">
        <v>794</v>
      </c>
      <c r="CU31" s="186" t="s">
        <v>794</v>
      </c>
      <c r="CV31" s="186" t="s">
        <v>2764</v>
      </c>
      <c r="CW31" s="186" t="s">
        <v>794</v>
      </c>
      <c r="CX31" s="186" t="s">
        <v>794</v>
      </c>
      <c r="CY31" s="186" t="s">
        <v>2764</v>
      </c>
      <c r="CZ31" s="186" t="s">
        <v>794</v>
      </c>
      <c r="DA31" s="186" t="s">
        <v>794</v>
      </c>
      <c r="DB31" s="186" t="s">
        <v>2764</v>
      </c>
      <c r="DC31" s="186" t="s">
        <v>794</v>
      </c>
      <c r="DD31" s="186" t="s">
        <v>794</v>
      </c>
      <c r="DE31" s="186" t="s">
        <v>2764</v>
      </c>
      <c r="DF31" s="186" t="s">
        <v>794</v>
      </c>
      <c r="DG31" s="186" t="s">
        <v>794</v>
      </c>
      <c r="DH31" s="186" t="s">
        <v>2764</v>
      </c>
      <c r="DI31" s="186" t="s">
        <v>794</v>
      </c>
      <c r="DJ31" s="186" t="s">
        <v>794</v>
      </c>
      <c r="DK31" s="186" t="s">
        <v>2764</v>
      </c>
      <c r="DL31" s="186" t="s">
        <v>794</v>
      </c>
      <c r="DM31" s="186" t="s">
        <v>794</v>
      </c>
      <c r="DN31" s="186" t="s">
        <v>2764</v>
      </c>
      <c r="DO31" s="186" t="s">
        <v>794</v>
      </c>
      <c r="DP31" s="186" t="s">
        <v>794</v>
      </c>
      <c r="DQ31" s="186" t="s">
        <v>2764</v>
      </c>
      <c r="DR31" s="186" t="s">
        <v>794</v>
      </c>
      <c r="DS31" s="186" t="s">
        <v>794</v>
      </c>
      <c r="DT31" s="186" t="s">
        <v>2764</v>
      </c>
      <c r="DU31" s="186" t="s">
        <v>794</v>
      </c>
      <c r="DV31" s="186" t="s">
        <v>794</v>
      </c>
      <c r="DW31" s="186" t="s">
        <v>2764</v>
      </c>
      <c r="DX31" s="186" t="s">
        <v>794</v>
      </c>
      <c r="DY31" s="186" t="s">
        <v>794</v>
      </c>
      <c r="DZ31" s="186" t="s">
        <v>2764</v>
      </c>
      <c r="EA31" s="186" t="s">
        <v>794</v>
      </c>
      <c r="EB31" s="186" t="s">
        <v>794</v>
      </c>
      <c r="EC31" s="186" t="s">
        <v>2764</v>
      </c>
      <c r="ED31" s="186" t="s">
        <v>794</v>
      </c>
      <c r="EE31" s="186" t="s">
        <v>794</v>
      </c>
      <c r="EF31" s="186" t="s">
        <v>2764</v>
      </c>
      <c r="EG31" s="186" t="s">
        <v>794</v>
      </c>
      <c r="EH31" s="186" t="s">
        <v>794</v>
      </c>
      <c r="EI31" s="186" t="s">
        <v>2764</v>
      </c>
      <c r="EJ31" s="186" t="s">
        <v>794</v>
      </c>
      <c r="EK31" s="186" t="s">
        <v>794</v>
      </c>
      <c r="EL31" s="186" t="s">
        <v>2764</v>
      </c>
      <c r="EM31" s="186" t="s">
        <v>794</v>
      </c>
      <c r="EN31" s="186" t="s">
        <v>794</v>
      </c>
      <c r="EO31" s="186" t="s">
        <v>2764</v>
      </c>
      <c r="EP31" s="186" t="s">
        <v>794</v>
      </c>
      <c r="EQ31" s="186" t="s">
        <v>794</v>
      </c>
      <c r="ER31" s="186" t="s">
        <v>2764</v>
      </c>
      <c r="ES31" s="186" t="s">
        <v>794</v>
      </c>
      <c r="ET31" s="186" t="s">
        <v>794</v>
      </c>
    </row>
    <row r="32" spans="1:150" x14ac:dyDescent="0.3">
      <c r="A32" s="1"/>
      <c r="B32" s="184" t="s">
        <v>2840</v>
      </c>
      <c r="C32" s="184" t="s">
        <v>101</v>
      </c>
      <c r="D32" s="184" t="s">
        <v>2841</v>
      </c>
      <c r="E32" s="184" t="s">
        <v>2842</v>
      </c>
      <c r="F32" s="184" t="s">
        <v>2843</v>
      </c>
      <c r="G32" s="184" t="s">
        <v>2764</v>
      </c>
      <c r="H32" s="184" t="s">
        <v>2649</v>
      </c>
      <c r="I32" s="184" t="s">
        <v>2649</v>
      </c>
      <c r="J32" s="184" t="s">
        <v>2764</v>
      </c>
      <c r="K32" s="184" t="s">
        <v>2649</v>
      </c>
      <c r="L32" s="184" t="s">
        <v>2649</v>
      </c>
      <c r="M32" s="184" t="s">
        <v>2764</v>
      </c>
      <c r="N32" s="184" t="s">
        <v>2649</v>
      </c>
      <c r="O32" s="184" t="s">
        <v>2649</v>
      </c>
      <c r="P32" s="184" t="s">
        <v>2764</v>
      </c>
      <c r="Q32" s="184" t="s">
        <v>2649</v>
      </c>
      <c r="R32" s="184" t="s">
        <v>2649</v>
      </c>
      <c r="S32" s="184" t="s">
        <v>2764</v>
      </c>
      <c r="T32" s="184" t="s">
        <v>2649</v>
      </c>
      <c r="U32" s="184" t="s">
        <v>2649</v>
      </c>
      <c r="V32" s="184" t="s">
        <v>2764</v>
      </c>
      <c r="W32" s="184" t="s">
        <v>2649</v>
      </c>
      <c r="X32" s="184" t="s">
        <v>2649</v>
      </c>
      <c r="Y32" s="184" t="s">
        <v>2764</v>
      </c>
      <c r="Z32" s="184" t="s">
        <v>2649</v>
      </c>
      <c r="AA32" s="184" t="s">
        <v>2649</v>
      </c>
      <c r="AB32" s="184" t="s">
        <v>2764</v>
      </c>
      <c r="AC32" s="184" t="s">
        <v>2649</v>
      </c>
      <c r="AD32" s="184" t="s">
        <v>2649</v>
      </c>
      <c r="AE32" s="184" t="s">
        <v>2764</v>
      </c>
      <c r="AF32" s="184" t="s">
        <v>2649</v>
      </c>
      <c r="AG32" s="184" t="s">
        <v>2649</v>
      </c>
      <c r="AH32" s="184" t="s">
        <v>2764</v>
      </c>
      <c r="AI32" s="184" t="s">
        <v>2649</v>
      </c>
      <c r="AJ32" s="184" t="s">
        <v>2649</v>
      </c>
      <c r="AK32" s="184" t="s">
        <v>2764</v>
      </c>
      <c r="AL32" s="184" t="s">
        <v>2649</v>
      </c>
      <c r="AM32" s="184" t="s">
        <v>2649</v>
      </c>
      <c r="AN32" s="184" t="s">
        <v>2764</v>
      </c>
      <c r="AO32" s="184" t="s">
        <v>2649</v>
      </c>
      <c r="AP32" s="184" t="s">
        <v>2649</v>
      </c>
      <c r="AQ32" s="184" t="s">
        <v>2764</v>
      </c>
      <c r="AR32" s="184" t="s">
        <v>2649</v>
      </c>
      <c r="AS32" s="184" t="s">
        <v>2649</v>
      </c>
      <c r="AT32" s="184" t="s">
        <v>2764</v>
      </c>
      <c r="AU32" s="184" t="s">
        <v>2649</v>
      </c>
      <c r="AV32" s="184" t="s">
        <v>2649</v>
      </c>
      <c r="AW32" s="184" t="s">
        <v>2764</v>
      </c>
      <c r="AX32" s="184" t="s">
        <v>2649</v>
      </c>
      <c r="AY32" s="184" t="s">
        <v>2649</v>
      </c>
      <c r="AZ32" s="184" t="s">
        <v>2764</v>
      </c>
      <c r="BA32" s="184" t="s">
        <v>2649</v>
      </c>
      <c r="BB32" s="184" t="s">
        <v>2649</v>
      </c>
      <c r="BC32" s="184" t="s">
        <v>2764</v>
      </c>
      <c r="BD32" s="184" t="s">
        <v>2649</v>
      </c>
      <c r="BE32" s="184" t="s">
        <v>2649</v>
      </c>
      <c r="BF32" s="184" t="s">
        <v>2764</v>
      </c>
      <c r="BG32" s="184" t="s">
        <v>2649</v>
      </c>
      <c r="BH32" s="184" t="s">
        <v>2649</v>
      </c>
      <c r="BI32" s="184" t="s">
        <v>2764</v>
      </c>
      <c r="BJ32" s="184" t="s">
        <v>2649</v>
      </c>
      <c r="BK32" s="184" t="s">
        <v>2649</v>
      </c>
      <c r="BL32" s="184" t="s">
        <v>2764</v>
      </c>
      <c r="BM32" s="184" t="s">
        <v>2649</v>
      </c>
      <c r="BN32" s="184" t="s">
        <v>2649</v>
      </c>
      <c r="BO32" s="184" t="s">
        <v>2764</v>
      </c>
      <c r="BP32" s="184" t="s">
        <v>2649</v>
      </c>
      <c r="BQ32" s="184" t="s">
        <v>2649</v>
      </c>
      <c r="BR32" s="184" t="s">
        <v>2764</v>
      </c>
      <c r="BS32" s="184" t="s">
        <v>2649</v>
      </c>
      <c r="BT32" s="184" t="s">
        <v>2649</v>
      </c>
      <c r="BU32" s="184" t="s">
        <v>2764</v>
      </c>
      <c r="BV32" s="184" t="s">
        <v>2649</v>
      </c>
      <c r="BW32" s="184" t="s">
        <v>2649</v>
      </c>
      <c r="BX32" s="184" t="s">
        <v>2764</v>
      </c>
      <c r="BY32" s="184" t="s">
        <v>2649</v>
      </c>
      <c r="BZ32" s="184" t="s">
        <v>2649</v>
      </c>
      <c r="CA32" s="184" t="s">
        <v>2764</v>
      </c>
      <c r="CB32" s="184" t="s">
        <v>2649</v>
      </c>
      <c r="CC32" s="184" t="s">
        <v>2649</v>
      </c>
      <c r="CD32" s="184" t="s">
        <v>2764</v>
      </c>
      <c r="CE32" s="184" t="s">
        <v>2649</v>
      </c>
      <c r="CF32" s="184" t="s">
        <v>2649</v>
      </c>
      <c r="CG32" s="184" t="s">
        <v>2764</v>
      </c>
      <c r="CH32" s="184" t="s">
        <v>2649</v>
      </c>
      <c r="CI32" s="184" t="s">
        <v>2649</v>
      </c>
      <c r="CJ32" s="184" t="s">
        <v>2764</v>
      </c>
      <c r="CK32" s="184" t="s">
        <v>2649</v>
      </c>
      <c r="CL32" s="184" t="s">
        <v>2649</v>
      </c>
      <c r="CM32" s="184" t="s">
        <v>2764</v>
      </c>
      <c r="CN32" s="184" t="s">
        <v>2649</v>
      </c>
      <c r="CO32" s="184" t="s">
        <v>2649</v>
      </c>
      <c r="CP32" s="184" t="s">
        <v>2764</v>
      </c>
      <c r="CQ32" s="184" t="s">
        <v>2649</v>
      </c>
      <c r="CR32" s="184" t="s">
        <v>2649</v>
      </c>
      <c r="CS32" s="184" t="s">
        <v>2764</v>
      </c>
      <c r="CT32" s="184" t="s">
        <v>2649</v>
      </c>
      <c r="CU32" s="184" t="s">
        <v>2649</v>
      </c>
      <c r="CV32" s="184" t="s">
        <v>2764</v>
      </c>
      <c r="CW32" s="184" t="s">
        <v>2649</v>
      </c>
      <c r="CX32" s="184" t="s">
        <v>2649</v>
      </c>
      <c r="CY32" s="184" t="s">
        <v>2764</v>
      </c>
      <c r="CZ32" s="184" t="s">
        <v>2649</v>
      </c>
      <c r="DA32" s="184" t="s">
        <v>2649</v>
      </c>
      <c r="DB32" s="184" t="s">
        <v>2764</v>
      </c>
      <c r="DC32" s="184" t="s">
        <v>2649</v>
      </c>
      <c r="DD32" s="184" t="s">
        <v>2649</v>
      </c>
      <c r="DE32" s="184" t="s">
        <v>2764</v>
      </c>
      <c r="DF32" s="184" t="s">
        <v>2649</v>
      </c>
      <c r="DG32" s="184" t="s">
        <v>2649</v>
      </c>
      <c r="DH32" s="184" t="s">
        <v>2764</v>
      </c>
      <c r="DI32" s="184" t="s">
        <v>2649</v>
      </c>
      <c r="DJ32" s="184" t="s">
        <v>2649</v>
      </c>
      <c r="DK32" s="184" t="s">
        <v>2764</v>
      </c>
      <c r="DL32" s="184" t="s">
        <v>2649</v>
      </c>
      <c r="DM32" s="184" t="s">
        <v>2649</v>
      </c>
      <c r="DN32" s="184" t="s">
        <v>2764</v>
      </c>
      <c r="DO32" s="184" t="s">
        <v>2649</v>
      </c>
      <c r="DP32" s="184" t="s">
        <v>2649</v>
      </c>
      <c r="DQ32" s="184" t="s">
        <v>2764</v>
      </c>
      <c r="DR32" s="184" t="s">
        <v>2649</v>
      </c>
      <c r="DS32" s="184" t="s">
        <v>2649</v>
      </c>
      <c r="DT32" s="184" t="s">
        <v>2764</v>
      </c>
      <c r="DU32" s="184" t="s">
        <v>2649</v>
      </c>
      <c r="DV32" s="184" t="s">
        <v>2649</v>
      </c>
      <c r="DW32" s="184" t="s">
        <v>2764</v>
      </c>
      <c r="DX32" s="184" t="s">
        <v>2649</v>
      </c>
      <c r="DY32" s="184" t="s">
        <v>2649</v>
      </c>
      <c r="DZ32" s="184" t="s">
        <v>2764</v>
      </c>
      <c r="EA32" s="184" t="s">
        <v>2649</v>
      </c>
      <c r="EB32" s="184" t="s">
        <v>2649</v>
      </c>
      <c r="EC32" s="184" t="s">
        <v>2764</v>
      </c>
      <c r="ED32" s="184" t="s">
        <v>2649</v>
      </c>
      <c r="EE32" s="184" t="s">
        <v>2649</v>
      </c>
      <c r="EF32" s="184" t="s">
        <v>2764</v>
      </c>
      <c r="EG32" s="184" t="s">
        <v>2649</v>
      </c>
      <c r="EH32" s="184" t="s">
        <v>2649</v>
      </c>
      <c r="EI32" s="184" t="s">
        <v>2764</v>
      </c>
      <c r="EJ32" s="184" t="s">
        <v>2649</v>
      </c>
      <c r="EK32" s="184" t="s">
        <v>2649</v>
      </c>
      <c r="EL32" s="184" t="s">
        <v>2764</v>
      </c>
      <c r="EM32" s="184" t="s">
        <v>2649</v>
      </c>
      <c r="EN32" s="184" t="s">
        <v>2649</v>
      </c>
      <c r="EO32" s="184" t="s">
        <v>2764</v>
      </c>
      <c r="EP32" s="184" t="s">
        <v>2649</v>
      </c>
      <c r="EQ32" s="184" t="s">
        <v>2649</v>
      </c>
      <c r="ER32" s="184" t="s">
        <v>2764</v>
      </c>
      <c r="ES32" s="184" t="s">
        <v>2649</v>
      </c>
      <c r="ET32" s="184" t="s">
        <v>2649</v>
      </c>
    </row>
    <row r="33" spans="1:150" x14ac:dyDescent="0.3">
      <c r="A33" s="1"/>
      <c r="B33" s="185" t="s">
        <v>2844</v>
      </c>
      <c r="C33" s="185" t="s">
        <v>101</v>
      </c>
      <c r="D33" s="185" t="s">
        <v>2841</v>
      </c>
      <c r="E33" s="185" t="s">
        <v>2845</v>
      </c>
      <c r="F33" s="185" t="s">
        <v>2846</v>
      </c>
      <c r="G33" s="186" t="s">
        <v>2764</v>
      </c>
      <c r="H33" s="186" t="s">
        <v>794</v>
      </c>
      <c r="I33" s="186" t="s">
        <v>794</v>
      </c>
      <c r="J33" s="186" t="s">
        <v>2764</v>
      </c>
      <c r="K33" s="186" t="s">
        <v>794</v>
      </c>
      <c r="L33" s="186" t="s">
        <v>794</v>
      </c>
      <c r="M33" s="186" t="s">
        <v>2764</v>
      </c>
      <c r="N33" s="186" t="s">
        <v>794</v>
      </c>
      <c r="O33" s="186" t="s">
        <v>794</v>
      </c>
      <c r="P33" s="186" t="s">
        <v>2764</v>
      </c>
      <c r="Q33" s="186" t="s">
        <v>794</v>
      </c>
      <c r="R33" s="186" t="s">
        <v>794</v>
      </c>
      <c r="S33" s="186" t="s">
        <v>2764</v>
      </c>
      <c r="T33" s="186" t="s">
        <v>794</v>
      </c>
      <c r="U33" s="186" t="s">
        <v>794</v>
      </c>
      <c r="V33" s="186" t="s">
        <v>2764</v>
      </c>
      <c r="W33" s="186" t="s">
        <v>794</v>
      </c>
      <c r="X33" s="186" t="s">
        <v>794</v>
      </c>
      <c r="Y33" s="186" t="s">
        <v>2764</v>
      </c>
      <c r="Z33" s="186" t="s">
        <v>794</v>
      </c>
      <c r="AA33" s="186" t="s">
        <v>794</v>
      </c>
      <c r="AB33" s="186" t="s">
        <v>2764</v>
      </c>
      <c r="AC33" s="186" t="s">
        <v>794</v>
      </c>
      <c r="AD33" s="186" t="s">
        <v>794</v>
      </c>
      <c r="AE33" s="186" t="s">
        <v>2764</v>
      </c>
      <c r="AF33" s="186" t="s">
        <v>794</v>
      </c>
      <c r="AG33" s="186" t="s">
        <v>794</v>
      </c>
      <c r="AH33" s="186" t="s">
        <v>2764</v>
      </c>
      <c r="AI33" s="186" t="s">
        <v>794</v>
      </c>
      <c r="AJ33" s="186" t="s">
        <v>794</v>
      </c>
      <c r="AK33" s="186" t="s">
        <v>2764</v>
      </c>
      <c r="AL33" s="186" t="s">
        <v>794</v>
      </c>
      <c r="AM33" s="186" t="s">
        <v>794</v>
      </c>
      <c r="AN33" s="186" t="s">
        <v>2764</v>
      </c>
      <c r="AO33" s="186" t="s">
        <v>794</v>
      </c>
      <c r="AP33" s="186" t="s">
        <v>794</v>
      </c>
      <c r="AQ33" s="186" t="s">
        <v>2764</v>
      </c>
      <c r="AR33" s="186" t="s">
        <v>794</v>
      </c>
      <c r="AS33" s="186" t="s">
        <v>794</v>
      </c>
      <c r="AT33" s="186" t="s">
        <v>2764</v>
      </c>
      <c r="AU33" s="186" t="s">
        <v>794</v>
      </c>
      <c r="AV33" s="186" t="s">
        <v>794</v>
      </c>
      <c r="AW33" s="186" t="s">
        <v>2764</v>
      </c>
      <c r="AX33" s="186" t="s">
        <v>794</v>
      </c>
      <c r="AY33" s="186" t="s">
        <v>794</v>
      </c>
      <c r="AZ33" s="186" t="s">
        <v>2764</v>
      </c>
      <c r="BA33" s="186" t="s">
        <v>794</v>
      </c>
      <c r="BB33" s="186" t="s">
        <v>794</v>
      </c>
      <c r="BC33" s="186" t="s">
        <v>2764</v>
      </c>
      <c r="BD33" s="186" t="s">
        <v>794</v>
      </c>
      <c r="BE33" s="186" t="s">
        <v>794</v>
      </c>
      <c r="BF33" s="186" t="s">
        <v>2764</v>
      </c>
      <c r="BG33" s="186" t="s">
        <v>794</v>
      </c>
      <c r="BH33" s="186" t="s">
        <v>794</v>
      </c>
      <c r="BI33" s="186" t="s">
        <v>2764</v>
      </c>
      <c r="BJ33" s="186" t="s">
        <v>794</v>
      </c>
      <c r="BK33" s="186" t="s">
        <v>794</v>
      </c>
      <c r="BL33" s="186" t="s">
        <v>2764</v>
      </c>
      <c r="BM33" s="186" t="s">
        <v>794</v>
      </c>
      <c r="BN33" s="186" t="s">
        <v>794</v>
      </c>
      <c r="BO33" s="186" t="s">
        <v>2764</v>
      </c>
      <c r="BP33" s="186" t="s">
        <v>794</v>
      </c>
      <c r="BQ33" s="186" t="s">
        <v>794</v>
      </c>
      <c r="BR33" s="186" t="s">
        <v>2764</v>
      </c>
      <c r="BS33" s="186" t="s">
        <v>794</v>
      </c>
      <c r="BT33" s="186" t="s">
        <v>794</v>
      </c>
      <c r="BU33" s="186" t="s">
        <v>2764</v>
      </c>
      <c r="BV33" s="186" t="s">
        <v>794</v>
      </c>
      <c r="BW33" s="186" t="s">
        <v>794</v>
      </c>
      <c r="BX33" s="186" t="s">
        <v>2764</v>
      </c>
      <c r="BY33" s="186" t="s">
        <v>794</v>
      </c>
      <c r="BZ33" s="186" t="s">
        <v>794</v>
      </c>
      <c r="CA33" s="186" t="s">
        <v>2764</v>
      </c>
      <c r="CB33" s="186" t="s">
        <v>794</v>
      </c>
      <c r="CC33" s="186" t="s">
        <v>794</v>
      </c>
      <c r="CD33" s="186" t="s">
        <v>2764</v>
      </c>
      <c r="CE33" s="186" t="s">
        <v>794</v>
      </c>
      <c r="CF33" s="186" t="s">
        <v>794</v>
      </c>
      <c r="CG33" s="186" t="s">
        <v>2764</v>
      </c>
      <c r="CH33" s="186" t="s">
        <v>794</v>
      </c>
      <c r="CI33" s="186" t="s">
        <v>794</v>
      </c>
      <c r="CJ33" s="186" t="s">
        <v>2764</v>
      </c>
      <c r="CK33" s="186" t="s">
        <v>794</v>
      </c>
      <c r="CL33" s="186" t="s">
        <v>794</v>
      </c>
      <c r="CM33" s="186" t="s">
        <v>2764</v>
      </c>
      <c r="CN33" s="186" t="s">
        <v>794</v>
      </c>
      <c r="CO33" s="186" t="s">
        <v>794</v>
      </c>
      <c r="CP33" s="186" t="s">
        <v>2764</v>
      </c>
      <c r="CQ33" s="186" t="s">
        <v>794</v>
      </c>
      <c r="CR33" s="186" t="s">
        <v>794</v>
      </c>
      <c r="CS33" s="186" t="s">
        <v>2764</v>
      </c>
      <c r="CT33" s="186" t="s">
        <v>794</v>
      </c>
      <c r="CU33" s="186" t="s">
        <v>794</v>
      </c>
      <c r="CV33" s="186" t="s">
        <v>2764</v>
      </c>
      <c r="CW33" s="186" t="s">
        <v>794</v>
      </c>
      <c r="CX33" s="186" t="s">
        <v>794</v>
      </c>
      <c r="CY33" s="186" t="s">
        <v>2764</v>
      </c>
      <c r="CZ33" s="186" t="s">
        <v>794</v>
      </c>
      <c r="DA33" s="186" t="s">
        <v>794</v>
      </c>
      <c r="DB33" s="186" t="s">
        <v>2764</v>
      </c>
      <c r="DC33" s="186" t="s">
        <v>794</v>
      </c>
      <c r="DD33" s="186" t="s">
        <v>794</v>
      </c>
      <c r="DE33" s="186" t="s">
        <v>2764</v>
      </c>
      <c r="DF33" s="186" t="s">
        <v>794</v>
      </c>
      <c r="DG33" s="186" t="s">
        <v>794</v>
      </c>
      <c r="DH33" s="186" t="s">
        <v>2764</v>
      </c>
      <c r="DI33" s="186" t="s">
        <v>794</v>
      </c>
      <c r="DJ33" s="186" t="s">
        <v>794</v>
      </c>
      <c r="DK33" s="186" t="s">
        <v>2764</v>
      </c>
      <c r="DL33" s="186" t="s">
        <v>794</v>
      </c>
      <c r="DM33" s="186" t="s">
        <v>794</v>
      </c>
      <c r="DN33" s="186" t="s">
        <v>2764</v>
      </c>
      <c r="DO33" s="186" t="s">
        <v>794</v>
      </c>
      <c r="DP33" s="186" t="s">
        <v>794</v>
      </c>
      <c r="DQ33" s="186" t="s">
        <v>2764</v>
      </c>
      <c r="DR33" s="186" t="s">
        <v>794</v>
      </c>
      <c r="DS33" s="186" t="s">
        <v>794</v>
      </c>
      <c r="DT33" s="186" t="s">
        <v>2764</v>
      </c>
      <c r="DU33" s="186" t="s">
        <v>794</v>
      </c>
      <c r="DV33" s="186" t="s">
        <v>794</v>
      </c>
      <c r="DW33" s="186" t="s">
        <v>2764</v>
      </c>
      <c r="DX33" s="186" t="s">
        <v>794</v>
      </c>
      <c r="DY33" s="186" t="s">
        <v>794</v>
      </c>
      <c r="DZ33" s="186" t="s">
        <v>2764</v>
      </c>
      <c r="EA33" s="186" t="s">
        <v>794</v>
      </c>
      <c r="EB33" s="186" t="s">
        <v>794</v>
      </c>
      <c r="EC33" s="186" t="s">
        <v>2764</v>
      </c>
      <c r="ED33" s="186" t="s">
        <v>794</v>
      </c>
      <c r="EE33" s="186" t="s">
        <v>794</v>
      </c>
      <c r="EF33" s="186" t="s">
        <v>2764</v>
      </c>
      <c r="EG33" s="186" t="s">
        <v>794</v>
      </c>
      <c r="EH33" s="186" t="s">
        <v>794</v>
      </c>
      <c r="EI33" s="186" t="s">
        <v>2764</v>
      </c>
      <c r="EJ33" s="186" t="s">
        <v>794</v>
      </c>
      <c r="EK33" s="186" t="s">
        <v>794</v>
      </c>
      <c r="EL33" s="186" t="s">
        <v>2764</v>
      </c>
      <c r="EM33" s="186" t="s">
        <v>794</v>
      </c>
      <c r="EN33" s="186" t="s">
        <v>794</v>
      </c>
      <c r="EO33" s="186" t="s">
        <v>2764</v>
      </c>
      <c r="EP33" s="186" t="s">
        <v>794</v>
      </c>
      <c r="EQ33" s="186" t="s">
        <v>794</v>
      </c>
      <c r="ER33" s="186" t="s">
        <v>2764</v>
      </c>
      <c r="ES33" s="186" t="s">
        <v>794</v>
      </c>
      <c r="ET33" s="186" t="s">
        <v>794</v>
      </c>
    </row>
    <row r="34" spans="1:150" x14ac:dyDescent="0.3">
      <c r="A34" s="1"/>
      <c r="B34" s="185" t="s">
        <v>2847</v>
      </c>
      <c r="C34" s="185" t="s">
        <v>101</v>
      </c>
      <c r="D34" s="185" t="s">
        <v>2841</v>
      </c>
      <c r="E34" s="185" t="s">
        <v>2848</v>
      </c>
      <c r="F34" s="185" t="s">
        <v>2849</v>
      </c>
      <c r="G34" s="186" t="s">
        <v>2764</v>
      </c>
      <c r="H34" s="186" t="s">
        <v>794</v>
      </c>
      <c r="I34" s="186" t="s">
        <v>794</v>
      </c>
      <c r="J34" s="186" t="s">
        <v>2764</v>
      </c>
      <c r="K34" s="186" t="s">
        <v>794</v>
      </c>
      <c r="L34" s="186" t="s">
        <v>794</v>
      </c>
      <c r="M34" s="186" t="s">
        <v>2764</v>
      </c>
      <c r="N34" s="186" t="s">
        <v>794</v>
      </c>
      <c r="O34" s="186" t="s">
        <v>794</v>
      </c>
      <c r="P34" s="186" t="s">
        <v>2764</v>
      </c>
      <c r="Q34" s="186" t="s">
        <v>794</v>
      </c>
      <c r="R34" s="186" t="s">
        <v>794</v>
      </c>
      <c r="S34" s="186" t="s">
        <v>2764</v>
      </c>
      <c r="T34" s="186" t="s">
        <v>794</v>
      </c>
      <c r="U34" s="186" t="s">
        <v>794</v>
      </c>
      <c r="V34" s="186" t="s">
        <v>2764</v>
      </c>
      <c r="W34" s="186" t="s">
        <v>794</v>
      </c>
      <c r="X34" s="186" t="s">
        <v>794</v>
      </c>
      <c r="Y34" s="186" t="s">
        <v>2764</v>
      </c>
      <c r="Z34" s="186" t="s">
        <v>794</v>
      </c>
      <c r="AA34" s="186" t="s">
        <v>794</v>
      </c>
      <c r="AB34" s="186" t="s">
        <v>2764</v>
      </c>
      <c r="AC34" s="186" t="s">
        <v>794</v>
      </c>
      <c r="AD34" s="186" t="s">
        <v>794</v>
      </c>
      <c r="AE34" s="186" t="s">
        <v>2764</v>
      </c>
      <c r="AF34" s="186" t="s">
        <v>794</v>
      </c>
      <c r="AG34" s="186" t="s">
        <v>794</v>
      </c>
      <c r="AH34" s="186" t="s">
        <v>2764</v>
      </c>
      <c r="AI34" s="186" t="s">
        <v>794</v>
      </c>
      <c r="AJ34" s="186" t="s">
        <v>794</v>
      </c>
      <c r="AK34" s="186" t="s">
        <v>2764</v>
      </c>
      <c r="AL34" s="186" t="s">
        <v>794</v>
      </c>
      <c r="AM34" s="186" t="s">
        <v>794</v>
      </c>
      <c r="AN34" s="186" t="s">
        <v>2764</v>
      </c>
      <c r="AO34" s="186" t="s">
        <v>794</v>
      </c>
      <c r="AP34" s="186" t="s">
        <v>794</v>
      </c>
      <c r="AQ34" s="186" t="s">
        <v>2764</v>
      </c>
      <c r="AR34" s="186" t="s">
        <v>794</v>
      </c>
      <c r="AS34" s="186" t="s">
        <v>794</v>
      </c>
      <c r="AT34" s="186" t="s">
        <v>2764</v>
      </c>
      <c r="AU34" s="186" t="s">
        <v>794</v>
      </c>
      <c r="AV34" s="186" t="s">
        <v>794</v>
      </c>
      <c r="AW34" s="186" t="s">
        <v>2764</v>
      </c>
      <c r="AX34" s="186" t="s">
        <v>794</v>
      </c>
      <c r="AY34" s="186" t="s">
        <v>794</v>
      </c>
      <c r="AZ34" s="186" t="s">
        <v>2764</v>
      </c>
      <c r="BA34" s="186" t="s">
        <v>794</v>
      </c>
      <c r="BB34" s="186" t="s">
        <v>794</v>
      </c>
      <c r="BC34" s="186" t="s">
        <v>2764</v>
      </c>
      <c r="BD34" s="186" t="s">
        <v>794</v>
      </c>
      <c r="BE34" s="186" t="s">
        <v>794</v>
      </c>
      <c r="BF34" s="186" t="s">
        <v>2764</v>
      </c>
      <c r="BG34" s="186" t="s">
        <v>794</v>
      </c>
      <c r="BH34" s="186" t="s">
        <v>794</v>
      </c>
      <c r="BI34" s="186" t="s">
        <v>2764</v>
      </c>
      <c r="BJ34" s="186" t="s">
        <v>794</v>
      </c>
      <c r="BK34" s="186" t="s">
        <v>794</v>
      </c>
      <c r="BL34" s="186" t="s">
        <v>2764</v>
      </c>
      <c r="BM34" s="186" t="s">
        <v>794</v>
      </c>
      <c r="BN34" s="186" t="s">
        <v>794</v>
      </c>
      <c r="BO34" s="186" t="s">
        <v>2764</v>
      </c>
      <c r="BP34" s="186" t="s">
        <v>794</v>
      </c>
      <c r="BQ34" s="186" t="s">
        <v>794</v>
      </c>
      <c r="BR34" s="186" t="s">
        <v>2764</v>
      </c>
      <c r="BS34" s="186" t="s">
        <v>794</v>
      </c>
      <c r="BT34" s="186" t="s">
        <v>794</v>
      </c>
      <c r="BU34" s="186" t="s">
        <v>2764</v>
      </c>
      <c r="BV34" s="186" t="s">
        <v>794</v>
      </c>
      <c r="BW34" s="186" t="s">
        <v>794</v>
      </c>
      <c r="BX34" s="186" t="s">
        <v>2764</v>
      </c>
      <c r="BY34" s="186" t="s">
        <v>794</v>
      </c>
      <c r="BZ34" s="186" t="s">
        <v>794</v>
      </c>
      <c r="CA34" s="186" t="s">
        <v>2764</v>
      </c>
      <c r="CB34" s="186" t="s">
        <v>794</v>
      </c>
      <c r="CC34" s="186" t="s">
        <v>794</v>
      </c>
      <c r="CD34" s="186" t="s">
        <v>2764</v>
      </c>
      <c r="CE34" s="186" t="s">
        <v>794</v>
      </c>
      <c r="CF34" s="186" t="s">
        <v>794</v>
      </c>
      <c r="CG34" s="186" t="s">
        <v>2764</v>
      </c>
      <c r="CH34" s="186" t="s">
        <v>794</v>
      </c>
      <c r="CI34" s="186" t="s">
        <v>794</v>
      </c>
      <c r="CJ34" s="186" t="s">
        <v>2764</v>
      </c>
      <c r="CK34" s="186" t="s">
        <v>794</v>
      </c>
      <c r="CL34" s="186" t="s">
        <v>794</v>
      </c>
      <c r="CM34" s="186" t="s">
        <v>2764</v>
      </c>
      <c r="CN34" s="186" t="s">
        <v>794</v>
      </c>
      <c r="CO34" s="186" t="s">
        <v>794</v>
      </c>
      <c r="CP34" s="186" t="s">
        <v>2764</v>
      </c>
      <c r="CQ34" s="186" t="s">
        <v>794</v>
      </c>
      <c r="CR34" s="186" t="s">
        <v>794</v>
      </c>
      <c r="CS34" s="186" t="s">
        <v>2764</v>
      </c>
      <c r="CT34" s="186" t="s">
        <v>794</v>
      </c>
      <c r="CU34" s="186" t="s">
        <v>794</v>
      </c>
      <c r="CV34" s="186" t="s">
        <v>2764</v>
      </c>
      <c r="CW34" s="186" t="s">
        <v>794</v>
      </c>
      <c r="CX34" s="186" t="s">
        <v>794</v>
      </c>
      <c r="CY34" s="186" t="s">
        <v>2764</v>
      </c>
      <c r="CZ34" s="186" t="s">
        <v>794</v>
      </c>
      <c r="DA34" s="186" t="s">
        <v>794</v>
      </c>
      <c r="DB34" s="186" t="s">
        <v>2764</v>
      </c>
      <c r="DC34" s="186" t="s">
        <v>794</v>
      </c>
      <c r="DD34" s="186" t="s">
        <v>794</v>
      </c>
      <c r="DE34" s="186" t="s">
        <v>2764</v>
      </c>
      <c r="DF34" s="186" t="s">
        <v>794</v>
      </c>
      <c r="DG34" s="186" t="s">
        <v>794</v>
      </c>
      <c r="DH34" s="186" t="s">
        <v>2764</v>
      </c>
      <c r="DI34" s="186" t="s">
        <v>794</v>
      </c>
      <c r="DJ34" s="186" t="s">
        <v>794</v>
      </c>
      <c r="DK34" s="186" t="s">
        <v>2764</v>
      </c>
      <c r="DL34" s="186" t="s">
        <v>794</v>
      </c>
      <c r="DM34" s="186" t="s">
        <v>794</v>
      </c>
      <c r="DN34" s="186" t="s">
        <v>2764</v>
      </c>
      <c r="DO34" s="186" t="s">
        <v>794</v>
      </c>
      <c r="DP34" s="186" t="s">
        <v>794</v>
      </c>
      <c r="DQ34" s="186" t="s">
        <v>2764</v>
      </c>
      <c r="DR34" s="186" t="s">
        <v>794</v>
      </c>
      <c r="DS34" s="186" t="s">
        <v>794</v>
      </c>
      <c r="DT34" s="186" t="s">
        <v>2764</v>
      </c>
      <c r="DU34" s="186" t="s">
        <v>794</v>
      </c>
      <c r="DV34" s="186" t="s">
        <v>794</v>
      </c>
      <c r="DW34" s="186" t="s">
        <v>2764</v>
      </c>
      <c r="DX34" s="186" t="s">
        <v>794</v>
      </c>
      <c r="DY34" s="186" t="s">
        <v>794</v>
      </c>
      <c r="DZ34" s="186" t="s">
        <v>2764</v>
      </c>
      <c r="EA34" s="186" t="s">
        <v>794</v>
      </c>
      <c r="EB34" s="186" t="s">
        <v>794</v>
      </c>
      <c r="EC34" s="186" t="s">
        <v>2764</v>
      </c>
      <c r="ED34" s="186" t="s">
        <v>794</v>
      </c>
      <c r="EE34" s="186" t="s">
        <v>794</v>
      </c>
      <c r="EF34" s="186" t="s">
        <v>2764</v>
      </c>
      <c r="EG34" s="186" t="s">
        <v>794</v>
      </c>
      <c r="EH34" s="186" t="s">
        <v>794</v>
      </c>
      <c r="EI34" s="186" t="s">
        <v>2764</v>
      </c>
      <c r="EJ34" s="186" t="s">
        <v>794</v>
      </c>
      <c r="EK34" s="186" t="s">
        <v>794</v>
      </c>
      <c r="EL34" s="186" t="s">
        <v>2764</v>
      </c>
      <c r="EM34" s="186" t="s">
        <v>794</v>
      </c>
      <c r="EN34" s="186" t="s">
        <v>794</v>
      </c>
      <c r="EO34" s="186" t="s">
        <v>2764</v>
      </c>
      <c r="EP34" s="186" t="s">
        <v>794</v>
      </c>
      <c r="EQ34" s="186" t="s">
        <v>794</v>
      </c>
      <c r="ER34" s="186" t="s">
        <v>2764</v>
      </c>
      <c r="ES34" s="186" t="s">
        <v>794</v>
      </c>
      <c r="ET34" s="186" t="s">
        <v>794</v>
      </c>
    </row>
    <row r="35" spans="1:150" x14ac:dyDescent="0.3">
      <c r="A35" s="1"/>
      <c r="B35" s="185" t="s">
        <v>2850</v>
      </c>
      <c r="C35" s="185" t="s">
        <v>101</v>
      </c>
      <c r="D35" s="185" t="s">
        <v>2841</v>
      </c>
      <c r="E35" s="185" t="s">
        <v>2851</v>
      </c>
      <c r="F35" s="185" t="s">
        <v>2852</v>
      </c>
      <c r="G35" s="186" t="s">
        <v>2764</v>
      </c>
      <c r="H35" s="186" t="s">
        <v>794</v>
      </c>
      <c r="I35" s="186" t="s">
        <v>794</v>
      </c>
      <c r="J35" s="186" t="s">
        <v>2764</v>
      </c>
      <c r="K35" s="186" t="s">
        <v>794</v>
      </c>
      <c r="L35" s="186" t="s">
        <v>794</v>
      </c>
      <c r="M35" s="186" t="s">
        <v>2764</v>
      </c>
      <c r="N35" s="186" t="s">
        <v>794</v>
      </c>
      <c r="O35" s="186" t="s">
        <v>794</v>
      </c>
      <c r="P35" s="186" t="s">
        <v>2764</v>
      </c>
      <c r="Q35" s="186" t="s">
        <v>794</v>
      </c>
      <c r="R35" s="186" t="s">
        <v>794</v>
      </c>
      <c r="S35" s="186" t="s">
        <v>2764</v>
      </c>
      <c r="T35" s="186" t="s">
        <v>794</v>
      </c>
      <c r="U35" s="186" t="s">
        <v>794</v>
      </c>
      <c r="V35" s="186" t="s">
        <v>2764</v>
      </c>
      <c r="W35" s="186" t="s">
        <v>794</v>
      </c>
      <c r="X35" s="186" t="s">
        <v>794</v>
      </c>
      <c r="Y35" s="186" t="s">
        <v>2764</v>
      </c>
      <c r="Z35" s="186" t="s">
        <v>794</v>
      </c>
      <c r="AA35" s="186" t="s">
        <v>794</v>
      </c>
      <c r="AB35" s="186" t="s">
        <v>2764</v>
      </c>
      <c r="AC35" s="186" t="s">
        <v>794</v>
      </c>
      <c r="AD35" s="186" t="s">
        <v>794</v>
      </c>
      <c r="AE35" s="186" t="s">
        <v>2764</v>
      </c>
      <c r="AF35" s="186" t="s">
        <v>794</v>
      </c>
      <c r="AG35" s="186" t="s">
        <v>794</v>
      </c>
      <c r="AH35" s="186" t="s">
        <v>2764</v>
      </c>
      <c r="AI35" s="186" t="s">
        <v>794</v>
      </c>
      <c r="AJ35" s="186" t="s">
        <v>794</v>
      </c>
      <c r="AK35" s="186" t="s">
        <v>2764</v>
      </c>
      <c r="AL35" s="186" t="s">
        <v>794</v>
      </c>
      <c r="AM35" s="186" t="s">
        <v>794</v>
      </c>
      <c r="AN35" s="186" t="s">
        <v>2764</v>
      </c>
      <c r="AO35" s="186" t="s">
        <v>794</v>
      </c>
      <c r="AP35" s="186" t="s">
        <v>794</v>
      </c>
      <c r="AQ35" s="186" t="s">
        <v>2764</v>
      </c>
      <c r="AR35" s="186" t="s">
        <v>794</v>
      </c>
      <c r="AS35" s="186" t="s">
        <v>794</v>
      </c>
      <c r="AT35" s="186" t="s">
        <v>2764</v>
      </c>
      <c r="AU35" s="186" t="s">
        <v>794</v>
      </c>
      <c r="AV35" s="186" t="s">
        <v>794</v>
      </c>
      <c r="AW35" s="186" t="s">
        <v>2764</v>
      </c>
      <c r="AX35" s="186" t="s">
        <v>794</v>
      </c>
      <c r="AY35" s="186" t="s">
        <v>794</v>
      </c>
      <c r="AZ35" s="186" t="s">
        <v>2764</v>
      </c>
      <c r="BA35" s="186" t="s">
        <v>794</v>
      </c>
      <c r="BB35" s="186" t="s">
        <v>794</v>
      </c>
      <c r="BC35" s="186" t="s">
        <v>2764</v>
      </c>
      <c r="BD35" s="186" t="s">
        <v>794</v>
      </c>
      <c r="BE35" s="186" t="s">
        <v>794</v>
      </c>
      <c r="BF35" s="186" t="s">
        <v>2764</v>
      </c>
      <c r="BG35" s="186" t="s">
        <v>794</v>
      </c>
      <c r="BH35" s="186" t="s">
        <v>794</v>
      </c>
      <c r="BI35" s="186" t="s">
        <v>2764</v>
      </c>
      <c r="BJ35" s="186" t="s">
        <v>794</v>
      </c>
      <c r="BK35" s="186" t="s">
        <v>794</v>
      </c>
      <c r="BL35" s="186" t="s">
        <v>2764</v>
      </c>
      <c r="BM35" s="186" t="s">
        <v>794</v>
      </c>
      <c r="BN35" s="186" t="s">
        <v>794</v>
      </c>
      <c r="BO35" s="186" t="s">
        <v>2764</v>
      </c>
      <c r="BP35" s="186" t="s">
        <v>794</v>
      </c>
      <c r="BQ35" s="186" t="s">
        <v>794</v>
      </c>
      <c r="BR35" s="186" t="s">
        <v>2764</v>
      </c>
      <c r="BS35" s="186" t="s">
        <v>794</v>
      </c>
      <c r="BT35" s="186" t="s">
        <v>794</v>
      </c>
      <c r="BU35" s="186" t="s">
        <v>2764</v>
      </c>
      <c r="BV35" s="186" t="s">
        <v>794</v>
      </c>
      <c r="BW35" s="186" t="s">
        <v>794</v>
      </c>
      <c r="BX35" s="186" t="s">
        <v>2764</v>
      </c>
      <c r="BY35" s="186" t="s">
        <v>794</v>
      </c>
      <c r="BZ35" s="186" t="s">
        <v>794</v>
      </c>
      <c r="CA35" s="186" t="s">
        <v>2764</v>
      </c>
      <c r="CB35" s="186" t="s">
        <v>794</v>
      </c>
      <c r="CC35" s="186" t="s">
        <v>794</v>
      </c>
      <c r="CD35" s="186" t="s">
        <v>2764</v>
      </c>
      <c r="CE35" s="186" t="s">
        <v>794</v>
      </c>
      <c r="CF35" s="186" t="s">
        <v>794</v>
      </c>
      <c r="CG35" s="186" t="s">
        <v>2764</v>
      </c>
      <c r="CH35" s="186" t="s">
        <v>794</v>
      </c>
      <c r="CI35" s="186" t="s">
        <v>794</v>
      </c>
      <c r="CJ35" s="186" t="s">
        <v>2764</v>
      </c>
      <c r="CK35" s="186" t="s">
        <v>794</v>
      </c>
      <c r="CL35" s="186" t="s">
        <v>794</v>
      </c>
      <c r="CM35" s="186" t="s">
        <v>2764</v>
      </c>
      <c r="CN35" s="186" t="s">
        <v>794</v>
      </c>
      <c r="CO35" s="186" t="s">
        <v>794</v>
      </c>
      <c r="CP35" s="186" t="s">
        <v>2764</v>
      </c>
      <c r="CQ35" s="186" t="s">
        <v>794</v>
      </c>
      <c r="CR35" s="186" t="s">
        <v>794</v>
      </c>
      <c r="CS35" s="186" t="s">
        <v>2764</v>
      </c>
      <c r="CT35" s="186" t="s">
        <v>794</v>
      </c>
      <c r="CU35" s="186" t="s">
        <v>794</v>
      </c>
      <c r="CV35" s="186" t="s">
        <v>2764</v>
      </c>
      <c r="CW35" s="186" t="s">
        <v>794</v>
      </c>
      <c r="CX35" s="186" t="s">
        <v>794</v>
      </c>
      <c r="CY35" s="186" t="s">
        <v>2764</v>
      </c>
      <c r="CZ35" s="186" t="s">
        <v>794</v>
      </c>
      <c r="DA35" s="186" t="s">
        <v>794</v>
      </c>
      <c r="DB35" s="186" t="s">
        <v>2764</v>
      </c>
      <c r="DC35" s="186" t="s">
        <v>794</v>
      </c>
      <c r="DD35" s="186" t="s">
        <v>794</v>
      </c>
      <c r="DE35" s="186" t="s">
        <v>2764</v>
      </c>
      <c r="DF35" s="186" t="s">
        <v>794</v>
      </c>
      <c r="DG35" s="186" t="s">
        <v>794</v>
      </c>
      <c r="DH35" s="186" t="s">
        <v>2764</v>
      </c>
      <c r="DI35" s="186" t="s">
        <v>794</v>
      </c>
      <c r="DJ35" s="186" t="s">
        <v>794</v>
      </c>
      <c r="DK35" s="186" t="s">
        <v>2764</v>
      </c>
      <c r="DL35" s="186" t="s">
        <v>794</v>
      </c>
      <c r="DM35" s="186" t="s">
        <v>794</v>
      </c>
      <c r="DN35" s="186" t="s">
        <v>2764</v>
      </c>
      <c r="DO35" s="186" t="s">
        <v>794</v>
      </c>
      <c r="DP35" s="186" t="s">
        <v>794</v>
      </c>
      <c r="DQ35" s="186" t="s">
        <v>2764</v>
      </c>
      <c r="DR35" s="186" t="s">
        <v>794</v>
      </c>
      <c r="DS35" s="186" t="s">
        <v>794</v>
      </c>
      <c r="DT35" s="186" t="s">
        <v>2764</v>
      </c>
      <c r="DU35" s="186" t="s">
        <v>794</v>
      </c>
      <c r="DV35" s="186" t="s">
        <v>794</v>
      </c>
      <c r="DW35" s="186" t="s">
        <v>2764</v>
      </c>
      <c r="DX35" s="186" t="s">
        <v>794</v>
      </c>
      <c r="DY35" s="186" t="s">
        <v>794</v>
      </c>
      <c r="DZ35" s="186" t="s">
        <v>2764</v>
      </c>
      <c r="EA35" s="186" t="s">
        <v>794</v>
      </c>
      <c r="EB35" s="186" t="s">
        <v>794</v>
      </c>
      <c r="EC35" s="186" t="s">
        <v>2764</v>
      </c>
      <c r="ED35" s="186" t="s">
        <v>794</v>
      </c>
      <c r="EE35" s="186" t="s">
        <v>794</v>
      </c>
      <c r="EF35" s="186" t="s">
        <v>2764</v>
      </c>
      <c r="EG35" s="186" t="s">
        <v>794</v>
      </c>
      <c r="EH35" s="186" t="s">
        <v>794</v>
      </c>
      <c r="EI35" s="186" t="s">
        <v>2764</v>
      </c>
      <c r="EJ35" s="186" t="s">
        <v>794</v>
      </c>
      <c r="EK35" s="186" t="s">
        <v>794</v>
      </c>
      <c r="EL35" s="186" t="s">
        <v>2764</v>
      </c>
      <c r="EM35" s="186" t="s">
        <v>794</v>
      </c>
      <c r="EN35" s="186" t="s">
        <v>794</v>
      </c>
      <c r="EO35" s="186" t="s">
        <v>2764</v>
      </c>
      <c r="EP35" s="186" t="s">
        <v>794</v>
      </c>
      <c r="EQ35" s="186" t="s">
        <v>794</v>
      </c>
      <c r="ER35" s="186" t="s">
        <v>2764</v>
      </c>
      <c r="ES35" s="186" t="s">
        <v>794</v>
      </c>
      <c r="ET35" s="186" t="s">
        <v>794</v>
      </c>
    </row>
    <row r="36" spans="1:150" x14ac:dyDescent="0.3">
      <c r="A36" s="1"/>
      <c r="B36" s="185" t="s">
        <v>2853</v>
      </c>
      <c r="C36" s="185" t="s">
        <v>101</v>
      </c>
      <c r="D36" s="185" t="s">
        <v>2841</v>
      </c>
      <c r="E36" s="185" t="s">
        <v>2854</v>
      </c>
      <c r="F36" s="185" t="s">
        <v>2855</v>
      </c>
      <c r="G36" s="186" t="s">
        <v>2764</v>
      </c>
      <c r="H36" s="186" t="s">
        <v>794</v>
      </c>
      <c r="I36" s="186" t="s">
        <v>794</v>
      </c>
      <c r="J36" s="186" t="s">
        <v>2764</v>
      </c>
      <c r="K36" s="186" t="s">
        <v>794</v>
      </c>
      <c r="L36" s="186" t="s">
        <v>794</v>
      </c>
      <c r="M36" s="186" t="s">
        <v>2764</v>
      </c>
      <c r="N36" s="186" t="s">
        <v>794</v>
      </c>
      <c r="O36" s="186" t="s">
        <v>794</v>
      </c>
      <c r="P36" s="186" t="s">
        <v>2764</v>
      </c>
      <c r="Q36" s="186" t="s">
        <v>794</v>
      </c>
      <c r="R36" s="186" t="s">
        <v>794</v>
      </c>
      <c r="S36" s="186" t="s">
        <v>2764</v>
      </c>
      <c r="T36" s="186" t="s">
        <v>794</v>
      </c>
      <c r="U36" s="186" t="s">
        <v>794</v>
      </c>
      <c r="V36" s="186" t="s">
        <v>2764</v>
      </c>
      <c r="W36" s="186" t="s">
        <v>794</v>
      </c>
      <c r="X36" s="186" t="s">
        <v>794</v>
      </c>
      <c r="Y36" s="186" t="s">
        <v>2764</v>
      </c>
      <c r="Z36" s="186" t="s">
        <v>794</v>
      </c>
      <c r="AA36" s="186" t="s">
        <v>794</v>
      </c>
      <c r="AB36" s="186" t="s">
        <v>2764</v>
      </c>
      <c r="AC36" s="186" t="s">
        <v>794</v>
      </c>
      <c r="AD36" s="186" t="s">
        <v>794</v>
      </c>
      <c r="AE36" s="186" t="s">
        <v>2764</v>
      </c>
      <c r="AF36" s="186" t="s">
        <v>794</v>
      </c>
      <c r="AG36" s="186" t="s">
        <v>794</v>
      </c>
      <c r="AH36" s="186" t="s">
        <v>2764</v>
      </c>
      <c r="AI36" s="186" t="s">
        <v>794</v>
      </c>
      <c r="AJ36" s="186" t="s">
        <v>794</v>
      </c>
      <c r="AK36" s="186" t="s">
        <v>2764</v>
      </c>
      <c r="AL36" s="186" t="s">
        <v>794</v>
      </c>
      <c r="AM36" s="186" t="s">
        <v>794</v>
      </c>
      <c r="AN36" s="186" t="s">
        <v>2764</v>
      </c>
      <c r="AO36" s="186" t="s">
        <v>794</v>
      </c>
      <c r="AP36" s="186" t="s">
        <v>794</v>
      </c>
      <c r="AQ36" s="186" t="s">
        <v>2764</v>
      </c>
      <c r="AR36" s="186" t="s">
        <v>794</v>
      </c>
      <c r="AS36" s="186" t="s">
        <v>794</v>
      </c>
      <c r="AT36" s="186" t="s">
        <v>2764</v>
      </c>
      <c r="AU36" s="186" t="s">
        <v>794</v>
      </c>
      <c r="AV36" s="186" t="s">
        <v>794</v>
      </c>
      <c r="AW36" s="186" t="s">
        <v>2764</v>
      </c>
      <c r="AX36" s="186" t="s">
        <v>794</v>
      </c>
      <c r="AY36" s="186" t="s">
        <v>794</v>
      </c>
      <c r="AZ36" s="186" t="s">
        <v>2764</v>
      </c>
      <c r="BA36" s="186" t="s">
        <v>794</v>
      </c>
      <c r="BB36" s="186" t="s">
        <v>794</v>
      </c>
      <c r="BC36" s="186" t="s">
        <v>2764</v>
      </c>
      <c r="BD36" s="186" t="s">
        <v>794</v>
      </c>
      <c r="BE36" s="186" t="s">
        <v>794</v>
      </c>
      <c r="BF36" s="186" t="s">
        <v>2764</v>
      </c>
      <c r="BG36" s="186" t="s">
        <v>794</v>
      </c>
      <c r="BH36" s="186" t="s">
        <v>794</v>
      </c>
      <c r="BI36" s="186" t="s">
        <v>2764</v>
      </c>
      <c r="BJ36" s="186" t="s">
        <v>794</v>
      </c>
      <c r="BK36" s="186" t="s">
        <v>794</v>
      </c>
      <c r="BL36" s="186" t="s">
        <v>2764</v>
      </c>
      <c r="BM36" s="186" t="s">
        <v>794</v>
      </c>
      <c r="BN36" s="186" t="s">
        <v>794</v>
      </c>
      <c r="BO36" s="186" t="s">
        <v>2764</v>
      </c>
      <c r="BP36" s="186" t="s">
        <v>794</v>
      </c>
      <c r="BQ36" s="186" t="s">
        <v>794</v>
      </c>
      <c r="BR36" s="186" t="s">
        <v>2764</v>
      </c>
      <c r="BS36" s="186" t="s">
        <v>794</v>
      </c>
      <c r="BT36" s="186" t="s">
        <v>794</v>
      </c>
      <c r="BU36" s="186" t="s">
        <v>2764</v>
      </c>
      <c r="BV36" s="186" t="s">
        <v>794</v>
      </c>
      <c r="BW36" s="186" t="s">
        <v>794</v>
      </c>
      <c r="BX36" s="186" t="s">
        <v>2764</v>
      </c>
      <c r="BY36" s="186" t="s">
        <v>794</v>
      </c>
      <c r="BZ36" s="186" t="s">
        <v>794</v>
      </c>
      <c r="CA36" s="186" t="s">
        <v>2764</v>
      </c>
      <c r="CB36" s="186" t="s">
        <v>794</v>
      </c>
      <c r="CC36" s="186" t="s">
        <v>794</v>
      </c>
      <c r="CD36" s="186" t="s">
        <v>2764</v>
      </c>
      <c r="CE36" s="186" t="s">
        <v>794</v>
      </c>
      <c r="CF36" s="186" t="s">
        <v>794</v>
      </c>
      <c r="CG36" s="186" t="s">
        <v>2764</v>
      </c>
      <c r="CH36" s="186" t="s">
        <v>794</v>
      </c>
      <c r="CI36" s="186" t="s">
        <v>794</v>
      </c>
      <c r="CJ36" s="186" t="s">
        <v>2764</v>
      </c>
      <c r="CK36" s="186" t="s">
        <v>794</v>
      </c>
      <c r="CL36" s="186" t="s">
        <v>794</v>
      </c>
      <c r="CM36" s="186" t="s">
        <v>2764</v>
      </c>
      <c r="CN36" s="186" t="s">
        <v>794</v>
      </c>
      <c r="CO36" s="186" t="s">
        <v>794</v>
      </c>
      <c r="CP36" s="186" t="s">
        <v>2764</v>
      </c>
      <c r="CQ36" s="186" t="s">
        <v>794</v>
      </c>
      <c r="CR36" s="186" t="s">
        <v>794</v>
      </c>
      <c r="CS36" s="186" t="s">
        <v>2764</v>
      </c>
      <c r="CT36" s="186" t="s">
        <v>794</v>
      </c>
      <c r="CU36" s="186" t="s">
        <v>794</v>
      </c>
      <c r="CV36" s="186" t="s">
        <v>2764</v>
      </c>
      <c r="CW36" s="186" t="s">
        <v>794</v>
      </c>
      <c r="CX36" s="186" t="s">
        <v>794</v>
      </c>
      <c r="CY36" s="186" t="s">
        <v>2764</v>
      </c>
      <c r="CZ36" s="186" t="s">
        <v>794</v>
      </c>
      <c r="DA36" s="186" t="s">
        <v>794</v>
      </c>
      <c r="DB36" s="186" t="s">
        <v>2764</v>
      </c>
      <c r="DC36" s="186" t="s">
        <v>794</v>
      </c>
      <c r="DD36" s="186" t="s">
        <v>794</v>
      </c>
      <c r="DE36" s="186" t="s">
        <v>2764</v>
      </c>
      <c r="DF36" s="186" t="s">
        <v>794</v>
      </c>
      <c r="DG36" s="186" t="s">
        <v>794</v>
      </c>
      <c r="DH36" s="186" t="s">
        <v>2764</v>
      </c>
      <c r="DI36" s="186" t="s">
        <v>794</v>
      </c>
      <c r="DJ36" s="186" t="s">
        <v>794</v>
      </c>
      <c r="DK36" s="186" t="s">
        <v>2764</v>
      </c>
      <c r="DL36" s="186" t="s">
        <v>794</v>
      </c>
      <c r="DM36" s="186" t="s">
        <v>794</v>
      </c>
      <c r="DN36" s="186" t="s">
        <v>2764</v>
      </c>
      <c r="DO36" s="186" t="s">
        <v>794</v>
      </c>
      <c r="DP36" s="186" t="s">
        <v>794</v>
      </c>
      <c r="DQ36" s="186" t="s">
        <v>2764</v>
      </c>
      <c r="DR36" s="186" t="s">
        <v>794</v>
      </c>
      <c r="DS36" s="186" t="s">
        <v>794</v>
      </c>
      <c r="DT36" s="186" t="s">
        <v>2764</v>
      </c>
      <c r="DU36" s="186" t="s">
        <v>794</v>
      </c>
      <c r="DV36" s="186" t="s">
        <v>794</v>
      </c>
      <c r="DW36" s="186" t="s">
        <v>2764</v>
      </c>
      <c r="DX36" s="186" t="s">
        <v>794</v>
      </c>
      <c r="DY36" s="186" t="s">
        <v>794</v>
      </c>
      <c r="DZ36" s="186" t="s">
        <v>2764</v>
      </c>
      <c r="EA36" s="186" t="s">
        <v>794</v>
      </c>
      <c r="EB36" s="186" t="s">
        <v>794</v>
      </c>
      <c r="EC36" s="186" t="s">
        <v>2764</v>
      </c>
      <c r="ED36" s="186" t="s">
        <v>794</v>
      </c>
      <c r="EE36" s="186" t="s">
        <v>794</v>
      </c>
      <c r="EF36" s="186" t="s">
        <v>2764</v>
      </c>
      <c r="EG36" s="186" t="s">
        <v>794</v>
      </c>
      <c r="EH36" s="186" t="s">
        <v>794</v>
      </c>
      <c r="EI36" s="186" t="s">
        <v>2764</v>
      </c>
      <c r="EJ36" s="186" t="s">
        <v>794</v>
      </c>
      <c r="EK36" s="186" t="s">
        <v>794</v>
      </c>
      <c r="EL36" s="186" t="s">
        <v>2764</v>
      </c>
      <c r="EM36" s="186" t="s">
        <v>794</v>
      </c>
      <c r="EN36" s="186" t="s">
        <v>794</v>
      </c>
      <c r="EO36" s="186" t="s">
        <v>2764</v>
      </c>
      <c r="EP36" s="186" t="s">
        <v>794</v>
      </c>
      <c r="EQ36" s="186" t="s">
        <v>794</v>
      </c>
      <c r="ER36" s="186" t="s">
        <v>2764</v>
      </c>
      <c r="ES36" s="186" t="s">
        <v>794</v>
      </c>
      <c r="ET36" s="186" t="s">
        <v>794</v>
      </c>
    </row>
    <row r="37" spans="1:150" x14ac:dyDescent="0.3">
      <c r="A37" s="1"/>
      <c r="B37" s="185" t="s">
        <v>2856</v>
      </c>
      <c r="C37" s="185" t="s">
        <v>101</v>
      </c>
      <c r="D37" s="185" t="s">
        <v>2841</v>
      </c>
      <c r="E37" s="185" t="s">
        <v>2857</v>
      </c>
      <c r="F37" s="185" t="s">
        <v>2858</v>
      </c>
      <c r="G37" s="186" t="s">
        <v>2764</v>
      </c>
      <c r="H37" s="186" t="s">
        <v>794</v>
      </c>
      <c r="I37" s="186" t="s">
        <v>794</v>
      </c>
      <c r="J37" s="186" t="s">
        <v>2764</v>
      </c>
      <c r="K37" s="186" t="s">
        <v>794</v>
      </c>
      <c r="L37" s="186" t="s">
        <v>794</v>
      </c>
      <c r="M37" s="186" t="s">
        <v>2764</v>
      </c>
      <c r="N37" s="186" t="s">
        <v>794</v>
      </c>
      <c r="O37" s="186" t="s">
        <v>794</v>
      </c>
      <c r="P37" s="186" t="s">
        <v>2764</v>
      </c>
      <c r="Q37" s="186" t="s">
        <v>794</v>
      </c>
      <c r="R37" s="186" t="s">
        <v>794</v>
      </c>
      <c r="S37" s="186" t="s">
        <v>2764</v>
      </c>
      <c r="T37" s="186" t="s">
        <v>794</v>
      </c>
      <c r="U37" s="186" t="s">
        <v>794</v>
      </c>
      <c r="V37" s="186" t="s">
        <v>2764</v>
      </c>
      <c r="W37" s="186" t="s">
        <v>794</v>
      </c>
      <c r="X37" s="186" t="s">
        <v>794</v>
      </c>
      <c r="Y37" s="186" t="s">
        <v>2764</v>
      </c>
      <c r="Z37" s="186" t="s">
        <v>794</v>
      </c>
      <c r="AA37" s="186" t="s">
        <v>794</v>
      </c>
      <c r="AB37" s="186" t="s">
        <v>2764</v>
      </c>
      <c r="AC37" s="186" t="s">
        <v>794</v>
      </c>
      <c r="AD37" s="186" t="s">
        <v>794</v>
      </c>
      <c r="AE37" s="186" t="s">
        <v>2764</v>
      </c>
      <c r="AF37" s="186" t="s">
        <v>794</v>
      </c>
      <c r="AG37" s="186" t="s">
        <v>794</v>
      </c>
      <c r="AH37" s="186" t="s">
        <v>2764</v>
      </c>
      <c r="AI37" s="186" t="s">
        <v>794</v>
      </c>
      <c r="AJ37" s="186" t="s">
        <v>794</v>
      </c>
      <c r="AK37" s="186" t="s">
        <v>2764</v>
      </c>
      <c r="AL37" s="186" t="s">
        <v>794</v>
      </c>
      <c r="AM37" s="186" t="s">
        <v>794</v>
      </c>
      <c r="AN37" s="186" t="s">
        <v>2764</v>
      </c>
      <c r="AO37" s="186" t="s">
        <v>794</v>
      </c>
      <c r="AP37" s="186" t="s">
        <v>794</v>
      </c>
      <c r="AQ37" s="186" t="s">
        <v>2764</v>
      </c>
      <c r="AR37" s="186" t="s">
        <v>794</v>
      </c>
      <c r="AS37" s="186" t="s">
        <v>794</v>
      </c>
      <c r="AT37" s="186" t="s">
        <v>2764</v>
      </c>
      <c r="AU37" s="186" t="s">
        <v>794</v>
      </c>
      <c r="AV37" s="186" t="s">
        <v>794</v>
      </c>
      <c r="AW37" s="186" t="s">
        <v>2764</v>
      </c>
      <c r="AX37" s="186" t="s">
        <v>794</v>
      </c>
      <c r="AY37" s="186" t="s">
        <v>794</v>
      </c>
      <c r="AZ37" s="186" t="s">
        <v>2764</v>
      </c>
      <c r="BA37" s="186" t="s">
        <v>794</v>
      </c>
      <c r="BB37" s="186" t="s">
        <v>794</v>
      </c>
      <c r="BC37" s="186" t="s">
        <v>2764</v>
      </c>
      <c r="BD37" s="186" t="s">
        <v>794</v>
      </c>
      <c r="BE37" s="186" t="s">
        <v>794</v>
      </c>
      <c r="BF37" s="186" t="s">
        <v>2764</v>
      </c>
      <c r="BG37" s="186" t="s">
        <v>794</v>
      </c>
      <c r="BH37" s="186" t="s">
        <v>794</v>
      </c>
      <c r="BI37" s="186" t="s">
        <v>2764</v>
      </c>
      <c r="BJ37" s="186" t="s">
        <v>794</v>
      </c>
      <c r="BK37" s="186" t="s">
        <v>794</v>
      </c>
      <c r="BL37" s="186" t="s">
        <v>2764</v>
      </c>
      <c r="BM37" s="186" t="s">
        <v>794</v>
      </c>
      <c r="BN37" s="186" t="s">
        <v>794</v>
      </c>
      <c r="BO37" s="186" t="s">
        <v>2764</v>
      </c>
      <c r="BP37" s="186" t="s">
        <v>794</v>
      </c>
      <c r="BQ37" s="186" t="s">
        <v>794</v>
      </c>
      <c r="BR37" s="186" t="s">
        <v>2764</v>
      </c>
      <c r="BS37" s="186" t="s">
        <v>794</v>
      </c>
      <c r="BT37" s="186" t="s">
        <v>794</v>
      </c>
      <c r="BU37" s="186" t="s">
        <v>2764</v>
      </c>
      <c r="BV37" s="186" t="s">
        <v>794</v>
      </c>
      <c r="BW37" s="186" t="s">
        <v>794</v>
      </c>
      <c r="BX37" s="186" t="s">
        <v>2764</v>
      </c>
      <c r="BY37" s="186" t="s">
        <v>794</v>
      </c>
      <c r="BZ37" s="186" t="s">
        <v>794</v>
      </c>
      <c r="CA37" s="186" t="s">
        <v>2764</v>
      </c>
      <c r="CB37" s="186" t="s">
        <v>794</v>
      </c>
      <c r="CC37" s="186" t="s">
        <v>794</v>
      </c>
      <c r="CD37" s="186" t="s">
        <v>2764</v>
      </c>
      <c r="CE37" s="186" t="s">
        <v>794</v>
      </c>
      <c r="CF37" s="186" t="s">
        <v>794</v>
      </c>
      <c r="CG37" s="186" t="s">
        <v>2764</v>
      </c>
      <c r="CH37" s="186" t="s">
        <v>794</v>
      </c>
      <c r="CI37" s="186" t="s">
        <v>794</v>
      </c>
      <c r="CJ37" s="186" t="s">
        <v>2764</v>
      </c>
      <c r="CK37" s="186" t="s">
        <v>794</v>
      </c>
      <c r="CL37" s="186" t="s">
        <v>794</v>
      </c>
      <c r="CM37" s="186" t="s">
        <v>2764</v>
      </c>
      <c r="CN37" s="186" t="s">
        <v>794</v>
      </c>
      <c r="CO37" s="186" t="s">
        <v>794</v>
      </c>
      <c r="CP37" s="186" t="s">
        <v>2764</v>
      </c>
      <c r="CQ37" s="186" t="s">
        <v>794</v>
      </c>
      <c r="CR37" s="186" t="s">
        <v>794</v>
      </c>
      <c r="CS37" s="186" t="s">
        <v>2764</v>
      </c>
      <c r="CT37" s="186" t="s">
        <v>794</v>
      </c>
      <c r="CU37" s="186" t="s">
        <v>794</v>
      </c>
      <c r="CV37" s="186" t="s">
        <v>2764</v>
      </c>
      <c r="CW37" s="186" t="s">
        <v>794</v>
      </c>
      <c r="CX37" s="186" t="s">
        <v>794</v>
      </c>
      <c r="CY37" s="186" t="s">
        <v>2764</v>
      </c>
      <c r="CZ37" s="186" t="s">
        <v>794</v>
      </c>
      <c r="DA37" s="186" t="s">
        <v>794</v>
      </c>
      <c r="DB37" s="186" t="s">
        <v>2764</v>
      </c>
      <c r="DC37" s="186" t="s">
        <v>794</v>
      </c>
      <c r="DD37" s="186" t="s">
        <v>794</v>
      </c>
      <c r="DE37" s="186" t="s">
        <v>2764</v>
      </c>
      <c r="DF37" s="186" t="s">
        <v>794</v>
      </c>
      <c r="DG37" s="186" t="s">
        <v>794</v>
      </c>
      <c r="DH37" s="186" t="s">
        <v>2764</v>
      </c>
      <c r="DI37" s="186" t="s">
        <v>794</v>
      </c>
      <c r="DJ37" s="186" t="s">
        <v>794</v>
      </c>
      <c r="DK37" s="186" t="s">
        <v>2764</v>
      </c>
      <c r="DL37" s="186" t="s">
        <v>794</v>
      </c>
      <c r="DM37" s="186" t="s">
        <v>794</v>
      </c>
      <c r="DN37" s="186" t="s">
        <v>2764</v>
      </c>
      <c r="DO37" s="186" t="s">
        <v>794</v>
      </c>
      <c r="DP37" s="186" t="s">
        <v>794</v>
      </c>
      <c r="DQ37" s="186" t="s">
        <v>2764</v>
      </c>
      <c r="DR37" s="186" t="s">
        <v>794</v>
      </c>
      <c r="DS37" s="186" t="s">
        <v>794</v>
      </c>
      <c r="DT37" s="186" t="s">
        <v>2764</v>
      </c>
      <c r="DU37" s="186" t="s">
        <v>794</v>
      </c>
      <c r="DV37" s="186" t="s">
        <v>794</v>
      </c>
      <c r="DW37" s="186" t="s">
        <v>2764</v>
      </c>
      <c r="DX37" s="186" t="s">
        <v>794</v>
      </c>
      <c r="DY37" s="186" t="s">
        <v>794</v>
      </c>
      <c r="DZ37" s="186" t="s">
        <v>2764</v>
      </c>
      <c r="EA37" s="186" t="s">
        <v>794</v>
      </c>
      <c r="EB37" s="186" t="s">
        <v>794</v>
      </c>
      <c r="EC37" s="186" t="s">
        <v>2764</v>
      </c>
      <c r="ED37" s="186" t="s">
        <v>794</v>
      </c>
      <c r="EE37" s="186" t="s">
        <v>794</v>
      </c>
      <c r="EF37" s="186" t="s">
        <v>2764</v>
      </c>
      <c r="EG37" s="186" t="s">
        <v>794</v>
      </c>
      <c r="EH37" s="186" t="s">
        <v>794</v>
      </c>
      <c r="EI37" s="186" t="s">
        <v>2764</v>
      </c>
      <c r="EJ37" s="186" t="s">
        <v>794</v>
      </c>
      <c r="EK37" s="186" t="s">
        <v>794</v>
      </c>
      <c r="EL37" s="186" t="s">
        <v>2764</v>
      </c>
      <c r="EM37" s="186" t="s">
        <v>794</v>
      </c>
      <c r="EN37" s="186" t="s">
        <v>794</v>
      </c>
      <c r="EO37" s="186" t="s">
        <v>2764</v>
      </c>
      <c r="EP37" s="186" t="s">
        <v>794</v>
      </c>
      <c r="EQ37" s="186" t="s">
        <v>794</v>
      </c>
      <c r="ER37" s="186" t="s">
        <v>2764</v>
      </c>
      <c r="ES37" s="186" t="s">
        <v>794</v>
      </c>
      <c r="ET37" s="186" t="s">
        <v>794</v>
      </c>
    </row>
    <row r="38" spans="1:150" x14ac:dyDescent="0.3">
      <c r="A38" s="1"/>
      <c r="B38" s="185" t="s">
        <v>2859</v>
      </c>
      <c r="C38" s="185" t="s">
        <v>101</v>
      </c>
      <c r="D38" s="185" t="s">
        <v>2841</v>
      </c>
      <c r="E38" s="185" t="s">
        <v>2860</v>
      </c>
      <c r="F38" s="185" t="s">
        <v>2861</v>
      </c>
      <c r="G38" s="186" t="s">
        <v>2764</v>
      </c>
      <c r="H38" s="186" t="s">
        <v>794</v>
      </c>
      <c r="I38" s="186" t="s">
        <v>794</v>
      </c>
      <c r="J38" s="186" t="s">
        <v>2764</v>
      </c>
      <c r="K38" s="186" t="s">
        <v>794</v>
      </c>
      <c r="L38" s="186" t="s">
        <v>794</v>
      </c>
      <c r="M38" s="186" t="s">
        <v>2764</v>
      </c>
      <c r="N38" s="186" t="s">
        <v>794</v>
      </c>
      <c r="O38" s="186" t="s">
        <v>794</v>
      </c>
      <c r="P38" s="186" t="s">
        <v>2764</v>
      </c>
      <c r="Q38" s="186" t="s">
        <v>794</v>
      </c>
      <c r="R38" s="186" t="s">
        <v>794</v>
      </c>
      <c r="S38" s="186" t="s">
        <v>2764</v>
      </c>
      <c r="T38" s="186" t="s">
        <v>794</v>
      </c>
      <c r="U38" s="186" t="s">
        <v>794</v>
      </c>
      <c r="V38" s="186" t="s">
        <v>2764</v>
      </c>
      <c r="W38" s="186" t="s">
        <v>794</v>
      </c>
      <c r="X38" s="186" t="s">
        <v>794</v>
      </c>
      <c r="Y38" s="186" t="s">
        <v>2764</v>
      </c>
      <c r="Z38" s="186" t="s">
        <v>794</v>
      </c>
      <c r="AA38" s="186" t="s">
        <v>794</v>
      </c>
      <c r="AB38" s="186" t="s">
        <v>2764</v>
      </c>
      <c r="AC38" s="186" t="s">
        <v>794</v>
      </c>
      <c r="AD38" s="186" t="s">
        <v>794</v>
      </c>
      <c r="AE38" s="186" t="s">
        <v>2764</v>
      </c>
      <c r="AF38" s="186" t="s">
        <v>794</v>
      </c>
      <c r="AG38" s="186" t="s">
        <v>794</v>
      </c>
      <c r="AH38" s="186" t="s">
        <v>2764</v>
      </c>
      <c r="AI38" s="186" t="s">
        <v>794</v>
      </c>
      <c r="AJ38" s="186" t="s">
        <v>794</v>
      </c>
      <c r="AK38" s="186" t="s">
        <v>2764</v>
      </c>
      <c r="AL38" s="186" t="s">
        <v>794</v>
      </c>
      <c r="AM38" s="186" t="s">
        <v>794</v>
      </c>
      <c r="AN38" s="186" t="s">
        <v>2764</v>
      </c>
      <c r="AO38" s="186" t="s">
        <v>794</v>
      </c>
      <c r="AP38" s="186" t="s">
        <v>794</v>
      </c>
      <c r="AQ38" s="186" t="s">
        <v>2764</v>
      </c>
      <c r="AR38" s="186" t="s">
        <v>794</v>
      </c>
      <c r="AS38" s="186" t="s">
        <v>794</v>
      </c>
      <c r="AT38" s="186" t="s">
        <v>2764</v>
      </c>
      <c r="AU38" s="186" t="s">
        <v>794</v>
      </c>
      <c r="AV38" s="186" t="s">
        <v>794</v>
      </c>
      <c r="AW38" s="186" t="s">
        <v>2764</v>
      </c>
      <c r="AX38" s="186" t="s">
        <v>794</v>
      </c>
      <c r="AY38" s="186" t="s">
        <v>794</v>
      </c>
      <c r="AZ38" s="186" t="s">
        <v>2764</v>
      </c>
      <c r="BA38" s="186" t="s">
        <v>794</v>
      </c>
      <c r="BB38" s="186" t="s">
        <v>794</v>
      </c>
      <c r="BC38" s="186" t="s">
        <v>2764</v>
      </c>
      <c r="BD38" s="186" t="s">
        <v>794</v>
      </c>
      <c r="BE38" s="186" t="s">
        <v>794</v>
      </c>
      <c r="BF38" s="186" t="s">
        <v>2764</v>
      </c>
      <c r="BG38" s="186" t="s">
        <v>794</v>
      </c>
      <c r="BH38" s="186" t="s">
        <v>794</v>
      </c>
      <c r="BI38" s="186" t="s">
        <v>2764</v>
      </c>
      <c r="BJ38" s="186" t="s">
        <v>794</v>
      </c>
      <c r="BK38" s="186" t="s">
        <v>794</v>
      </c>
      <c r="BL38" s="186" t="s">
        <v>2764</v>
      </c>
      <c r="BM38" s="186" t="s">
        <v>794</v>
      </c>
      <c r="BN38" s="186" t="s">
        <v>794</v>
      </c>
      <c r="BO38" s="186" t="s">
        <v>2764</v>
      </c>
      <c r="BP38" s="186" t="s">
        <v>794</v>
      </c>
      <c r="BQ38" s="186" t="s">
        <v>794</v>
      </c>
      <c r="BR38" s="186" t="s">
        <v>2764</v>
      </c>
      <c r="BS38" s="186" t="s">
        <v>794</v>
      </c>
      <c r="BT38" s="186" t="s">
        <v>794</v>
      </c>
      <c r="BU38" s="186" t="s">
        <v>2764</v>
      </c>
      <c r="BV38" s="186" t="s">
        <v>794</v>
      </c>
      <c r="BW38" s="186" t="s">
        <v>794</v>
      </c>
      <c r="BX38" s="186" t="s">
        <v>2764</v>
      </c>
      <c r="BY38" s="186" t="s">
        <v>794</v>
      </c>
      <c r="BZ38" s="186" t="s">
        <v>794</v>
      </c>
      <c r="CA38" s="186" t="s">
        <v>2764</v>
      </c>
      <c r="CB38" s="186" t="s">
        <v>794</v>
      </c>
      <c r="CC38" s="186" t="s">
        <v>794</v>
      </c>
      <c r="CD38" s="186" t="s">
        <v>2764</v>
      </c>
      <c r="CE38" s="186" t="s">
        <v>794</v>
      </c>
      <c r="CF38" s="186" t="s">
        <v>794</v>
      </c>
      <c r="CG38" s="186" t="s">
        <v>2764</v>
      </c>
      <c r="CH38" s="186" t="s">
        <v>794</v>
      </c>
      <c r="CI38" s="186" t="s">
        <v>794</v>
      </c>
      <c r="CJ38" s="186" t="s">
        <v>2764</v>
      </c>
      <c r="CK38" s="186" t="s">
        <v>794</v>
      </c>
      <c r="CL38" s="186" t="s">
        <v>794</v>
      </c>
      <c r="CM38" s="186" t="s">
        <v>2764</v>
      </c>
      <c r="CN38" s="186" t="s">
        <v>794</v>
      </c>
      <c r="CO38" s="186" t="s">
        <v>794</v>
      </c>
      <c r="CP38" s="186" t="s">
        <v>2764</v>
      </c>
      <c r="CQ38" s="186" t="s">
        <v>794</v>
      </c>
      <c r="CR38" s="186" t="s">
        <v>794</v>
      </c>
      <c r="CS38" s="186" t="s">
        <v>2764</v>
      </c>
      <c r="CT38" s="186" t="s">
        <v>794</v>
      </c>
      <c r="CU38" s="186" t="s">
        <v>794</v>
      </c>
      <c r="CV38" s="186" t="s">
        <v>2764</v>
      </c>
      <c r="CW38" s="186" t="s">
        <v>794</v>
      </c>
      <c r="CX38" s="186" t="s">
        <v>794</v>
      </c>
      <c r="CY38" s="186" t="s">
        <v>2764</v>
      </c>
      <c r="CZ38" s="186" t="s">
        <v>794</v>
      </c>
      <c r="DA38" s="186" t="s">
        <v>794</v>
      </c>
      <c r="DB38" s="186" t="s">
        <v>2764</v>
      </c>
      <c r="DC38" s="186" t="s">
        <v>794</v>
      </c>
      <c r="DD38" s="186" t="s">
        <v>794</v>
      </c>
      <c r="DE38" s="186" t="s">
        <v>2764</v>
      </c>
      <c r="DF38" s="186" t="s">
        <v>794</v>
      </c>
      <c r="DG38" s="186" t="s">
        <v>794</v>
      </c>
      <c r="DH38" s="186" t="s">
        <v>2764</v>
      </c>
      <c r="DI38" s="186" t="s">
        <v>794</v>
      </c>
      <c r="DJ38" s="186" t="s">
        <v>794</v>
      </c>
      <c r="DK38" s="186" t="s">
        <v>2764</v>
      </c>
      <c r="DL38" s="186" t="s">
        <v>794</v>
      </c>
      <c r="DM38" s="186" t="s">
        <v>794</v>
      </c>
      <c r="DN38" s="186" t="s">
        <v>2764</v>
      </c>
      <c r="DO38" s="186" t="s">
        <v>794</v>
      </c>
      <c r="DP38" s="186" t="s">
        <v>794</v>
      </c>
      <c r="DQ38" s="186" t="s">
        <v>2764</v>
      </c>
      <c r="DR38" s="186" t="s">
        <v>794</v>
      </c>
      <c r="DS38" s="186" t="s">
        <v>794</v>
      </c>
      <c r="DT38" s="186" t="s">
        <v>2764</v>
      </c>
      <c r="DU38" s="186" t="s">
        <v>794</v>
      </c>
      <c r="DV38" s="186" t="s">
        <v>794</v>
      </c>
      <c r="DW38" s="186" t="s">
        <v>2764</v>
      </c>
      <c r="DX38" s="186" t="s">
        <v>794</v>
      </c>
      <c r="DY38" s="186" t="s">
        <v>794</v>
      </c>
      <c r="DZ38" s="186" t="s">
        <v>2764</v>
      </c>
      <c r="EA38" s="186" t="s">
        <v>794</v>
      </c>
      <c r="EB38" s="186" t="s">
        <v>794</v>
      </c>
      <c r="EC38" s="186" t="s">
        <v>2764</v>
      </c>
      <c r="ED38" s="186" t="s">
        <v>794</v>
      </c>
      <c r="EE38" s="186" t="s">
        <v>794</v>
      </c>
      <c r="EF38" s="186" t="s">
        <v>2764</v>
      </c>
      <c r="EG38" s="186" t="s">
        <v>794</v>
      </c>
      <c r="EH38" s="186" t="s">
        <v>794</v>
      </c>
      <c r="EI38" s="186" t="s">
        <v>2764</v>
      </c>
      <c r="EJ38" s="186" t="s">
        <v>794</v>
      </c>
      <c r="EK38" s="186" t="s">
        <v>794</v>
      </c>
      <c r="EL38" s="186" t="s">
        <v>2764</v>
      </c>
      <c r="EM38" s="186" t="s">
        <v>794</v>
      </c>
      <c r="EN38" s="186" t="s">
        <v>794</v>
      </c>
      <c r="EO38" s="186" t="s">
        <v>2764</v>
      </c>
      <c r="EP38" s="186" t="s">
        <v>794</v>
      </c>
      <c r="EQ38" s="186" t="s">
        <v>794</v>
      </c>
      <c r="ER38" s="186" t="s">
        <v>2764</v>
      </c>
      <c r="ES38" s="186" t="s">
        <v>794</v>
      </c>
      <c r="ET38" s="186" t="s">
        <v>794</v>
      </c>
    </row>
    <row r="39" spans="1:150" x14ac:dyDescent="0.3">
      <c r="A39" s="1"/>
      <c r="B39" s="184" t="s">
        <v>2862</v>
      </c>
      <c r="C39" s="184" t="s">
        <v>101</v>
      </c>
      <c r="D39" s="184" t="s">
        <v>123</v>
      </c>
      <c r="E39" s="184" t="s">
        <v>2863</v>
      </c>
      <c r="F39" s="184" t="s">
        <v>2864</v>
      </c>
      <c r="G39" s="184" t="s">
        <v>2764</v>
      </c>
      <c r="H39" s="184" t="s">
        <v>2649</v>
      </c>
      <c r="I39" s="184" t="s">
        <v>2649</v>
      </c>
      <c r="J39" s="184" t="s">
        <v>2764</v>
      </c>
      <c r="K39" s="184" t="s">
        <v>2649</v>
      </c>
      <c r="L39" s="184" t="s">
        <v>2649</v>
      </c>
      <c r="M39" s="184" t="s">
        <v>2764</v>
      </c>
      <c r="N39" s="184" t="s">
        <v>2649</v>
      </c>
      <c r="O39" s="184" t="s">
        <v>2649</v>
      </c>
      <c r="P39" s="184" t="s">
        <v>2764</v>
      </c>
      <c r="Q39" s="184" t="s">
        <v>2649</v>
      </c>
      <c r="R39" s="184" t="s">
        <v>2649</v>
      </c>
      <c r="S39" s="184" t="s">
        <v>2764</v>
      </c>
      <c r="T39" s="184" t="s">
        <v>2649</v>
      </c>
      <c r="U39" s="184" t="s">
        <v>2649</v>
      </c>
      <c r="V39" s="184" t="s">
        <v>2764</v>
      </c>
      <c r="W39" s="184" t="s">
        <v>2649</v>
      </c>
      <c r="X39" s="184" t="s">
        <v>2649</v>
      </c>
      <c r="Y39" s="184" t="s">
        <v>2764</v>
      </c>
      <c r="Z39" s="184" t="s">
        <v>2649</v>
      </c>
      <c r="AA39" s="184" t="s">
        <v>2649</v>
      </c>
      <c r="AB39" s="184" t="s">
        <v>2764</v>
      </c>
      <c r="AC39" s="184" t="s">
        <v>2649</v>
      </c>
      <c r="AD39" s="184" t="s">
        <v>2649</v>
      </c>
      <c r="AE39" s="184" t="s">
        <v>2764</v>
      </c>
      <c r="AF39" s="184" t="s">
        <v>2649</v>
      </c>
      <c r="AG39" s="184" t="s">
        <v>2649</v>
      </c>
      <c r="AH39" s="184" t="s">
        <v>2764</v>
      </c>
      <c r="AI39" s="184" t="s">
        <v>2649</v>
      </c>
      <c r="AJ39" s="184" t="s">
        <v>2649</v>
      </c>
      <c r="AK39" s="184" t="s">
        <v>2764</v>
      </c>
      <c r="AL39" s="184" t="s">
        <v>2649</v>
      </c>
      <c r="AM39" s="184" t="s">
        <v>2649</v>
      </c>
      <c r="AN39" s="184" t="s">
        <v>2764</v>
      </c>
      <c r="AO39" s="184" t="s">
        <v>2649</v>
      </c>
      <c r="AP39" s="184" t="s">
        <v>2649</v>
      </c>
      <c r="AQ39" s="184" t="s">
        <v>2764</v>
      </c>
      <c r="AR39" s="184" t="s">
        <v>2649</v>
      </c>
      <c r="AS39" s="184" t="s">
        <v>2649</v>
      </c>
      <c r="AT39" s="184" t="s">
        <v>2764</v>
      </c>
      <c r="AU39" s="184" t="s">
        <v>2649</v>
      </c>
      <c r="AV39" s="184" t="s">
        <v>2649</v>
      </c>
      <c r="AW39" s="184" t="s">
        <v>2764</v>
      </c>
      <c r="AX39" s="184" t="s">
        <v>2649</v>
      </c>
      <c r="AY39" s="184" t="s">
        <v>2649</v>
      </c>
      <c r="AZ39" s="184" t="s">
        <v>2764</v>
      </c>
      <c r="BA39" s="184" t="s">
        <v>2649</v>
      </c>
      <c r="BB39" s="184" t="s">
        <v>2649</v>
      </c>
      <c r="BC39" s="184" t="s">
        <v>2764</v>
      </c>
      <c r="BD39" s="184" t="s">
        <v>2649</v>
      </c>
      <c r="BE39" s="184" t="s">
        <v>2649</v>
      </c>
      <c r="BF39" s="184" t="s">
        <v>2764</v>
      </c>
      <c r="BG39" s="184" t="s">
        <v>2649</v>
      </c>
      <c r="BH39" s="184" t="s">
        <v>2649</v>
      </c>
      <c r="BI39" s="184" t="s">
        <v>2764</v>
      </c>
      <c r="BJ39" s="184" t="s">
        <v>2649</v>
      </c>
      <c r="BK39" s="184" t="s">
        <v>2649</v>
      </c>
      <c r="BL39" s="184" t="s">
        <v>2764</v>
      </c>
      <c r="BM39" s="184" t="s">
        <v>2649</v>
      </c>
      <c r="BN39" s="184" t="s">
        <v>2649</v>
      </c>
      <c r="BO39" s="184" t="s">
        <v>2764</v>
      </c>
      <c r="BP39" s="184" t="s">
        <v>2649</v>
      </c>
      <c r="BQ39" s="184" t="s">
        <v>2649</v>
      </c>
      <c r="BR39" s="184" t="s">
        <v>2764</v>
      </c>
      <c r="BS39" s="184" t="s">
        <v>2649</v>
      </c>
      <c r="BT39" s="184" t="s">
        <v>2649</v>
      </c>
      <c r="BU39" s="184" t="s">
        <v>2764</v>
      </c>
      <c r="BV39" s="184" t="s">
        <v>2649</v>
      </c>
      <c r="BW39" s="184" t="s">
        <v>2649</v>
      </c>
      <c r="BX39" s="184" t="s">
        <v>2764</v>
      </c>
      <c r="BY39" s="184" t="s">
        <v>2649</v>
      </c>
      <c r="BZ39" s="184" t="s">
        <v>2649</v>
      </c>
      <c r="CA39" s="184" t="s">
        <v>2764</v>
      </c>
      <c r="CB39" s="184" t="s">
        <v>2649</v>
      </c>
      <c r="CC39" s="184" t="s">
        <v>2649</v>
      </c>
      <c r="CD39" s="184" t="s">
        <v>2764</v>
      </c>
      <c r="CE39" s="184" t="s">
        <v>2649</v>
      </c>
      <c r="CF39" s="184" t="s">
        <v>2649</v>
      </c>
      <c r="CG39" s="184" t="s">
        <v>2764</v>
      </c>
      <c r="CH39" s="184" t="s">
        <v>2649</v>
      </c>
      <c r="CI39" s="184" t="s">
        <v>2649</v>
      </c>
      <c r="CJ39" s="184" t="s">
        <v>2764</v>
      </c>
      <c r="CK39" s="184" t="s">
        <v>2649</v>
      </c>
      <c r="CL39" s="184" t="s">
        <v>2649</v>
      </c>
      <c r="CM39" s="184" t="s">
        <v>2764</v>
      </c>
      <c r="CN39" s="184" t="s">
        <v>2649</v>
      </c>
      <c r="CO39" s="184" t="s">
        <v>2649</v>
      </c>
      <c r="CP39" s="184" t="s">
        <v>2764</v>
      </c>
      <c r="CQ39" s="184" t="s">
        <v>2649</v>
      </c>
      <c r="CR39" s="184" t="s">
        <v>2649</v>
      </c>
      <c r="CS39" s="184" t="s">
        <v>2764</v>
      </c>
      <c r="CT39" s="184" t="s">
        <v>2649</v>
      </c>
      <c r="CU39" s="184" t="s">
        <v>2649</v>
      </c>
      <c r="CV39" s="184" t="s">
        <v>2764</v>
      </c>
      <c r="CW39" s="184" t="s">
        <v>2649</v>
      </c>
      <c r="CX39" s="184" t="s">
        <v>2649</v>
      </c>
      <c r="CY39" s="184" t="s">
        <v>2764</v>
      </c>
      <c r="CZ39" s="184" t="s">
        <v>2649</v>
      </c>
      <c r="DA39" s="184" t="s">
        <v>2649</v>
      </c>
      <c r="DB39" s="184" t="s">
        <v>2764</v>
      </c>
      <c r="DC39" s="184" t="s">
        <v>2649</v>
      </c>
      <c r="DD39" s="184" t="s">
        <v>2649</v>
      </c>
      <c r="DE39" s="184" t="s">
        <v>2764</v>
      </c>
      <c r="DF39" s="184" t="s">
        <v>2649</v>
      </c>
      <c r="DG39" s="184" t="s">
        <v>2649</v>
      </c>
      <c r="DH39" s="184" t="s">
        <v>2764</v>
      </c>
      <c r="DI39" s="184" t="s">
        <v>2649</v>
      </c>
      <c r="DJ39" s="184" t="s">
        <v>2649</v>
      </c>
      <c r="DK39" s="184" t="s">
        <v>2764</v>
      </c>
      <c r="DL39" s="184" t="s">
        <v>2649</v>
      </c>
      <c r="DM39" s="184" t="s">
        <v>2649</v>
      </c>
      <c r="DN39" s="184" t="s">
        <v>2764</v>
      </c>
      <c r="DO39" s="184" t="s">
        <v>2649</v>
      </c>
      <c r="DP39" s="184" t="s">
        <v>2649</v>
      </c>
      <c r="DQ39" s="184" t="s">
        <v>2764</v>
      </c>
      <c r="DR39" s="184" t="s">
        <v>2649</v>
      </c>
      <c r="DS39" s="184" t="s">
        <v>2649</v>
      </c>
      <c r="DT39" s="184" t="s">
        <v>2764</v>
      </c>
      <c r="DU39" s="184" t="s">
        <v>2649</v>
      </c>
      <c r="DV39" s="184" t="s">
        <v>2649</v>
      </c>
      <c r="DW39" s="184" t="s">
        <v>2764</v>
      </c>
      <c r="DX39" s="184" t="s">
        <v>2649</v>
      </c>
      <c r="DY39" s="184" t="s">
        <v>2649</v>
      </c>
      <c r="DZ39" s="184" t="s">
        <v>2764</v>
      </c>
      <c r="EA39" s="184" t="s">
        <v>2649</v>
      </c>
      <c r="EB39" s="184" t="s">
        <v>2649</v>
      </c>
      <c r="EC39" s="184" t="s">
        <v>2764</v>
      </c>
      <c r="ED39" s="184" t="s">
        <v>2649</v>
      </c>
      <c r="EE39" s="184" t="s">
        <v>2649</v>
      </c>
      <c r="EF39" s="184" t="s">
        <v>2764</v>
      </c>
      <c r="EG39" s="184" t="s">
        <v>2649</v>
      </c>
      <c r="EH39" s="184" t="s">
        <v>2649</v>
      </c>
      <c r="EI39" s="184" t="s">
        <v>2764</v>
      </c>
      <c r="EJ39" s="184" t="s">
        <v>2649</v>
      </c>
      <c r="EK39" s="184" t="s">
        <v>2649</v>
      </c>
      <c r="EL39" s="184" t="s">
        <v>2764</v>
      </c>
      <c r="EM39" s="184" t="s">
        <v>2649</v>
      </c>
      <c r="EN39" s="184" t="s">
        <v>2649</v>
      </c>
      <c r="EO39" s="184" t="s">
        <v>2764</v>
      </c>
      <c r="EP39" s="184" t="s">
        <v>2649</v>
      </c>
      <c r="EQ39" s="184" t="s">
        <v>2649</v>
      </c>
      <c r="ER39" s="184" t="s">
        <v>2764</v>
      </c>
      <c r="ES39" s="184" t="s">
        <v>2649</v>
      </c>
      <c r="ET39" s="184" t="s">
        <v>2649</v>
      </c>
    </row>
    <row r="40" spans="1:150" x14ac:dyDescent="0.3">
      <c r="A40" s="1"/>
      <c r="B40" s="185" t="s">
        <v>2865</v>
      </c>
      <c r="C40" s="185" t="s">
        <v>101</v>
      </c>
      <c r="D40" s="185" t="s">
        <v>123</v>
      </c>
      <c r="E40" s="185" t="s">
        <v>2866</v>
      </c>
      <c r="F40" s="185" t="s">
        <v>2867</v>
      </c>
      <c r="G40" s="186" t="s">
        <v>2764</v>
      </c>
      <c r="H40" s="186" t="s">
        <v>2649</v>
      </c>
      <c r="I40" s="186" t="s">
        <v>2649</v>
      </c>
      <c r="J40" s="186" t="s">
        <v>2764</v>
      </c>
      <c r="K40" s="186" t="s">
        <v>2649</v>
      </c>
      <c r="L40" s="186" t="s">
        <v>2649</v>
      </c>
      <c r="M40" s="186" t="s">
        <v>2764</v>
      </c>
      <c r="N40" s="186" t="s">
        <v>2649</v>
      </c>
      <c r="O40" s="186" t="s">
        <v>2649</v>
      </c>
      <c r="P40" s="186" t="s">
        <v>2764</v>
      </c>
      <c r="Q40" s="186" t="s">
        <v>2649</v>
      </c>
      <c r="R40" s="186" t="s">
        <v>2649</v>
      </c>
      <c r="S40" s="186" t="s">
        <v>2764</v>
      </c>
      <c r="T40" s="186" t="s">
        <v>2649</v>
      </c>
      <c r="U40" s="186" t="s">
        <v>2649</v>
      </c>
      <c r="V40" s="186" t="s">
        <v>2764</v>
      </c>
      <c r="W40" s="186" t="s">
        <v>2649</v>
      </c>
      <c r="X40" s="186" t="s">
        <v>2649</v>
      </c>
      <c r="Y40" s="186" t="s">
        <v>2764</v>
      </c>
      <c r="Z40" s="186" t="s">
        <v>2649</v>
      </c>
      <c r="AA40" s="186" t="s">
        <v>2649</v>
      </c>
      <c r="AB40" s="186" t="s">
        <v>2764</v>
      </c>
      <c r="AC40" s="186" t="s">
        <v>2649</v>
      </c>
      <c r="AD40" s="186" t="s">
        <v>2649</v>
      </c>
      <c r="AE40" s="186" t="s">
        <v>2764</v>
      </c>
      <c r="AF40" s="186" t="s">
        <v>2649</v>
      </c>
      <c r="AG40" s="186" t="s">
        <v>2649</v>
      </c>
      <c r="AH40" s="186" t="s">
        <v>2764</v>
      </c>
      <c r="AI40" s="186" t="s">
        <v>2649</v>
      </c>
      <c r="AJ40" s="186" t="s">
        <v>2649</v>
      </c>
      <c r="AK40" s="186" t="s">
        <v>2764</v>
      </c>
      <c r="AL40" s="186" t="s">
        <v>2649</v>
      </c>
      <c r="AM40" s="186" t="s">
        <v>2649</v>
      </c>
      <c r="AN40" s="186" t="s">
        <v>2764</v>
      </c>
      <c r="AO40" s="186" t="s">
        <v>2649</v>
      </c>
      <c r="AP40" s="186" t="s">
        <v>2649</v>
      </c>
      <c r="AQ40" s="186" t="s">
        <v>2764</v>
      </c>
      <c r="AR40" s="186" t="s">
        <v>2649</v>
      </c>
      <c r="AS40" s="186" t="s">
        <v>2649</v>
      </c>
      <c r="AT40" s="186" t="s">
        <v>2764</v>
      </c>
      <c r="AU40" s="186" t="s">
        <v>2649</v>
      </c>
      <c r="AV40" s="186" t="s">
        <v>2649</v>
      </c>
      <c r="AW40" s="186" t="s">
        <v>2764</v>
      </c>
      <c r="AX40" s="186" t="s">
        <v>2649</v>
      </c>
      <c r="AY40" s="186" t="s">
        <v>2649</v>
      </c>
      <c r="AZ40" s="186" t="s">
        <v>2764</v>
      </c>
      <c r="BA40" s="186" t="s">
        <v>2649</v>
      </c>
      <c r="BB40" s="186" t="s">
        <v>2649</v>
      </c>
      <c r="BC40" s="186" t="s">
        <v>2764</v>
      </c>
      <c r="BD40" s="186" t="s">
        <v>2649</v>
      </c>
      <c r="BE40" s="186" t="s">
        <v>2649</v>
      </c>
      <c r="BF40" s="186" t="s">
        <v>2764</v>
      </c>
      <c r="BG40" s="186" t="s">
        <v>2649</v>
      </c>
      <c r="BH40" s="186" t="s">
        <v>2649</v>
      </c>
      <c r="BI40" s="186" t="s">
        <v>2764</v>
      </c>
      <c r="BJ40" s="186" t="s">
        <v>2649</v>
      </c>
      <c r="BK40" s="186" t="s">
        <v>2649</v>
      </c>
      <c r="BL40" s="186" t="s">
        <v>2764</v>
      </c>
      <c r="BM40" s="186" t="s">
        <v>2649</v>
      </c>
      <c r="BN40" s="186" t="s">
        <v>2649</v>
      </c>
      <c r="BO40" s="186" t="s">
        <v>2764</v>
      </c>
      <c r="BP40" s="186" t="s">
        <v>2649</v>
      </c>
      <c r="BQ40" s="186" t="s">
        <v>2649</v>
      </c>
      <c r="BR40" s="186" t="s">
        <v>2764</v>
      </c>
      <c r="BS40" s="186" t="s">
        <v>2649</v>
      </c>
      <c r="BT40" s="186" t="s">
        <v>2649</v>
      </c>
      <c r="BU40" s="186" t="s">
        <v>2764</v>
      </c>
      <c r="BV40" s="186" t="s">
        <v>2649</v>
      </c>
      <c r="BW40" s="186" t="s">
        <v>2649</v>
      </c>
      <c r="BX40" s="186" t="s">
        <v>2764</v>
      </c>
      <c r="BY40" s="186" t="s">
        <v>2649</v>
      </c>
      <c r="BZ40" s="186" t="s">
        <v>2649</v>
      </c>
      <c r="CA40" s="186" t="s">
        <v>2764</v>
      </c>
      <c r="CB40" s="186" t="s">
        <v>2649</v>
      </c>
      <c r="CC40" s="186" t="s">
        <v>2649</v>
      </c>
      <c r="CD40" s="186" t="s">
        <v>2764</v>
      </c>
      <c r="CE40" s="186" t="s">
        <v>2649</v>
      </c>
      <c r="CF40" s="186" t="s">
        <v>2649</v>
      </c>
      <c r="CG40" s="186" t="s">
        <v>2764</v>
      </c>
      <c r="CH40" s="186" t="s">
        <v>2649</v>
      </c>
      <c r="CI40" s="186" t="s">
        <v>2649</v>
      </c>
      <c r="CJ40" s="186" t="s">
        <v>2764</v>
      </c>
      <c r="CK40" s="186" t="s">
        <v>2649</v>
      </c>
      <c r="CL40" s="186" t="s">
        <v>2649</v>
      </c>
      <c r="CM40" s="186" t="s">
        <v>2764</v>
      </c>
      <c r="CN40" s="186" t="s">
        <v>2649</v>
      </c>
      <c r="CO40" s="186" t="s">
        <v>2649</v>
      </c>
      <c r="CP40" s="186" t="s">
        <v>2764</v>
      </c>
      <c r="CQ40" s="186" t="s">
        <v>2649</v>
      </c>
      <c r="CR40" s="186" t="s">
        <v>2649</v>
      </c>
      <c r="CS40" s="186" t="s">
        <v>2764</v>
      </c>
      <c r="CT40" s="186" t="s">
        <v>2649</v>
      </c>
      <c r="CU40" s="186" t="s">
        <v>2649</v>
      </c>
      <c r="CV40" s="186" t="s">
        <v>2764</v>
      </c>
      <c r="CW40" s="186" t="s">
        <v>2649</v>
      </c>
      <c r="CX40" s="186" t="s">
        <v>2649</v>
      </c>
      <c r="CY40" s="186" t="s">
        <v>2764</v>
      </c>
      <c r="CZ40" s="186" t="s">
        <v>2649</v>
      </c>
      <c r="DA40" s="186" t="s">
        <v>2649</v>
      </c>
      <c r="DB40" s="186" t="s">
        <v>2764</v>
      </c>
      <c r="DC40" s="186" t="s">
        <v>2649</v>
      </c>
      <c r="DD40" s="186" t="s">
        <v>2649</v>
      </c>
      <c r="DE40" s="186" t="s">
        <v>2764</v>
      </c>
      <c r="DF40" s="186" t="s">
        <v>2649</v>
      </c>
      <c r="DG40" s="186" t="s">
        <v>2649</v>
      </c>
      <c r="DH40" s="186" t="s">
        <v>2764</v>
      </c>
      <c r="DI40" s="186" t="s">
        <v>2649</v>
      </c>
      <c r="DJ40" s="186" t="s">
        <v>2649</v>
      </c>
      <c r="DK40" s="186" t="s">
        <v>2764</v>
      </c>
      <c r="DL40" s="186" t="s">
        <v>2649</v>
      </c>
      <c r="DM40" s="186" t="s">
        <v>2649</v>
      </c>
      <c r="DN40" s="186" t="s">
        <v>2764</v>
      </c>
      <c r="DO40" s="186" t="s">
        <v>2649</v>
      </c>
      <c r="DP40" s="186" t="s">
        <v>2649</v>
      </c>
      <c r="DQ40" s="186" t="s">
        <v>2764</v>
      </c>
      <c r="DR40" s="186" t="s">
        <v>2649</v>
      </c>
      <c r="DS40" s="186" t="s">
        <v>2649</v>
      </c>
      <c r="DT40" s="186" t="s">
        <v>2764</v>
      </c>
      <c r="DU40" s="186" t="s">
        <v>2649</v>
      </c>
      <c r="DV40" s="186" t="s">
        <v>2649</v>
      </c>
      <c r="DW40" s="186" t="s">
        <v>2764</v>
      </c>
      <c r="DX40" s="186" t="s">
        <v>2649</v>
      </c>
      <c r="DY40" s="186" t="s">
        <v>2649</v>
      </c>
      <c r="DZ40" s="186" t="s">
        <v>2764</v>
      </c>
      <c r="EA40" s="186" t="s">
        <v>2649</v>
      </c>
      <c r="EB40" s="186" t="s">
        <v>2649</v>
      </c>
      <c r="EC40" s="186" t="s">
        <v>2764</v>
      </c>
      <c r="ED40" s="186" t="s">
        <v>2649</v>
      </c>
      <c r="EE40" s="186" t="s">
        <v>2649</v>
      </c>
      <c r="EF40" s="186" t="s">
        <v>2764</v>
      </c>
      <c r="EG40" s="186" t="s">
        <v>2649</v>
      </c>
      <c r="EH40" s="186" t="s">
        <v>2649</v>
      </c>
      <c r="EI40" s="186" t="s">
        <v>2764</v>
      </c>
      <c r="EJ40" s="186" t="s">
        <v>2649</v>
      </c>
      <c r="EK40" s="186" t="s">
        <v>2649</v>
      </c>
      <c r="EL40" s="186" t="s">
        <v>2764</v>
      </c>
      <c r="EM40" s="186" t="s">
        <v>2649</v>
      </c>
      <c r="EN40" s="186" t="s">
        <v>2649</v>
      </c>
      <c r="EO40" s="186" t="s">
        <v>2764</v>
      </c>
      <c r="EP40" s="186" t="s">
        <v>2649</v>
      </c>
      <c r="EQ40" s="186" t="s">
        <v>2649</v>
      </c>
      <c r="ER40" s="186" t="s">
        <v>2764</v>
      </c>
      <c r="ES40" s="186" t="s">
        <v>2649</v>
      </c>
      <c r="ET40" s="186" t="s">
        <v>2649</v>
      </c>
    </row>
    <row r="41" spans="1:150" x14ac:dyDescent="0.3">
      <c r="A41" s="1"/>
      <c r="B41" s="185" t="s">
        <v>2868</v>
      </c>
      <c r="C41" s="185" t="s">
        <v>101</v>
      </c>
      <c r="D41" s="185" t="s">
        <v>123</v>
      </c>
      <c r="E41" s="185" t="s">
        <v>2869</v>
      </c>
      <c r="F41" s="185" t="s">
        <v>2870</v>
      </c>
      <c r="G41" s="186" t="s">
        <v>2764</v>
      </c>
      <c r="H41" s="186" t="s">
        <v>2649</v>
      </c>
      <c r="I41" s="186" t="s">
        <v>2649</v>
      </c>
      <c r="J41" s="186" t="s">
        <v>2764</v>
      </c>
      <c r="K41" s="186" t="s">
        <v>2649</v>
      </c>
      <c r="L41" s="186" t="s">
        <v>2649</v>
      </c>
      <c r="M41" s="186" t="s">
        <v>2764</v>
      </c>
      <c r="N41" s="186" t="s">
        <v>2649</v>
      </c>
      <c r="O41" s="186" t="s">
        <v>2649</v>
      </c>
      <c r="P41" s="186" t="s">
        <v>2764</v>
      </c>
      <c r="Q41" s="186" t="s">
        <v>2649</v>
      </c>
      <c r="R41" s="186" t="s">
        <v>2649</v>
      </c>
      <c r="S41" s="186" t="s">
        <v>2764</v>
      </c>
      <c r="T41" s="186" t="s">
        <v>2649</v>
      </c>
      <c r="U41" s="186" t="s">
        <v>2649</v>
      </c>
      <c r="V41" s="186" t="s">
        <v>2764</v>
      </c>
      <c r="W41" s="186" t="s">
        <v>2649</v>
      </c>
      <c r="X41" s="186" t="s">
        <v>2649</v>
      </c>
      <c r="Y41" s="186" t="s">
        <v>2764</v>
      </c>
      <c r="Z41" s="186" t="s">
        <v>2649</v>
      </c>
      <c r="AA41" s="186" t="s">
        <v>2649</v>
      </c>
      <c r="AB41" s="186" t="s">
        <v>2764</v>
      </c>
      <c r="AC41" s="186" t="s">
        <v>2649</v>
      </c>
      <c r="AD41" s="186" t="s">
        <v>2649</v>
      </c>
      <c r="AE41" s="186" t="s">
        <v>2764</v>
      </c>
      <c r="AF41" s="186" t="s">
        <v>2649</v>
      </c>
      <c r="AG41" s="186" t="s">
        <v>2649</v>
      </c>
      <c r="AH41" s="186" t="s">
        <v>2764</v>
      </c>
      <c r="AI41" s="186" t="s">
        <v>2649</v>
      </c>
      <c r="AJ41" s="186" t="s">
        <v>2649</v>
      </c>
      <c r="AK41" s="186" t="s">
        <v>2764</v>
      </c>
      <c r="AL41" s="186" t="s">
        <v>2649</v>
      </c>
      <c r="AM41" s="186" t="s">
        <v>2649</v>
      </c>
      <c r="AN41" s="186" t="s">
        <v>2764</v>
      </c>
      <c r="AO41" s="186" t="s">
        <v>2649</v>
      </c>
      <c r="AP41" s="186" t="s">
        <v>2649</v>
      </c>
      <c r="AQ41" s="186" t="s">
        <v>2764</v>
      </c>
      <c r="AR41" s="186" t="s">
        <v>2649</v>
      </c>
      <c r="AS41" s="186" t="s">
        <v>2649</v>
      </c>
      <c r="AT41" s="186" t="s">
        <v>2764</v>
      </c>
      <c r="AU41" s="186" t="s">
        <v>2649</v>
      </c>
      <c r="AV41" s="186" t="s">
        <v>2649</v>
      </c>
      <c r="AW41" s="186" t="s">
        <v>2764</v>
      </c>
      <c r="AX41" s="186" t="s">
        <v>2649</v>
      </c>
      <c r="AY41" s="186" t="s">
        <v>2649</v>
      </c>
      <c r="AZ41" s="186" t="s">
        <v>2764</v>
      </c>
      <c r="BA41" s="186" t="s">
        <v>2649</v>
      </c>
      <c r="BB41" s="186" t="s">
        <v>2649</v>
      </c>
      <c r="BC41" s="186" t="s">
        <v>2764</v>
      </c>
      <c r="BD41" s="186" t="s">
        <v>2649</v>
      </c>
      <c r="BE41" s="186" t="s">
        <v>2649</v>
      </c>
      <c r="BF41" s="186" t="s">
        <v>2764</v>
      </c>
      <c r="BG41" s="186" t="s">
        <v>2649</v>
      </c>
      <c r="BH41" s="186" t="s">
        <v>2649</v>
      </c>
      <c r="BI41" s="186" t="s">
        <v>2764</v>
      </c>
      <c r="BJ41" s="186" t="s">
        <v>2649</v>
      </c>
      <c r="BK41" s="186" t="s">
        <v>2649</v>
      </c>
      <c r="BL41" s="186" t="s">
        <v>2764</v>
      </c>
      <c r="BM41" s="186" t="s">
        <v>2649</v>
      </c>
      <c r="BN41" s="186" t="s">
        <v>2649</v>
      </c>
      <c r="BO41" s="186" t="s">
        <v>2764</v>
      </c>
      <c r="BP41" s="186" t="s">
        <v>2649</v>
      </c>
      <c r="BQ41" s="186" t="s">
        <v>2649</v>
      </c>
      <c r="BR41" s="186" t="s">
        <v>2764</v>
      </c>
      <c r="BS41" s="186" t="s">
        <v>2649</v>
      </c>
      <c r="BT41" s="186" t="s">
        <v>2649</v>
      </c>
      <c r="BU41" s="186" t="s">
        <v>2764</v>
      </c>
      <c r="BV41" s="186" t="s">
        <v>2649</v>
      </c>
      <c r="BW41" s="186" t="s">
        <v>2649</v>
      </c>
      <c r="BX41" s="186" t="s">
        <v>2764</v>
      </c>
      <c r="BY41" s="186" t="s">
        <v>2649</v>
      </c>
      <c r="BZ41" s="186" t="s">
        <v>2649</v>
      </c>
      <c r="CA41" s="186" t="s">
        <v>2764</v>
      </c>
      <c r="CB41" s="186" t="s">
        <v>2649</v>
      </c>
      <c r="CC41" s="186" t="s">
        <v>2649</v>
      </c>
      <c r="CD41" s="186" t="s">
        <v>2764</v>
      </c>
      <c r="CE41" s="186" t="s">
        <v>2649</v>
      </c>
      <c r="CF41" s="186" t="s">
        <v>2649</v>
      </c>
      <c r="CG41" s="186" t="s">
        <v>2764</v>
      </c>
      <c r="CH41" s="186" t="s">
        <v>2649</v>
      </c>
      <c r="CI41" s="186" t="s">
        <v>2649</v>
      </c>
      <c r="CJ41" s="186" t="s">
        <v>2764</v>
      </c>
      <c r="CK41" s="186" t="s">
        <v>2649</v>
      </c>
      <c r="CL41" s="186" t="s">
        <v>2649</v>
      </c>
      <c r="CM41" s="186" t="s">
        <v>2764</v>
      </c>
      <c r="CN41" s="186" t="s">
        <v>2649</v>
      </c>
      <c r="CO41" s="186" t="s">
        <v>2649</v>
      </c>
      <c r="CP41" s="186" t="s">
        <v>2764</v>
      </c>
      <c r="CQ41" s="186" t="s">
        <v>2649</v>
      </c>
      <c r="CR41" s="186" t="s">
        <v>2649</v>
      </c>
      <c r="CS41" s="186" t="s">
        <v>2764</v>
      </c>
      <c r="CT41" s="186" t="s">
        <v>2649</v>
      </c>
      <c r="CU41" s="186" t="s">
        <v>2649</v>
      </c>
      <c r="CV41" s="186" t="s">
        <v>2764</v>
      </c>
      <c r="CW41" s="186" t="s">
        <v>2649</v>
      </c>
      <c r="CX41" s="186" t="s">
        <v>2649</v>
      </c>
      <c r="CY41" s="186" t="s">
        <v>2764</v>
      </c>
      <c r="CZ41" s="186" t="s">
        <v>2649</v>
      </c>
      <c r="DA41" s="186" t="s">
        <v>2649</v>
      </c>
      <c r="DB41" s="186" t="s">
        <v>2764</v>
      </c>
      <c r="DC41" s="186" t="s">
        <v>2649</v>
      </c>
      <c r="DD41" s="186" t="s">
        <v>2649</v>
      </c>
      <c r="DE41" s="186" t="s">
        <v>2764</v>
      </c>
      <c r="DF41" s="186" t="s">
        <v>2649</v>
      </c>
      <c r="DG41" s="186" t="s">
        <v>2649</v>
      </c>
      <c r="DH41" s="186" t="s">
        <v>2764</v>
      </c>
      <c r="DI41" s="186" t="s">
        <v>2649</v>
      </c>
      <c r="DJ41" s="186" t="s">
        <v>2649</v>
      </c>
      <c r="DK41" s="186" t="s">
        <v>2764</v>
      </c>
      <c r="DL41" s="186" t="s">
        <v>2649</v>
      </c>
      <c r="DM41" s="186" t="s">
        <v>2649</v>
      </c>
      <c r="DN41" s="186" t="s">
        <v>2764</v>
      </c>
      <c r="DO41" s="186" t="s">
        <v>2649</v>
      </c>
      <c r="DP41" s="186" t="s">
        <v>2649</v>
      </c>
      <c r="DQ41" s="186" t="s">
        <v>2764</v>
      </c>
      <c r="DR41" s="186" t="s">
        <v>2649</v>
      </c>
      <c r="DS41" s="186" t="s">
        <v>2649</v>
      </c>
      <c r="DT41" s="186" t="s">
        <v>2764</v>
      </c>
      <c r="DU41" s="186" t="s">
        <v>2649</v>
      </c>
      <c r="DV41" s="186" t="s">
        <v>2649</v>
      </c>
      <c r="DW41" s="186" t="s">
        <v>2764</v>
      </c>
      <c r="DX41" s="186" t="s">
        <v>2649</v>
      </c>
      <c r="DY41" s="186" t="s">
        <v>2649</v>
      </c>
      <c r="DZ41" s="186" t="s">
        <v>2764</v>
      </c>
      <c r="EA41" s="186" t="s">
        <v>2649</v>
      </c>
      <c r="EB41" s="186" t="s">
        <v>2649</v>
      </c>
      <c r="EC41" s="186" t="s">
        <v>2764</v>
      </c>
      <c r="ED41" s="186" t="s">
        <v>2649</v>
      </c>
      <c r="EE41" s="186" t="s">
        <v>2649</v>
      </c>
      <c r="EF41" s="186" t="s">
        <v>2764</v>
      </c>
      <c r="EG41" s="186" t="s">
        <v>2649</v>
      </c>
      <c r="EH41" s="186" t="s">
        <v>2649</v>
      </c>
      <c r="EI41" s="186" t="s">
        <v>2764</v>
      </c>
      <c r="EJ41" s="186" t="s">
        <v>2649</v>
      </c>
      <c r="EK41" s="186" t="s">
        <v>2649</v>
      </c>
      <c r="EL41" s="186" t="s">
        <v>2764</v>
      </c>
      <c r="EM41" s="186" t="s">
        <v>2649</v>
      </c>
      <c r="EN41" s="186" t="s">
        <v>2649</v>
      </c>
      <c r="EO41" s="186" t="s">
        <v>2764</v>
      </c>
      <c r="EP41" s="186" t="s">
        <v>2649</v>
      </c>
      <c r="EQ41" s="186" t="s">
        <v>2649</v>
      </c>
      <c r="ER41" s="186" t="s">
        <v>2764</v>
      </c>
      <c r="ES41" s="186" t="s">
        <v>2649</v>
      </c>
      <c r="ET41" s="186" t="s">
        <v>2649</v>
      </c>
    </row>
    <row r="42" spans="1:150" x14ac:dyDescent="0.3">
      <c r="A42" s="1"/>
      <c r="B42" s="185" t="s">
        <v>2871</v>
      </c>
      <c r="C42" s="185" t="s">
        <v>101</v>
      </c>
      <c r="D42" s="185" t="s">
        <v>123</v>
      </c>
      <c r="E42" s="185" t="s">
        <v>2872</v>
      </c>
      <c r="F42" s="185" t="s">
        <v>2873</v>
      </c>
      <c r="G42" s="186" t="s">
        <v>2764</v>
      </c>
      <c r="H42" s="186" t="s">
        <v>2649</v>
      </c>
      <c r="I42" s="186" t="s">
        <v>2649</v>
      </c>
      <c r="J42" s="186" t="s">
        <v>2764</v>
      </c>
      <c r="K42" s="186" t="s">
        <v>2649</v>
      </c>
      <c r="L42" s="186" t="s">
        <v>2649</v>
      </c>
      <c r="M42" s="186" t="s">
        <v>2764</v>
      </c>
      <c r="N42" s="186" t="s">
        <v>2649</v>
      </c>
      <c r="O42" s="186" t="s">
        <v>2649</v>
      </c>
      <c r="P42" s="186" t="s">
        <v>2764</v>
      </c>
      <c r="Q42" s="186" t="s">
        <v>2649</v>
      </c>
      <c r="R42" s="186" t="s">
        <v>2649</v>
      </c>
      <c r="S42" s="186" t="s">
        <v>2764</v>
      </c>
      <c r="T42" s="186" t="s">
        <v>2649</v>
      </c>
      <c r="U42" s="186" t="s">
        <v>2649</v>
      </c>
      <c r="V42" s="186" t="s">
        <v>2764</v>
      </c>
      <c r="W42" s="186" t="s">
        <v>2649</v>
      </c>
      <c r="X42" s="186" t="s">
        <v>2649</v>
      </c>
      <c r="Y42" s="186" t="s">
        <v>2764</v>
      </c>
      <c r="Z42" s="186" t="s">
        <v>2649</v>
      </c>
      <c r="AA42" s="186" t="s">
        <v>2649</v>
      </c>
      <c r="AB42" s="186" t="s">
        <v>2764</v>
      </c>
      <c r="AC42" s="186" t="s">
        <v>2649</v>
      </c>
      <c r="AD42" s="186" t="s">
        <v>2649</v>
      </c>
      <c r="AE42" s="186" t="s">
        <v>2764</v>
      </c>
      <c r="AF42" s="186" t="s">
        <v>2649</v>
      </c>
      <c r="AG42" s="186" t="s">
        <v>2649</v>
      </c>
      <c r="AH42" s="186" t="s">
        <v>2764</v>
      </c>
      <c r="AI42" s="186" t="s">
        <v>2649</v>
      </c>
      <c r="AJ42" s="186" t="s">
        <v>2649</v>
      </c>
      <c r="AK42" s="186" t="s">
        <v>2764</v>
      </c>
      <c r="AL42" s="186" t="s">
        <v>2649</v>
      </c>
      <c r="AM42" s="186" t="s">
        <v>2649</v>
      </c>
      <c r="AN42" s="186" t="s">
        <v>2764</v>
      </c>
      <c r="AO42" s="186" t="s">
        <v>2649</v>
      </c>
      <c r="AP42" s="186" t="s">
        <v>2649</v>
      </c>
      <c r="AQ42" s="186" t="s">
        <v>2764</v>
      </c>
      <c r="AR42" s="186" t="s">
        <v>2649</v>
      </c>
      <c r="AS42" s="186" t="s">
        <v>2649</v>
      </c>
      <c r="AT42" s="186" t="s">
        <v>2764</v>
      </c>
      <c r="AU42" s="186" t="s">
        <v>2649</v>
      </c>
      <c r="AV42" s="186" t="s">
        <v>2649</v>
      </c>
      <c r="AW42" s="186" t="s">
        <v>2764</v>
      </c>
      <c r="AX42" s="186" t="s">
        <v>2649</v>
      </c>
      <c r="AY42" s="186" t="s">
        <v>2649</v>
      </c>
      <c r="AZ42" s="186" t="s">
        <v>2764</v>
      </c>
      <c r="BA42" s="186" t="s">
        <v>2649</v>
      </c>
      <c r="BB42" s="186" t="s">
        <v>2649</v>
      </c>
      <c r="BC42" s="186" t="s">
        <v>2764</v>
      </c>
      <c r="BD42" s="186" t="s">
        <v>2649</v>
      </c>
      <c r="BE42" s="186" t="s">
        <v>2649</v>
      </c>
      <c r="BF42" s="186" t="s">
        <v>2764</v>
      </c>
      <c r="BG42" s="186" t="s">
        <v>2649</v>
      </c>
      <c r="BH42" s="186" t="s">
        <v>2649</v>
      </c>
      <c r="BI42" s="186" t="s">
        <v>2764</v>
      </c>
      <c r="BJ42" s="186" t="s">
        <v>2649</v>
      </c>
      <c r="BK42" s="186" t="s">
        <v>2649</v>
      </c>
      <c r="BL42" s="186" t="s">
        <v>2764</v>
      </c>
      <c r="BM42" s="186" t="s">
        <v>2649</v>
      </c>
      <c r="BN42" s="186" t="s">
        <v>2649</v>
      </c>
      <c r="BO42" s="186" t="s">
        <v>2764</v>
      </c>
      <c r="BP42" s="186" t="s">
        <v>2649</v>
      </c>
      <c r="BQ42" s="186" t="s">
        <v>2649</v>
      </c>
      <c r="BR42" s="186" t="s">
        <v>2764</v>
      </c>
      <c r="BS42" s="186" t="s">
        <v>2649</v>
      </c>
      <c r="BT42" s="186" t="s">
        <v>2649</v>
      </c>
      <c r="BU42" s="186" t="s">
        <v>2764</v>
      </c>
      <c r="BV42" s="186" t="s">
        <v>2649</v>
      </c>
      <c r="BW42" s="186" t="s">
        <v>2649</v>
      </c>
      <c r="BX42" s="186" t="s">
        <v>2764</v>
      </c>
      <c r="BY42" s="186" t="s">
        <v>2649</v>
      </c>
      <c r="BZ42" s="186" t="s">
        <v>2649</v>
      </c>
      <c r="CA42" s="186" t="s">
        <v>2764</v>
      </c>
      <c r="CB42" s="186" t="s">
        <v>2649</v>
      </c>
      <c r="CC42" s="186" t="s">
        <v>2649</v>
      </c>
      <c r="CD42" s="186" t="s">
        <v>2764</v>
      </c>
      <c r="CE42" s="186" t="s">
        <v>2649</v>
      </c>
      <c r="CF42" s="186" t="s">
        <v>2649</v>
      </c>
      <c r="CG42" s="186" t="s">
        <v>2764</v>
      </c>
      <c r="CH42" s="186" t="s">
        <v>2649</v>
      </c>
      <c r="CI42" s="186" t="s">
        <v>2649</v>
      </c>
      <c r="CJ42" s="186" t="s">
        <v>2764</v>
      </c>
      <c r="CK42" s="186" t="s">
        <v>2649</v>
      </c>
      <c r="CL42" s="186" t="s">
        <v>2649</v>
      </c>
      <c r="CM42" s="186" t="s">
        <v>2764</v>
      </c>
      <c r="CN42" s="186" t="s">
        <v>2649</v>
      </c>
      <c r="CO42" s="186" t="s">
        <v>2649</v>
      </c>
      <c r="CP42" s="186" t="s">
        <v>2764</v>
      </c>
      <c r="CQ42" s="186" t="s">
        <v>2649</v>
      </c>
      <c r="CR42" s="186" t="s">
        <v>2649</v>
      </c>
      <c r="CS42" s="186" t="s">
        <v>2764</v>
      </c>
      <c r="CT42" s="186" t="s">
        <v>2649</v>
      </c>
      <c r="CU42" s="186" t="s">
        <v>2649</v>
      </c>
      <c r="CV42" s="186" t="s">
        <v>2764</v>
      </c>
      <c r="CW42" s="186" t="s">
        <v>2649</v>
      </c>
      <c r="CX42" s="186" t="s">
        <v>2649</v>
      </c>
      <c r="CY42" s="186" t="s">
        <v>2764</v>
      </c>
      <c r="CZ42" s="186" t="s">
        <v>2649</v>
      </c>
      <c r="DA42" s="186" t="s">
        <v>2649</v>
      </c>
      <c r="DB42" s="186" t="s">
        <v>2764</v>
      </c>
      <c r="DC42" s="186" t="s">
        <v>2649</v>
      </c>
      <c r="DD42" s="186" t="s">
        <v>2649</v>
      </c>
      <c r="DE42" s="186" t="s">
        <v>2764</v>
      </c>
      <c r="DF42" s="186" t="s">
        <v>2649</v>
      </c>
      <c r="DG42" s="186" t="s">
        <v>2649</v>
      </c>
      <c r="DH42" s="186" t="s">
        <v>2764</v>
      </c>
      <c r="DI42" s="186" t="s">
        <v>2649</v>
      </c>
      <c r="DJ42" s="186" t="s">
        <v>2649</v>
      </c>
      <c r="DK42" s="186" t="s">
        <v>2764</v>
      </c>
      <c r="DL42" s="186" t="s">
        <v>2649</v>
      </c>
      <c r="DM42" s="186" t="s">
        <v>2649</v>
      </c>
      <c r="DN42" s="186" t="s">
        <v>2764</v>
      </c>
      <c r="DO42" s="186" t="s">
        <v>2649</v>
      </c>
      <c r="DP42" s="186" t="s">
        <v>2649</v>
      </c>
      <c r="DQ42" s="186" t="s">
        <v>2764</v>
      </c>
      <c r="DR42" s="186" t="s">
        <v>2649</v>
      </c>
      <c r="DS42" s="186" t="s">
        <v>2649</v>
      </c>
      <c r="DT42" s="186" t="s">
        <v>2764</v>
      </c>
      <c r="DU42" s="186" t="s">
        <v>2649</v>
      </c>
      <c r="DV42" s="186" t="s">
        <v>2649</v>
      </c>
      <c r="DW42" s="186" t="s">
        <v>2764</v>
      </c>
      <c r="DX42" s="186" t="s">
        <v>2649</v>
      </c>
      <c r="DY42" s="186" t="s">
        <v>2649</v>
      </c>
      <c r="DZ42" s="186" t="s">
        <v>2764</v>
      </c>
      <c r="EA42" s="186" t="s">
        <v>2649</v>
      </c>
      <c r="EB42" s="186" t="s">
        <v>2649</v>
      </c>
      <c r="EC42" s="186" t="s">
        <v>2764</v>
      </c>
      <c r="ED42" s="186" t="s">
        <v>2649</v>
      </c>
      <c r="EE42" s="186" t="s">
        <v>2649</v>
      </c>
      <c r="EF42" s="186" t="s">
        <v>2764</v>
      </c>
      <c r="EG42" s="186" t="s">
        <v>2649</v>
      </c>
      <c r="EH42" s="186" t="s">
        <v>2649</v>
      </c>
      <c r="EI42" s="186" t="s">
        <v>2764</v>
      </c>
      <c r="EJ42" s="186" t="s">
        <v>2649</v>
      </c>
      <c r="EK42" s="186" t="s">
        <v>2649</v>
      </c>
      <c r="EL42" s="186" t="s">
        <v>2764</v>
      </c>
      <c r="EM42" s="186" t="s">
        <v>2649</v>
      </c>
      <c r="EN42" s="186" t="s">
        <v>2649</v>
      </c>
      <c r="EO42" s="186" t="s">
        <v>2764</v>
      </c>
      <c r="EP42" s="186" t="s">
        <v>2649</v>
      </c>
      <c r="EQ42" s="186" t="s">
        <v>2649</v>
      </c>
      <c r="ER42" s="186" t="s">
        <v>2764</v>
      </c>
      <c r="ES42" s="186" t="s">
        <v>2649</v>
      </c>
      <c r="ET42" s="186" t="s">
        <v>2649</v>
      </c>
    </row>
    <row r="43" spans="1:150" x14ac:dyDescent="0.3">
      <c r="A43" s="1"/>
      <c r="B43" s="184" t="s">
        <v>2874</v>
      </c>
      <c r="C43" s="184" t="s">
        <v>34</v>
      </c>
      <c r="D43" s="184" t="s">
        <v>145</v>
      </c>
      <c r="E43" s="184" t="s">
        <v>2875</v>
      </c>
      <c r="F43" s="184" t="s">
        <v>2876</v>
      </c>
      <c r="G43" s="184" t="s">
        <v>2764</v>
      </c>
      <c r="H43" s="184" t="s">
        <v>2877</v>
      </c>
      <c r="I43" s="184" t="s">
        <v>2878</v>
      </c>
      <c r="J43" s="184" t="s">
        <v>2764</v>
      </c>
      <c r="K43" s="184" t="s">
        <v>2879</v>
      </c>
      <c r="L43" s="184" t="s">
        <v>2880</v>
      </c>
      <c r="M43" s="184" t="s">
        <v>2764</v>
      </c>
      <c r="N43" s="184" t="s">
        <v>2881</v>
      </c>
      <c r="O43" s="184" t="s">
        <v>2882</v>
      </c>
      <c r="P43" s="184" t="s">
        <v>2764</v>
      </c>
      <c r="Q43" s="184" t="s">
        <v>2883</v>
      </c>
      <c r="R43" s="184" t="s">
        <v>2884</v>
      </c>
      <c r="S43" s="184" t="s">
        <v>2764</v>
      </c>
      <c r="T43" s="184" t="s">
        <v>2885</v>
      </c>
      <c r="U43" s="184" t="s">
        <v>2649</v>
      </c>
      <c r="V43" s="184" t="s">
        <v>2764</v>
      </c>
      <c r="W43" s="184" t="s">
        <v>2886</v>
      </c>
      <c r="X43" s="184" t="s">
        <v>2649</v>
      </c>
      <c r="Y43" s="184" t="s">
        <v>2764</v>
      </c>
      <c r="Z43" s="184" t="s">
        <v>2887</v>
      </c>
      <c r="AA43" s="184" t="s">
        <v>2888</v>
      </c>
      <c r="AB43" s="184" t="s">
        <v>2764</v>
      </c>
      <c r="AC43" s="184" t="s">
        <v>2889</v>
      </c>
      <c r="AD43" s="184" t="s">
        <v>2890</v>
      </c>
      <c r="AE43" s="184" t="s">
        <v>2764</v>
      </c>
      <c r="AF43" s="184" t="s">
        <v>2891</v>
      </c>
      <c r="AG43" s="184" t="s">
        <v>2892</v>
      </c>
      <c r="AH43" s="184" t="s">
        <v>2764</v>
      </c>
      <c r="AI43" s="184" t="s">
        <v>2885</v>
      </c>
      <c r="AJ43" s="184" t="s">
        <v>2649</v>
      </c>
      <c r="AK43" s="184" t="s">
        <v>2764</v>
      </c>
      <c r="AL43" s="184" t="s">
        <v>2893</v>
      </c>
      <c r="AM43" s="184" t="s">
        <v>2649</v>
      </c>
      <c r="AN43" s="184" t="s">
        <v>2764</v>
      </c>
      <c r="AO43" s="184" t="s">
        <v>2885</v>
      </c>
      <c r="AP43" s="184" t="s">
        <v>2649</v>
      </c>
      <c r="AQ43" s="184" t="s">
        <v>2764</v>
      </c>
      <c r="AR43" s="184" t="s">
        <v>2894</v>
      </c>
      <c r="AS43" s="184" t="s">
        <v>2895</v>
      </c>
      <c r="AT43" s="184" t="s">
        <v>2764</v>
      </c>
      <c r="AU43" s="184" t="s">
        <v>2896</v>
      </c>
      <c r="AV43" s="184" t="s">
        <v>2897</v>
      </c>
      <c r="AW43" s="184" t="s">
        <v>2764</v>
      </c>
      <c r="AX43" s="184" t="s">
        <v>2898</v>
      </c>
      <c r="AY43" s="184" t="s">
        <v>2899</v>
      </c>
      <c r="AZ43" s="184" t="s">
        <v>2764</v>
      </c>
      <c r="BA43" s="184" t="s">
        <v>2900</v>
      </c>
      <c r="BB43" s="184" t="s">
        <v>2901</v>
      </c>
      <c r="BC43" s="184" t="s">
        <v>2764</v>
      </c>
      <c r="BD43" s="184" t="s">
        <v>2902</v>
      </c>
      <c r="BE43" s="184" t="s">
        <v>2903</v>
      </c>
      <c r="BF43" s="184" t="s">
        <v>2764</v>
      </c>
      <c r="BG43" s="184" t="s">
        <v>2902</v>
      </c>
      <c r="BH43" s="184" t="s">
        <v>2903</v>
      </c>
      <c r="BI43" s="184" t="s">
        <v>2764</v>
      </c>
      <c r="BJ43" s="184" t="s">
        <v>2900</v>
      </c>
      <c r="BK43" s="184" t="s">
        <v>2901</v>
      </c>
      <c r="BL43" s="184" t="s">
        <v>2764</v>
      </c>
      <c r="BM43" s="184" t="s">
        <v>2900</v>
      </c>
      <c r="BN43" s="184" t="s">
        <v>2901</v>
      </c>
      <c r="BO43" s="184" t="s">
        <v>2764</v>
      </c>
      <c r="BP43" s="184" t="s">
        <v>2904</v>
      </c>
      <c r="BQ43" s="184" t="s">
        <v>2649</v>
      </c>
      <c r="BR43" s="184" t="s">
        <v>2764</v>
      </c>
      <c r="BS43" s="184" t="s">
        <v>2905</v>
      </c>
      <c r="BT43" s="184" t="s">
        <v>2906</v>
      </c>
      <c r="BU43" s="184" t="s">
        <v>2764</v>
      </c>
      <c r="BV43" s="184" t="s">
        <v>2885</v>
      </c>
      <c r="BW43" s="184" t="s">
        <v>2649</v>
      </c>
      <c r="BX43" s="184" t="s">
        <v>2764</v>
      </c>
      <c r="BY43" s="184" t="s">
        <v>2907</v>
      </c>
      <c r="BZ43" s="184" t="s">
        <v>2649</v>
      </c>
      <c r="CA43" s="184" t="s">
        <v>2764</v>
      </c>
      <c r="CB43" s="184" t="s">
        <v>2908</v>
      </c>
      <c r="CC43" s="184" t="s">
        <v>2649</v>
      </c>
      <c r="CD43" s="184" t="s">
        <v>2764</v>
      </c>
      <c r="CE43" s="184" t="s">
        <v>2909</v>
      </c>
      <c r="CF43" s="184" t="s">
        <v>2649</v>
      </c>
      <c r="CG43" s="184" t="s">
        <v>2764</v>
      </c>
      <c r="CH43" s="184" t="s">
        <v>2910</v>
      </c>
      <c r="CI43" s="184" t="s">
        <v>2911</v>
      </c>
      <c r="CJ43" s="184" t="s">
        <v>2764</v>
      </c>
      <c r="CK43" s="184" t="s">
        <v>2912</v>
      </c>
      <c r="CL43" s="184" t="s">
        <v>2913</v>
      </c>
      <c r="CM43" s="184" t="s">
        <v>2764</v>
      </c>
      <c r="CN43" s="184" t="s">
        <v>2885</v>
      </c>
      <c r="CO43" s="184" t="s">
        <v>2649</v>
      </c>
      <c r="CP43" s="184" t="s">
        <v>2764</v>
      </c>
      <c r="CQ43" s="184" t="s">
        <v>2914</v>
      </c>
      <c r="CR43" s="184" t="s">
        <v>2649</v>
      </c>
      <c r="CS43" s="184" t="s">
        <v>2764</v>
      </c>
      <c r="CT43" s="184" t="s">
        <v>2915</v>
      </c>
      <c r="CU43" s="184" t="s">
        <v>2916</v>
      </c>
      <c r="CV43" s="184" t="s">
        <v>2764</v>
      </c>
      <c r="CW43" s="184" t="s">
        <v>2917</v>
      </c>
      <c r="CX43" s="184" t="s">
        <v>2649</v>
      </c>
      <c r="CY43" s="184" t="s">
        <v>2764</v>
      </c>
      <c r="CZ43" s="184" t="s">
        <v>2918</v>
      </c>
      <c r="DA43" s="184" t="s">
        <v>2649</v>
      </c>
      <c r="DB43" s="184" t="s">
        <v>2764</v>
      </c>
      <c r="DC43" s="184" t="s">
        <v>2919</v>
      </c>
      <c r="DD43" s="184" t="s">
        <v>2920</v>
      </c>
      <c r="DE43" s="184" t="s">
        <v>2764</v>
      </c>
      <c r="DF43" s="184" t="s">
        <v>2921</v>
      </c>
      <c r="DG43" s="184" t="s">
        <v>2922</v>
      </c>
      <c r="DH43" s="184" t="s">
        <v>2764</v>
      </c>
      <c r="DI43" s="184" t="s">
        <v>2923</v>
      </c>
      <c r="DJ43" s="184" t="s">
        <v>2649</v>
      </c>
      <c r="DK43" s="184" t="s">
        <v>2764</v>
      </c>
      <c r="DL43" s="184" t="s">
        <v>2924</v>
      </c>
      <c r="DM43" s="184" t="s">
        <v>2649</v>
      </c>
      <c r="DN43" s="184" t="s">
        <v>2764</v>
      </c>
      <c r="DO43" s="184" t="s">
        <v>2885</v>
      </c>
      <c r="DP43" s="184" t="s">
        <v>2649</v>
      </c>
      <c r="DQ43" s="184" t="s">
        <v>2764</v>
      </c>
      <c r="DR43" s="184" t="s">
        <v>2885</v>
      </c>
      <c r="DS43" s="184" t="s">
        <v>2649</v>
      </c>
      <c r="DT43" s="184" t="s">
        <v>2764</v>
      </c>
      <c r="DU43" s="184" t="s">
        <v>2925</v>
      </c>
      <c r="DV43" s="184" t="s">
        <v>2926</v>
      </c>
      <c r="DW43" s="184" t="s">
        <v>2764</v>
      </c>
      <c r="DX43" s="184" t="s">
        <v>2927</v>
      </c>
      <c r="DY43" s="184" t="s">
        <v>2928</v>
      </c>
      <c r="DZ43" s="184" t="s">
        <v>2764</v>
      </c>
      <c r="EA43" s="184" t="s">
        <v>2929</v>
      </c>
      <c r="EB43" s="184" t="s">
        <v>2930</v>
      </c>
      <c r="EC43" s="184" t="s">
        <v>2764</v>
      </c>
      <c r="ED43" s="184" t="s">
        <v>2931</v>
      </c>
      <c r="EE43" s="184" t="s">
        <v>2932</v>
      </c>
      <c r="EF43" s="184" t="s">
        <v>2764</v>
      </c>
      <c r="EG43" s="184" t="s">
        <v>2933</v>
      </c>
      <c r="EH43" s="184" t="s">
        <v>2934</v>
      </c>
      <c r="EI43" s="184" t="s">
        <v>2764</v>
      </c>
      <c r="EJ43" s="184" t="s">
        <v>2935</v>
      </c>
      <c r="EK43" s="184" t="s">
        <v>2936</v>
      </c>
      <c r="EL43" s="184" t="s">
        <v>2764</v>
      </c>
      <c r="EM43" s="184" t="s">
        <v>2937</v>
      </c>
      <c r="EN43" s="184" t="s">
        <v>2938</v>
      </c>
      <c r="EO43" s="184" t="s">
        <v>2764</v>
      </c>
      <c r="EP43" s="184" t="s">
        <v>2939</v>
      </c>
      <c r="EQ43" s="184" t="s">
        <v>2940</v>
      </c>
      <c r="ER43" s="184" t="s">
        <v>2764</v>
      </c>
      <c r="ES43" s="184" t="s">
        <v>2885</v>
      </c>
      <c r="ET43" s="184" t="s">
        <v>2649</v>
      </c>
    </row>
    <row r="44" spans="1:150" x14ac:dyDescent="0.3">
      <c r="A44" s="1"/>
      <c r="B44" s="185" t="s">
        <v>2941</v>
      </c>
      <c r="C44" s="185" t="s">
        <v>34</v>
      </c>
      <c r="D44" s="185" t="s">
        <v>145</v>
      </c>
      <c r="E44" s="185" t="s">
        <v>2942</v>
      </c>
      <c r="F44" s="185" t="s">
        <v>2943</v>
      </c>
      <c r="G44" s="186" t="s">
        <v>2764</v>
      </c>
      <c r="H44" s="186" t="s">
        <v>2944</v>
      </c>
      <c r="I44" s="186" t="s">
        <v>2649</v>
      </c>
      <c r="J44" s="186" t="s">
        <v>2764</v>
      </c>
      <c r="K44" s="186" t="s">
        <v>2945</v>
      </c>
      <c r="L44" s="186" t="s">
        <v>2946</v>
      </c>
      <c r="M44" s="186" t="s">
        <v>2764</v>
      </c>
      <c r="N44" s="186" t="s">
        <v>2947</v>
      </c>
      <c r="O44" s="186" t="s">
        <v>2882</v>
      </c>
      <c r="P44" s="186" t="s">
        <v>2764</v>
      </c>
      <c r="Q44" s="186" t="s">
        <v>2948</v>
      </c>
      <c r="R44" s="186" t="s">
        <v>2649</v>
      </c>
      <c r="S44" s="186" t="s">
        <v>2764</v>
      </c>
      <c r="T44" s="186" t="s">
        <v>2949</v>
      </c>
      <c r="U44" s="186" t="s">
        <v>2649</v>
      </c>
      <c r="V44" s="186" t="s">
        <v>2764</v>
      </c>
      <c r="W44" s="186" t="s">
        <v>2649</v>
      </c>
      <c r="X44" s="186" t="s">
        <v>2649</v>
      </c>
      <c r="Y44" s="186" t="s">
        <v>2764</v>
      </c>
      <c r="Z44" s="186" t="s">
        <v>2950</v>
      </c>
      <c r="AA44" s="186" t="s">
        <v>2649</v>
      </c>
      <c r="AB44" s="186" t="s">
        <v>2764</v>
      </c>
      <c r="AC44" s="186" t="s">
        <v>2951</v>
      </c>
      <c r="AD44" s="186" t="s">
        <v>2890</v>
      </c>
      <c r="AE44" s="186" t="s">
        <v>2764</v>
      </c>
      <c r="AF44" s="186" t="s">
        <v>2952</v>
      </c>
      <c r="AG44" s="186" t="s">
        <v>2649</v>
      </c>
      <c r="AH44" s="186" t="s">
        <v>2764</v>
      </c>
      <c r="AI44" s="186" t="s">
        <v>2953</v>
      </c>
      <c r="AJ44" s="186" t="s">
        <v>2649</v>
      </c>
      <c r="AK44" s="186" t="s">
        <v>2764</v>
      </c>
      <c r="AL44" s="186" t="s">
        <v>2954</v>
      </c>
      <c r="AM44" s="186" t="s">
        <v>2649</v>
      </c>
      <c r="AN44" s="186" t="s">
        <v>2764</v>
      </c>
      <c r="AO44" s="186" t="s">
        <v>2953</v>
      </c>
      <c r="AP44" s="186" t="s">
        <v>2649</v>
      </c>
      <c r="AQ44" s="186" t="s">
        <v>2764</v>
      </c>
      <c r="AR44" s="186" t="s">
        <v>2955</v>
      </c>
      <c r="AS44" s="186" t="s">
        <v>2649</v>
      </c>
      <c r="AT44" s="186" t="s">
        <v>2764</v>
      </c>
      <c r="AU44" s="186" t="s">
        <v>2956</v>
      </c>
      <c r="AV44" s="186" t="s">
        <v>2957</v>
      </c>
      <c r="AW44" s="186" t="s">
        <v>2764</v>
      </c>
      <c r="AX44" s="186" t="s">
        <v>2949</v>
      </c>
      <c r="AY44" s="186" t="s">
        <v>2649</v>
      </c>
      <c r="AZ44" s="186" t="s">
        <v>2764</v>
      </c>
      <c r="BA44" s="186" t="s">
        <v>2949</v>
      </c>
      <c r="BB44" s="186" t="s">
        <v>2649</v>
      </c>
      <c r="BC44" s="186" t="s">
        <v>2764</v>
      </c>
      <c r="BD44" s="186" t="s">
        <v>2958</v>
      </c>
      <c r="BE44" s="186" t="s">
        <v>2903</v>
      </c>
      <c r="BF44" s="186" t="s">
        <v>2764</v>
      </c>
      <c r="BG44" s="186" t="s">
        <v>2958</v>
      </c>
      <c r="BH44" s="186" t="s">
        <v>2903</v>
      </c>
      <c r="BI44" s="186" t="s">
        <v>2764</v>
      </c>
      <c r="BJ44" s="186" t="s">
        <v>2959</v>
      </c>
      <c r="BK44" s="186" t="s">
        <v>2960</v>
      </c>
      <c r="BL44" s="186" t="s">
        <v>2764</v>
      </c>
      <c r="BM44" s="186" t="s">
        <v>2961</v>
      </c>
      <c r="BN44" s="186" t="s">
        <v>2901</v>
      </c>
      <c r="BO44" s="186" t="s">
        <v>2764</v>
      </c>
      <c r="BP44" s="186" t="s">
        <v>2962</v>
      </c>
      <c r="BQ44" s="186" t="s">
        <v>2649</v>
      </c>
      <c r="BR44" s="186" t="s">
        <v>2764</v>
      </c>
      <c r="BS44" s="186" t="s">
        <v>2953</v>
      </c>
      <c r="BT44" s="186" t="s">
        <v>2649</v>
      </c>
      <c r="BU44" s="186" t="s">
        <v>2764</v>
      </c>
      <c r="BV44" s="186" t="s">
        <v>2953</v>
      </c>
      <c r="BW44" s="186" t="s">
        <v>2649</v>
      </c>
      <c r="BX44" s="186" t="s">
        <v>2764</v>
      </c>
      <c r="BY44" s="186" t="s">
        <v>2963</v>
      </c>
      <c r="BZ44" s="186" t="s">
        <v>2649</v>
      </c>
      <c r="CA44" s="186" t="s">
        <v>2764</v>
      </c>
      <c r="CB44" s="186" t="s">
        <v>2964</v>
      </c>
      <c r="CC44" s="186" t="s">
        <v>2649</v>
      </c>
      <c r="CD44" s="186" t="s">
        <v>2764</v>
      </c>
      <c r="CE44" s="186" t="s">
        <v>2965</v>
      </c>
      <c r="CF44" s="186" t="s">
        <v>2649</v>
      </c>
      <c r="CG44" s="186" t="s">
        <v>2764</v>
      </c>
      <c r="CH44" s="186" t="s">
        <v>2966</v>
      </c>
      <c r="CI44" s="186" t="s">
        <v>2911</v>
      </c>
      <c r="CJ44" s="186" t="s">
        <v>2764</v>
      </c>
      <c r="CK44" s="186" t="s">
        <v>2967</v>
      </c>
      <c r="CL44" s="186" t="s">
        <v>2913</v>
      </c>
      <c r="CM44" s="186" t="s">
        <v>2764</v>
      </c>
      <c r="CN44" s="186" t="s">
        <v>2949</v>
      </c>
      <c r="CO44" s="186" t="s">
        <v>2649</v>
      </c>
      <c r="CP44" s="186" t="s">
        <v>2764</v>
      </c>
      <c r="CQ44" s="186" t="s">
        <v>2968</v>
      </c>
      <c r="CR44" s="186" t="s">
        <v>2649</v>
      </c>
      <c r="CS44" s="186" t="s">
        <v>2764</v>
      </c>
      <c r="CT44" s="186" t="s">
        <v>2969</v>
      </c>
      <c r="CU44" s="186" t="s">
        <v>2916</v>
      </c>
      <c r="CV44" s="186" t="s">
        <v>2764</v>
      </c>
      <c r="CW44" s="186" t="s">
        <v>2970</v>
      </c>
      <c r="CX44" s="186" t="s">
        <v>2649</v>
      </c>
      <c r="CY44" s="186" t="s">
        <v>2764</v>
      </c>
      <c r="CZ44" s="186" t="s">
        <v>2971</v>
      </c>
      <c r="DA44" s="186" t="s">
        <v>2649</v>
      </c>
      <c r="DB44" s="186" t="s">
        <v>2764</v>
      </c>
      <c r="DC44" s="186" t="s">
        <v>2972</v>
      </c>
      <c r="DD44" s="186" t="s">
        <v>2920</v>
      </c>
      <c r="DE44" s="186" t="s">
        <v>2764</v>
      </c>
      <c r="DF44" s="186" t="s">
        <v>2973</v>
      </c>
      <c r="DG44" s="186" t="s">
        <v>2922</v>
      </c>
      <c r="DH44" s="186" t="s">
        <v>2764</v>
      </c>
      <c r="DI44" s="186" t="s">
        <v>2974</v>
      </c>
      <c r="DJ44" s="186" t="s">
        <v>2649</v>
      </c>
      <c r="DK44" s="186" t="s">
        <v>2764</v>
      </c>
      <c r="DL44" s="186" t="s">
        <v>2949</v>
      </c>
      <c r="DM44" s="186" t="s">
        <v>2649</v>
      </c>
      <c r="DN44" s="186" t="s">
        <v>2764</v>
      </c>
      <c r="DO44" s="186" t="s">
        <v>2949</v>
      </c>
      <c r="DP44" s="186" t="s">
        <v>2649</v>
      </c>
      <c r="DQ44" s="186" t="s">
        <v>2764</v>
      </c>
      <c r="DR44" s="186" t="s">
        <v>2949</v>
      </c>
      <c r="DS44" s="186" t="s">
        <v>2649</v>
      </c>
      <c r="DT44" s="186" t="s">
        <v>2764</v>
      </c>
      <c r="DU44" s="186" t="s">
        <v>2975</v>
      </c>
      <c r="DV44" s="186" t="s">
        <v>2926</v>
      </c>
      <c r="DW44" s="186" t="s">
        <v>2764</v>
      </c>
      <c r="DX44" s="186" t="s">
        <v>2976</v>
      </c>
      <c r="DY44" s="186" t="s">
        <v>2649</v>
      </c>
      <c r="DZ44" s="186" t="s">
        <v>2764</v>
      </c>
      <c r="EA44" s="186" t="s">
        <v>2977</v>
      </c>
      <c r="EB44" s="186" t="s">
        <v>2978</v>
      </c>
      <c r="EC44" s="186" t="s">
        <v>2764</v>
      </c>
      <c r="ED44" s="186" t="s">
        <v>2979</v>
      </c>
      <c r="EE44" s="186" t="s">
        <v>2649</v>
      </c>
      <c r="EF44" s="186" t="s">
        <v>2764</v>
      </c>
      <c r="EG44" s="186" t="s">
        <v>2980</v>
      </c>
      <c r="EH44" s="186" t="s">
        <v>2649</v>
      </c>
      <c r="EI44" s="186" t="s">
        <v>2764</v>
      </c>
      <c r="EJ44" s="186" t="s">
        <v>2981</v>
      </c>
      <c r="EK44" s="186" t="s">
        <v>2649</v>
      </c>
      <c r="EL44" s="186" t="s">
        <v>2764</v>
      </c>
      <c r="EM44" s="186" t="s">
        <v>2982</v>
      </c>
      <c r="EN44" s="186" t="s">
        <v>2938</v>
      </c>
      <c r="EO44" s="186" t="s">
        <v>2764</v>
      </c>
      <c r="EP44" s="186" t="s">
        <v>2949</v>
      </c>
      <c r="EQ44" s="186" t="s">
        <v>2649</v>
      </c>
      <c r="ER44" s="186" t="s">
        <v>2764</v>
      </c>
      <c r="ES44" s="186" t="s">
        <v>2949</v>
      </c>
      <c r="ET44" s="186" t="s">
        <v>2649</v>
      </c>
    </row>
    <row r="45" spans="1:150" x14ac:dyDescent="0.3">
      <c r="A45" s="1"/>
      <c r="B45" s="185" t="s">
        <v>2983</v>
      </c>
      <c r="C45" s="185" t="s">
        <v>34</v>
      </c>
      <c r="D45" s="185" t="s">
        <v>145</v>
      </c>
      <c r="E45" s="185" t="s">
        <v>2984</v>
      </c>
      <c r="F45" s="185" t="s">
        <v>2985</v>
      </c>
      <c r="G45" s="186" t="s">
        <v>2764</v>
      </c>
      <c r="H45" s="186" t="s">
        <v>2986</v>
      </c>
      <c r="I45" s="186" t="s">
        <v>2878</v>
      </c>
      <c r="J45" s="186" t="s">
        <v>2764</v>
      </c>
      <c r="K45" s="186" t="s">
        <v>2945</v>
      </c>
      <c r="L45" s="186" t="s">
        <v>2946</v>
      </c>
      <c r="M45" s="186" t="s">
        <v>2764</v>
      </c>
      <c r="N45" s="186" t="s">
        <v>2987</v>
      </c>
      <c r="O45" s="186" t="s">
        <v>2649</v>
      </c>
      <c r="P45" s="186" t="s">
        <v>2764</v>
      </c>
      <c r="Q45" s="186" t="s">
        <v>2988</v>
      </c>
      <c r="R45" s="186" t="s">
        <v>2884</v>
      </c>
      <c r="S45" s="186" t="s">
        <v>2764</v>
      </c>
      <c r="T45" s="186" t="s">
        <v>2949</v>
      </c>
      <c r="U45" s="186" t="s">
        <v>2649</v>
      </c>
      <c r="V45" s="186" t="s">
        <v>2764</v>
      </c>
      <c r="W45" s="186" t="s">
        <v>2886</v>
      </c>
      <c r="X45" s="186" t="s">
        <v>2649</v>
      </c>
      <c r="Y45" s="186" t="s">
        <v>2764</v>
      </c>
      <c r="Z45" s="186" t="s">
        <v>2989</v>
      </c>
      <c r="AA45" s="186" t="s">
        <v>2888</v>
      </c>
      <c r="AB45" s="186" t="s">
        <v>2764</v>
      </c>
      <c r="AC45" s="186" t="s">
        <v>2990</v>
      </c>
      <c r="AD45" s="186" t="s">
        <v>2649</v>
      </c>
      <c r="AE45" s="186" t="s">
        <v>2764</v>
      </c>
      <c r="AF45" s="186" t="s">
        <v>2991</v>
      </c>
      <c r="AG45" s="186" t="s">
        <v>2892</v>
      </c>
      <c r="AH45" s="186" t="s">
        <v>2764</v>
      </c>
      <c r="AI45" s="186" t="s">
        <v>2953</v>
      </c>
      <c r="AJ45" s="186" t="s">
        <v>2649</v>
      </c>
      <c r="AK45" s="186" t="s">
        <v>2764</v>
      </c>
      <c r="AL45" s="186" t="s">
        <v>2954</v>
      </c>
      <c r="AM45" s="186" t="s">
        <v>2649</v>
      </c>
      <c r="AN45" s="186" t="s">
        <v>2764</v>
      </c>
      <c r="AO45" s="186" t="s">
        <v>2953</v>
      </c>
      <c r="AP45" s="186" t="s">
        <v>2649</v>
      </c>
      <c r="AQ45" s="186" t="s">
        <v>2764</v>
      </c>
      <c r="AR45" s="186" t="s">
        <v>2992</v>
      </c>
      <c r="AS45" s="186" t="s">
        <v>2895</v>
      </c>
      <c r="AT45" s="186" t="s">
        <v>2764</v>
      </c>
      <c r="AU45" s="186" t="s">
        <v>2956</v>
      </c>
      <c r="AV45" s="186" t="s">
        <v>2957</v>
      </c>
      <c r="AW45" s="186" t="s">
        <v>2764</v>
      </c>
      <c r="AX45" s="186" t="s">
        <v>2993</v>
      </c>
      <c r="AY45" s="186" t="s">
        <v>2899</v>
      </c>
      <c r="AZ45" s="186" t="s">
        <v>2764</v>
      </c>
      <c r="BA45" s="186" t="s">
        <v>2961</v>
      </c>
      <c r="BB45" s="186" t="s">
        <v>2901</v>
      </c>
      <c r="BC45" s="186" t="s">
        <v>2764</v>
      </c>
      <c r="BD45" s="186" t="s">
        <v>2953</v>
      </c>
      <c r="BE45" s="186" t="s">
        <v>2649</v>
      </c>
      <c r="BF45" s="186" t="s">
        <v>2764</v>
      </c>
      <c r="BG45" s="186" t="s">
        <v>2953</v>
      </c>
      <c r="BH45" s="186" t="s">
        <v>2649</v>
      </c>
      <c r="BI45" s="186" t="s">
        <v>2764</v>
      </c>
      <c r="BJ45" s="186" t="s">
        <v>2959</v>
      </c>
      <c r="BK45" s="186" t="s">
        <v>2960</v>
      </c>
      <c r="BL45" s="186" t="s">
        <v>2764</v>
      </c>
      <c r="BM45" s="186" t="s">
        <v>2953</v>
      </c>
      <c r="BN45" s="186" t="s">
        <v>2649</v>
      </c>
      <c r="BO45" s="186" t="s">
        <v>2764</v>
      </c>
      <c r="BP45" s="186" t="s">
        <v>2962</v>
      </c>
      <c r="BQ45" s="186" t="s">
        <v>2649</v>
      </c>
      <c r="BR45" s="186" t="s">
        <v>2764</v>
      </c>
      <c r="BS45" s="186" t="s">
        <v>2994</v>
      </c>
      <c r="BT45" s="186" t="s">
        <v>2906</v>
      </c>
      <c r="BU45" s="186" t="s">
        <v>2764</v>
      </c>
      <c r="BV45" s="186" t="s">
        <v>2953</v>
      </c>
      <c r="BW45" s="186" t="s">
        <v>2649</v>
      </c>
      <c r="BX45" s="186" t="s">
        <v>2764</v>
      </c>
      <c r="BY45" s="186" t="s">
        <v>2963</v>
      </c>
      <c r="BZ45" s="186" t="s">
        <v>2649</v>
      </c>
      <c r="CA45" s="186" t="s">
        <v>2764</v>
      </c>
      <c r="CB45" s="186" t="s">
        <v>2964</v>
      </c>
      <c r="CC45" s="186" t="s">
        <v>2649</v>
      </c>
      <c r="CD45" s="186" t="s">
        <v>2764</v>
      </c>
      <c r="CE45" s="186" t="s">
        <v>2965</v>
      </c>
      <c r="CF45" s="186" t="s">
        <v>2649</v>
      </c>
      <c r="CG45" s="186" t="s">
        <v>2764</v>
      </c>
      <c r="CH45" s="186" t="s">
        <v>2995</v>
      </c>
      <c r="CI45" s="186" t="s">
        <v>2649</v>
      </c>
      <c r="CJ45" s="186" t="s">
        <v>2764</v>
      </c>
      <c r="CK45" s="186" t="s">
        <v>2996</v>
      </c>
      <c r="CL45" s="186" t="s">
        <v>2649</v>
      </c>
      <c r="CM45" s="186" t="s">
        <v>2764</v>
      </c>
      <c r="CN45" s="186" t="s">
        <v>2949</v>
      </c>
      <c r="CO45" s="186" t="s">
        <v>2649</v>
      </c>
      <c r="CP45" s="186" t="s">
        <v>2764</v>
      </c>
      <c r="CQ45" s="186" t="s">
        <v>2968</v>
      </c>
      <c r="CR45" s="186" t="s">
        <v>2649</v>
      </c>
      <c r="CS45" s="186" t="s">
        <v>2764</v>
      </c>
      <c r="CT45" s="186" t="s">
        <v>2949</v>
      </c>
      <c r="CU45" s="186" t="s">
        <v>2649</v>
      </c>
      <c r="CV45" s="186" t="s">
        <v>2764</v>
      </c>
      <c r="CW45" s="186" t="s">
        <v>2970</v>
      </c>
      <c r="CX45" s="186" t="s">
        <v>2649</v>
      </c>
      <c r="CY45" s="186" t="s">
        <v>2764</v>
      </c>
      <c r="CZ45" s="186" t="s">
        <v>2971</v>
      </c>
      <c r="DA45" s="186" t="s">
        <v>2649</v>
      </c>
      <c r="DB45" s="186" t="s">
        <v>2764</v>
      </c>
      <c r="DC45" s="186" t="s">
        <v>2997</v>
      </c>
      <c r="DD45" s="186" t="s">
        <v>2649</v>
      </c>
      <c r="DE45" s="186" t="s">
        <v>2764</v>
      </c>
      <c r="DF45" s="186" t="s">
        <v>2998</v>
      </c>
      <c r="DG45" s="186" t="s">
        <v>2649</v>
      </c>
      <c r="DH45" s="186" t="s">
        <v>2764</v>
      </c>
      <c r="DI45" s="186" t="s">
        <v>2974</v>
      </c>
      <c r="DJ45" s="186" t="s">
        <v>2649</v>
      </c>
      <c r="DK45" s="186" t="s">
        <v>2764</v>
      </c>
      <c r="DL45" s="186" t="s">
        <v>2949</v>
      </c>
      <c r="DM45" s="186" t="s">
        <v>2649</v>
      </c>
      <c r="DN45" s="186" t="s">
        <v>2764</v>
      </c>
      <c r="DO45" s="186" t="s">
        <v>2949</v>
      </c>
      <c r="DP45" s="186" t="s">
        <v>2649</v>
      </c>
      <c r="DQ45" s="186" t="s">
        <v>2764</v>
      </c>
      <c r="DR45" s="186" t="s">
        <v>2949</v>
      </c>
      <c r="DS45" s="186" t="s">
        <v>2649</v>
      </c>
      <c r="DT45" s="186" t="s">
        <v>2764</v>
      </c>
      <c r="DU45" s="186" t="s">
        <v>2949</v>
      </c>
      <c r="DV45" s="186" t="s">
        <v>2649</v>
      </c>
      <c r="DW45" s="186" t="s">
        <v>2764</v>
      </c>
      <c r="DX45" s="186" t="s">
        <v>2999</v>
      </c>
      <c r="DY45" s="186" t="s">
        <v>2928</v>
      </c>
      <c r="DZ45" s="186" t="s">
        <v>2764</v>
      </c>
      <c r="EA45" s="186" t="s">
        <v>2977</v>
      </c>
      <c r="EB45" s="186" t="s">
        <v>2978</v>
      </c>
      <c r="EC45" s="186" t="s">
        <v>2764</v>
      </c>
      <c r="ED45" s="186" t="s">
        <v>3000</v>
      </c>
      <c r="EE45" s="186" t="s">
        <v>2932</v>
      </c>
      <c r="EF45" s="186" t="s">
        <v>2764</v>
      </c>
      <c r="EG45" s="186" t="s">
        <v>3001</v>
      </c>
      <c r="EH45" s="186" t="s">
        <v>2934</v>
      </c>
      <c r="EI45" s="186" t="s">
        <v>2764</v>
      </c>
      <c r="EJ45" s="186" t="s">
        <v>3002</v>
      </c>
      <c r="EK45" s="186" t="s">
        <v>2936</v>
      </c>
      <c r="EL45" s="186" t="s">
        <v>2764</v>
      </c>
      <c r="EM45" s="186" t="s">
        <v>2949</v>
      </c>
      <c r="EN45" s="186" t="s">
        <v>2649</v>
      </c>
      <c r="EO45" s="186" t="s">
        <v>2764</v>
      </c>
      <c r="EP45" s="186" t="s">
        <v>3003</v>
      </c>
      <c r="EQ45" s="186" t="s">
        <v>2940</v>
      </c>
      <c r="ER45" s="186" t="s">
        <v>2764</v>
      </c>
      <c r="ES45" s="186" t="s">
        <v>2949</v>
      </c>
      <c r="ET45" s="186" t="s">
        <v>2649</v>
      </c>
    </row>
    <row r="46" spans="1:150" x14ac:dyDescent="0.3">
      <c r="A46" s="1"/>
      <c r="B46" s="184" t="s">
        <v>3004</v>
      </c>
      <c r="C46" s="184" t="s">
        <v>147</v>
      </c>
      <c r="D46" s="184" t="s">
        <v>1021</v>
      </c>
      <c r="E46" s="184" t="s">
        <v>3005</v>
      </c>
      <c r="F46" s="184" t="s">
        <v>3006</v>
      </c>
      <c r="G46" s="184" t="s">
        <v>2764</v>
      </c>
      <c r="H46" s="184" t="s">
        <v>2649</v>
      </c>
      <c r="I46" s="184" t="s">
        <v>2649</v>
      </c>
      <c r="J46" s="184" t="s">
        <v>2764</v>
      </c>
      <c r="K46" s="184" t="s">
        <v>2649</v>
      </c>
      <c r="L46" s="184" t="s">
        <v>2649</v>
      </c>
      <c r="M46" s="184" t="s">
        <v>2764</v>
      </c>
      <c r="N46" s="184" t="s">
        <v>2649</v>
      </c>
      <c r="O46" s="184" t="s">
        <v>2649</v>
      </c>
      <c r="P46" s="184" t="s">
        <v>2764</v>
      </c>
      <c r="Q46" s="184" t="s">
        <v>2649</v>
      </c>
      <c r="R46" s="184" t="s">
        <v>2649</v>
      </c>
      <c r="S46" s="184" t="s">
        <v>2764</v>
      </c>
      <c r="T46" s="184" t="s">
        <v>2649</v>
      </c>
      <c r="U46" s="184" t="s">
        <v>2649</v>
      </c>
      <c r="V46" s="184" t="s">
        <v>2764</v>
      </c>
      <c r="W46" s="184" t="s">
        <v>2649</v>
      </c>
      <c r="X46" s="184" t="s">
        <v>2649</v>
      </c>
      <c r="Y46" s="184" t="s">
        <v>2764</v>
      </c>
      <c r="Z46" s="184" t="s">
        <v>2649</v>
      </c>
      <c r="AA46" s="184" t="s">
        <v>2649</v>
      </c>
      <c r="AB46" s="184" t="s">
        <v>2764</v>
      </c>
      <c r="AC46" s="184" t="s">
        <v>2649</v>
      </c>
      <c r="AD46" s="184" t="s">
        <v>2649</v>
      </c>
      <c r="AE46" s="184" t="s">
        <v>2764</v>
      </c>
      <c r="AF46" s="184" t="s">
        <v>2649</v>
      </c>
      <c r="AG46" s="184" t="s">
        <v>2649</v>
      </c>
      <c r="AH46" s="184" t="s">
        <v>2764</v>
      </c>
      <c r="AI46" s="184" t="s">
        <v>2649</v>
      </c>
      <c r="AJ46" s="184" t="s">
        <v>2649</v>
      </c>
      <c r="AK46" s="184" t="s">
        <v>2764</v>
      </c>
      <c r="AL46" s="184" t="s">
        <v>2649</v>
      </c>
      <c r="AM46" s="184" t="s">
        <v>2649</v>
      </c>
      <c r="AN46" s="184" t="s">
        <v>2764</v>
      </c>
      <c r="AO46" s="184" t="s">
        <v>2649</v>
      </c>
      <c r="AP46" s="184" t="s">
        <v>2649</v>
      </c>
      <c r="AQ46" s="184" t="s">
        <v>2764</v>
      </c>
      <c r="AR46" s="184" t="s">
        <v>2649</v>
      </c>
      <c r="AS46" s="184" t="s">
        <v>2649</v>
      </c>
      <c r="AT46" s="184" t="s">
        <v>2764</v>
      </c>
      <c r="AU46" s="184" t="s">
        <v>2649</v>
      </c>
      <c r="AV46" s="184" t="s">
        <v>2649</v>
      </c>
      <c r="AW46" s="184" t="s">
        <v>2764</v>
      </c>
      <c r="AX46" s="184" t="s">
        <v>2649</v>
      </c>
      <c r="AY46" s="184" t="s">
        <v>2649</v>
      </c>
      <c r="AZ46" s="184" t="s">
        <v>2764</v>
      </c>
      <c r="BA46" s="184" t="s">
        <v>2649</v>
      </c>
      <c r="BB46" s="184" t="s">
        <v>2649</v>
      </c>
      <c r="BC46" s="184" t="s">
        <v>2764</v>
      </c>
      <c r="BD46" s="184" t="s">
        <v>2649</v>
      </c>
      <c r="BE46" s="184" t="s">
        <v>2649</v>
      </c>
      <c r="BF46" s="184" t="s">
        <v>2764</v>
      </c>
      <c r="BG46" s="184" t="s">
        <v>2649</v>
      </c>
      <c r="BH46" s="184" t="s">
        <v>2649</v>
      </c>
      <c r="BI46" s="184" t="s">
        <v>2764</v>
      </c>
      <c r="BJ46" s="184" t="s">
        <v>2649</v>
      </c>
      <c r="BK46" s="184" t="s">
        <v>2649</v>
      </c>
      <c r="BL46" s="184" t="s">
        <v>2764</v>
      </c>
      <c r="BM46" s="184" t="s">
        <v>2649</v>
      </c>
      <c r="BN46" s="184" t="s">
        <v>2649</v>
      </c>
      <c r="BO46" s="184" t="s">
        <v>2764</v>
      </c>
      <c r="BP46" s="184" t="s">
        <v>2649</v>
      </c>
      <c r="BQ46" s="184" t="s">
        <v>2649</v>
      </c>
      <c r="BR46" s="184" t="s">
        <v>2764</v>
      </c>
      <c r="BS46" s="184" t="s">
        <v>2649</v>
      </c>
      <c r="BT46" s="184" t="s">
        <v>2649</v>
      </c>
      <c r="BU46" s="184" t="s">
        <v>2764</v>
      </c>
      <c r="BV46" s="184" t="s">
        <v>2649</v>
      </c>
      <c r="BW46" s="184" t="s">
        <v>2649</v>
      </c>
      <c r="BX46" s="184" t="s">
        <v>2764</v>
      </c>
      <c r="BY46" s="184" t="s">
        <v>2649</v>
      </c>
      <c r="BZ46" s="184" t="s">
        <v>2649</v>
      </c>
      <c r="CA46" s="184" t="s">
        <v>2764</v>
      </c>
      <c r="CB46" s="184" t="s">
        <v>2649</v>
      </c>
      <c r="CC46" s="184" t="s">
        <v>2649</v>
      </c>
      <c r="CD46" s="184" t="s">
        <v>2764</v>
      </c>
      <c r="CE46" s="184" t="s">
        <v>2649</v>
      </c>
      <c r="CF46" s="184" t="s">
        <v>2649</v>
      </c>
      <c r="CG46" s="184" t="s">
        <v>2764</v>
      </c>
      <c r="CH46" s="184" t="s">
        <v>2649</v>
      </c>
      <c r="CI46" s="184" t="s">
        <v>2649</v>
      </c>
      <c r="CJ46" s="184" t="s">
        <v>2764</v>
      </c>
      <c r="CK46" s="184" t="s">
        <v>2649</v>
      </c>
      <c r="CL46" s="184" t="s">
        <v>2649</v>
      </c>
      <c r="CM46" s="184" t="s">
        <v>2764</v>
      </c>
      <c r="CN46" s="184" t="s">
        <v>2649</v>
      </c>
      <c r="CO46" s="184" t="s">
        <v>2649</v>
      </c>
      <c r="CP46" s="184" t="s">
        <v>2764</v>
      </c>
      <c r="CQ46" s="184" t="s">
        <v>2649</v>
      </c>
      <c r="CR46" s="184" t="s">
        <v>2649</v>
      </c>
      <c r="CS46" s="184" t="s">
        <v>2764</v>
      </c>
      <c r="CT46" s="184" t="s">
        <v>2649</v>
      </c>
      <c r="CU46" s="184" t="s">
        <v>2649</v>
      </c>
      <c r="CV46" s="184" t="s">
        <v>2764</v>
      </c>
      <c r="CW46" s="184" t="s">
        <v>2649</v>
      </c>
      <c r="CX46" s="184" t="s">
        <v>2649</v>
      </c>
      <c r="CY46" s="184" t="s">
        <v>2764</v>
      </c>
      <c r="CZ46" s="184" t="s">
        <v>2649</v>
      </c>
      <c r="DA46" s="184" t="s">
        <v>2649</v>
      </c>
      <c r="DB46" s="184" t="s">
        <v>2764</v>
      </c>
      <c r="DC46" s="184" t="s">
        <v>2649</v>
      </c>
      <c r="DD46" s="184" t="s">
        <v>2649</v>
      </c>
      <c r="DE46" s="184" t="s">
        <v>2764</v>
      </c>
      <c r="DF46" s="184" t="s">
        <v>2649</v>
      </c>
      <c r="DG46" s="184" t="s">
        <v>2649</v>
      </c>
      <c r="DH46" s="184" t="s">
        <v>2764</v>
      </c>
      <c r="DI46" s="184" t="s">
        <v>2649</v>
      </c>
      <c r="DJ46" s="184" t="s">
        <v>2649</v>
      </c>
      <c r="DK46" s="184" t="s">
        <v>2764</v>
      </c>
      <c r="DL46" s="184" t="s">
        <v>2649</v>
      </c>
      <c r="DM46" s="184" t="s">
        <v>2649</v>
      </c>
      <c r="DN46" s="184" t="s">
        <v>2764</v>
      </c>
      <c r="DO46" s="184" t="s">
        <v>2649</v>
      </c>
      <c r="DP46" s="184" t="s">
        <v>2649</v>
      </c>
      <c r="DQ46" s="184" t="s">
        <v>2764</v>
      </c>
      <c r="DR46" s="184" t="s">
        <v>2649</v>
      </c>
      <c r="DS46" s="184" t="s">
        <v>2649</v>
      </c>
      <c r="DT46" s="184" t="s">
        <v>2764</v>
      </c>
      <c r="DU46" s="184" t="s">
        <v>2649</v>
      </c>
      <c r="DV46" s="184" t="s">
        <v>2649</v>
      </c>
      <c r="DW46" s="184" t="s">
        <v>2764</v>
      </c>
      <c r="DX46" s="184" t="s">
        <v>2649</v>
      </c>
      <c r="DY46" s="184" t="s">
        <v>2649</v>
      </c>
      <c r="DZ46" s="184" t="s">
        <v>2764</v>
      </c>
      <c r="EA46" s="184" t="s">
        <v>2649</v>
      </c>
      <c r="EB46" s="184" t="s">
        <v>2649</v>
      </c>
      <c r="EC46" s="184" t="s">
        <v>2764</v>
      </c>
      <c r="ED46" s="184" t="s">
        <v>2649</v>
      </c>
      <c r="EE46" s="184" t="s">
        <v>2649</v>
      </c>
      <c r="EF46" s="184" t="s">
        <v>2764</v>
      </c>
      <c r="EG46" s="184" t="s">
        <v>2649</v>
      </c>
      <c r="EH46" s="184" t="s">
        <v>2649</v>
      </c>
      <c r="EI46" s="184" t="s">
        <v>2764</v>
      </c>
      <c r="EJ46" s="184" t="s">
        <v>2649</v>
      </c>
      <c r="EK46" s="184" t="s">
        <v>2649</v>
      </c>
      <c r="EL46" s="184" t="s">
        <v>2764</v>
      </c>
      <c r="EM46" s="184" t="s">
        <v>2649</v>
      </c>
      <c r="EN46" s="184" t="s">
        <v>2649</v>
      </c>
      <c r="EO46" s="184" t="s">
        <v>2764</v>
      </c>
      <c r="EP46" s="184" t="s">
        <v>2649</v>
      </c>
      <c r="EQ46" s="184" t="s">
        <v>2649</v>
      </c>
      <c r="ER46" s="184" t="s">
        <v>2764</v>
      </c>
      <c r="ES46" s="184" t="s">
        <v>2649</v>
      </c>
      <c r="ET46" s="184" t="s">
        <v>2649</v>
      </c>
    </row>
    <row r="47" spans="1:150" x14ac:dyDescent="0.3">
      <c r="A47" s="1"/>
      <c r="B47" s="185" t="s">
        <v>3007</v>
      </c>
      <c r="C47" s="185" t="s">
        <v>147</v>
      </c>
      <c r="D47" s="185" t="s">
        <v>1021</v>
      </c>
      <c r="E47" s="185" t="s">
        <v>3008</v>
      </c>
      <c r="F47" s="185" t="s">
        <v>3009</v>
      </c>
      <c r="G47" s="186" t="s">
        <v>2764</v>
      </c>
      <c r="H47" s="186" t="s">
        <v>2649</v>
      </c>
      <c r="I47" s="186" t="s">
        <v>2649</v>
      </c>
      <c r="J47" s="186" t="s">
        <v>2764</v>
      </c>
      <c r="K47" s="186" t="s">
        <v>2649</v>
      </c>
      <c r="L47" s="186" t="s">
        <v>2649</v>
      </c>
      <c r="M47" s="186" t="s">
        <v>2764</v>
      </c>
      <c r="N47" s="186" t="s">
        <v>2649</v>
      </c>
      <c r="O47" s="186" t="s">
        <v>2649</v>
      </c>
      <c r="P47" s="186" t="s">
        <v>2764</v>
      </c>
      <c r="Q47" s="186" t="s">
        <v>2649</v>
      </c>
      <c r="R47" s="186" t="s">
        <v>2649</v>
      </c>
      <c r="S47" s="186" t="s">
        <v>2764</v>
      </c>
      <c r="T47" s="186" t="s">
        <v>2649</v>
      </c>
      <c r="U47" s="186" t="s">
        <v>2649</v>
      </c>
      <c r="V47" s="186" t="s">
        <v>2764</v>
      </c>
      <c r="W47" s="186" t="s">
        <v>2649</v>
      </c>
      <c r="X47" s="186" t="s">
        <v>2649</v>
      </c>
      <c r="Y47" s="186" t="s">
        <v>2764</v>
      </c>
      <c r="Z47" s="186" t="s">
        <v>2649</v>
      </c>
      <c r="AA47" s="186" t="s">
        <v>2649</v>
      </c>
      <c r="AB47" s="186" t="s">
        <v>2764</v>
      </c>
      <c r="AC47" s="186" t="s">
        <v>2649</v>
      </c>
      <c r="AD47" s="186" t="s">
        <v>2649</v>
      </c>
      <c r="AE47" s="186" t="s">
        <v>2764</v>
      </c>
      <c r="AF47" s="186" t="s">
        <v>2649</v>
      </c>
      <c r="AG47" s="186" t="s">
        <v>2649</v>
      </c>
      <c r="AH47" s="186" t="s">
        <v>2764</v>
      </c>
      <c r="AI47" s="186" t="s">
        <v>2649</v>
      </c>
      <c r="AJ47" s="186" t="s">
        <v>2649</v>
      </c>
      <c r="AK47" s="186" t="s">
        <v>2764</v>
      </c>
      <c r="AL47" s="186" t="s">
        <v>2649</v>
      </c>
      <c r="AM47" s="186" t="s">
        <v>2649</v>
      </c>
      <c r="AN47" s="186" t="s">
        <v>2764</v>
      </c>
      <c r="AO47" s="186" t="s">
        <v>2649</v>
      </c>
      <c r="AP47" s="186" t="s">
        <v>2649</v>
      </c>
      <c r="AQ47" s="186" t="s">
        <v>2764</v>
      </c>
      <c r="AR47" s="186" t="s">
        <v>2649</v>
      </c>
      <c r="AS47" s="186" t="s">
        <v>2649</v>
      </c>
      <c r="AT47" s="186" t="s">
        <v>2764</v>
      </c>
      <c r="AU47" s="186" t="s">
        <v>2649</v>
      </c>
      <c r="AV47" s="186" t="s">
        <v>2649</v>
      </c>
      <c r="AW47" s="186" t="s">
        <v>2764</v>
      </c>
      <c r="AX47" s="186" t="s">
        <v>2649</v>
      </c>
      <c r="AY47" s="186" t="s">
        <v>2649</v>
      </c>
      <c r="AZ47" s="186" t="s">
        <v>2764</v>
      </c>
      <c r="BA47" s="186" t="s">
        <v>2649</v>
      </c>
      <c r="BB47" s="186" t="s">
        <v>2649</v>
      </c>
      <c r="BC47" s="186" t="s">
        <v>2764</v>
      </c>
      <c r="BD47" s="186" t="s">
        <v>2649</v>
      </c>
      <c r="BE47" s="186" t="s">
        <v>2649</v>
      </c>
      <c r="BF47" s="186" t="s">
        <v>2764</v>
      </c>
      <c r="BG47" s="186" t="s">
        <v>2649</v>
      </c>
      <c r="BH47" s="186" t="s">
        <v>2649</v>
      </c>
      <c r="BI47" s="186" t="s">
        <v>2764</v>
      </c>
      <c r="BJ47" s="186" t="s">
        <v>2649</v>
      </c>
      <c r="BK47" s="186" t="s">
        <v>2649</v>
      </c>
      <c r="BL47" s="186" t="s">
        <v>2764</v>
      </c>
      <c r="BM47" s="186" t="s">
        <v>2649</v>
      </c>
      <c r="BN47" s="186" t="s">
        <v>2649</v>
      </c>
      <c r="BO47" s="186" t="s">
        <v>2764</v>
      </c>
      <c r="BP47" s="186" t="s">
        <v>2649</v>
      </c>
      <c r="BQ47" s="186" t="s">
        <v>2649</v>
      </c>
      <c r="BR47" s="186" t="s">
        <v>2764</v>
      </c>
      <c r="BS47" s="186" t="s">
        <v>2649</v>
      </c>
      <c r="BT47" s="186" t="s">
        <v>2649</v>
      </c>
      <c r="BU47" s="186" t="s">
        <v>2764</v>
      </c>
      <c r="BV47" s="186" t="s">
        <v>2649</v>
      </c>
      <c r="BW47" s="186" t="s">
        <v>2649</v>
      </c>
      <c r="BX47" s="186" t="s">
        <v>2764</v>
      </c>
      <c r="BY47" s="186" t="s">
        <v>2649</v>
      </c>
      <c r="BZ47" s="186" t="s">
        <v>2649</v>
      </c>
      <c r="CA47" s="186" t="s">
        <v>2764</v>
      </c>
      <c r="CB47" s="186" t="s">
        <v>2649</v>
      </c>
      <c r="CC47" s="186" t="s">
        <v>2649</v>
      </c>
      <c r="CD47" s="186" t="s">
        <v>2764</v>
      </c>
      <c r="CE47" s="186" t="s">
        <v>2649</v>
      </c>
      <c r="CF47" s="186" t="s">
        <v>2649</v>
      </c>
      <c r="CG47" s="186" t="s">
        <v>2764</v>
      </c>
      <c r="CH47" s="186" t="s">
        <v>2649</v>
      </c>
      <c r="CI47" s="186" t="s">
        <v>2649</v>
      </c>
      <c r="CJ47" s="186" t="s">
        <v>2764</v>
      </c>
      <c r="CK47" s="186" t="s">
        <v>2649</v>
      </c>
      <c r="CL47" s="186" t="s">
        <v>2649</v>
      </c>
      <c r="CM47" s="186" t="s">
        <v>2764</v>
      </c>
      <c r="CN47" s="186" t="s">
        <v>2649</v>
      </c>
      <c r="CO47" s="186" t="s">
        <v>2649</v>
      </c>
      <c r="CP47" s="186" t="s">
        <v>2764</v>
      </c>
      <c r="CQ47" s="186" t="s">
        <v>2649</v>
      </c>
      <c r="CR47" s="186" t="s">
        <v>2649</v>
      </c>
      <c r="CS47" s="186" t="s">
        <v>2764</v>
      </c>
      <c r="CT47" s="186" t="s">
        <v>2649</v>
      </c>
      <c r="CU47" s="186" t="s">
        <v>2649</v>
      </c>
      <c r="CV47" s="186" t="s">
        <v>2764</v>
      </c>
      <c r="CW47" s="186" t="s">
        <v>2649</v>
      </c>
      <c r="CX47" s="186" t="s">
        <v>2649</v>
      </c>
      <c r="CY47" s="186" t="s">
        <v>2764</v>
      </c>
      <c r="CZ47" s="186" t="s">
        <v>2649</v>
      </c>
      <c r="DA47" s="186" t="s">
        <v>2649</v>
      </c>
      <c r="DB47" s="186" t="s">
        <v>2764</v>
      </c>
      <c r="DC47" s="186" t="s">
        <v>2649</v>
      </c>
      <c r="DD47" s="186" t="s">
        <v>2649</v>
      </c>
      <c r="DE47" s="186" t="s">
        <v>2764</v>
      </c>
      <c r="DF47" s="186" t="s">
        <v>2649</v>
      </c>
      <c r="DG47" s="186" t="s">
        <v>2649</v>
      </c>
      <c r="DH47" s="186" t="s">
        <v>2764</v>
      </c>
      <c r="DI47" s="186" t="s">
        <v>2649</v>
      </c>
      <c r="DJ47" s="186" t="s">
        <v>2649</v>
      </c>
      <c r="DK47" s="186" t="s">
        <v>2764</v>
      </c>
      <c r="DL47" s="186" t="s">
        <v>2649</v>
      </c>
      <c r="DM47" s="186" t="s">
        <v>2649</v>
      </c>
      <c r="DN47" s="186" t="s">
        <v>2764</v>
      </c>
      <c r="DO47" s="186" t="s">
        <v>2649</v>
      </c>
      <c r="DP47" s="186" t="s">
        <v>2649</v>
      </c>
      <c r="DQ47" s="186" t="s">
        <v>2764</v>
      </c>
      <c r="DR47" s="186" t="s">
        <v>2649</v>
      </c>
      <c r="DS47" s="186" t="s">
        <v>2649</v>
      </c>
      <c r="DT47" s="186" t="s">
        <v>2764</v>
      </c>
      <c r="DU47" s="186" t="s">
        <v>2649</v>
      </c>
      <c r="DV47" s="186" t="s">
        <v>2649</v>
      </c>
      <c r="DW47" s="186" t="s">
        <v>2764</v>
      </c>
      <c r="DX47" s="186" t="s">
        <v>2649</v>
      </c>
      <c r="DY47" s="186" t="s">
        <v>2649</v>
      </c>
      <c r="DZ47" s="186" t="s">
        <v>2764</v>
      </c>
      <c r="EA47" s="186" t="s">
        <v>2649</v>
      </c>
      <c r="EB47" s="186" t="s">
        <v>2649</v>
      </c>
      <c r="EC47" s="186" t="s">
        <v>2764</v>
      </c>
      <c r="ED47" s="186" t="s">
        <v>2649</v>
      </c>
      <c r="EE47" s="186" t="s">
        <v>2649</v>
      </c>
      <c r="EF47" s="186" t="s">
        <v>2764</v>
      </c>
      <c r="EG47" s="186" t="s">
        <v>2649</v>
      </c>
      <c r="EH47" s="186" t="s">
        <v>2649</v>
      </c>
      <c r="EI47" s="186" t="s">
        <v>2764</v>
      </c>
      <c r="EJ47" s="186" t="s">
        <v>2649</v>
      </c>
      <c r="EK47" s="186" t="s">
        <v>2649</v>
      </c>
      <c r="EL47" s="186" t="s">
        <v>2764</v>
      </c>
      <c r="EM47" s="186" t="s">
        <v>2649</v>
      </c>
      <c r="EN47" s="186" t="s">
        <v>2649</v>
      </c>
      <c r="EO47" s="186" t="s">
        <v>2764</v>
      </c>
      <c r="EP47" s="186" t="s">
        <v>2649</v>
      </c>
      <c r="EQ47" s="186" t="s">
        <v>2649</v>
      </c>
      <c r="ER47" s="186" t="s">
        <v>2764</v>
      </c>
      <c r="ES47" s="186" t="s">
        <v>2649</v>
      </c>
      <c r="ET47" s="186" t="s">
        <v>2649</v>
      </c>
    </row>
    <row r="48" spans="1:150" x14ac:dyDescent="0.3">
      <c r="A48" s="1"/>
      <c r="B48" s="185" t="s">
        <v>3010</v>
      </c>
      <c r="C48" s="185" t="s">
        <v>147</v>
      </c>
      <c r="D48" s="185" t="s">
        <v>1021</v>
      </c>
      <c r="E48" s="185" t="s">
        <v>3011</v>
      </c>
      <c r="F48" s="185" t="s">
        <v>3012</v>
      </c>
      <c r="G48" s="186" t="s">
        <v>2764</v>
      </c>
      <c r="H48" s="186" t="s">
        <v>794</v>
      </c>
      <c r="I48" s="186" t="s">
        <v>794</v>
      </c>
      <c r="J48" s="186" t="s">
        <v>2764</v>
      </c>
      <c r="K48" s="186" t="s">
        <v>794</v>
      </c>
      <c r="L48" s="186" t="s">
        <v>794</v>
      </c>
      <c r="M48" s="186" t="s">
        <v>2764</v>
      </c>
      <c r="N48" s="186" t="s">
        <v>794</v>
      </c>
      <c r="O48" s="186" t="s">
        <v>794</v>
      </c>
      <c r="P48" s="186" t="s">
        <v>2764</v>
      </c>
      <c r="Q48" s="186" t="s">
        <v>794</v>
      </c>
      <c r="R48" s="186" t="s">
        <v>794</v>
      </c>
      <c r="S48" s="186" t="s">
        <v>2764</v>
      </c>
      <c r="T48" s="186" t="s">
        <v>794</v>
      </c>
      <c r="U48" s="186" t="s">
        <v>794</v>
      </c>
      <c r="V48" s="186" t="s">
        <v>2764</v>
      </c>
      <c r="W48" s="186" t="s">
        <v>794</v>
      </c>
      <c r="X48" s="186" t="s">
        <v>794</v>
      </c>
      <c r="Y48" s="186" t="s">
        <v>2764</v>
      </c>
      <c r="Z48" s="186" t="s">
        <v>794</v>
      </c>
      <c r="AA48" s="186" t="s">
        <v>794</v>
      </c>
      <c r="AB48" s="186" t="s">
        <v>2764</v>
      </c>
      <c r="AC48" s="186" t="s">
        <v>794</v>
      </c>
      <c r="AD48" s="186" t="s">
        <v>794</v>
      </c>
      <c r="AE48" s="186" t="s">
        <v>2764</v>
      </c>
      <c r="AF48" s="186" t="s">
        <v>794</v>
      </c>
      <c r="AG48" s="186" t="s">
        <v>794</v>
      </c>
      <c r="AH48" s="186" t="s">
        <v>2764</v>
      </c>
      <c r="AI48" s="186" t="s">
        <v>794</v>
      </c>
      <c r="AJ48" s="186" t="s">
        <v>794</v>
      </c>
      <c r="AK48" s="186" t="s">
        <v>2764</v>
      </c>
      <c r="AL48" s="186" t="s">
        <v>794</v>
      </c>
      <c r="AM48" s="186" t="s">
        <v>794</v>
      </c>
      <c r="AN48" s="186" t="s">
        <v>2764</v>
      </c>
      <c r="AO48" s="186" t="s">
        <v>794</v>
      </c>
      <c r="AP48" s="186" t="s">
        <v>794</v>
      </c>
      <c r="AQ48" s="186" t="s">
        <v>2764</v>
      </c>
      <c r="AR48" s="186" t="s">
        <v>794</v>
      </c>
      <c r="AS48" s="186" t="s">
        <v>794</v>
      </c>
      <c r="AT48" s="186" t="s">
        <v>2764</v>
      </c>
      <c r="AU48" s="186" t="s">
        <v>794</v>
      </c>
      <c r="AV48" s="186" t="s">
        <v>794</v>
      </c>
      <c r="AW48" s="186" t="s">
        <v>2764</v>
      </c>
      <c r="AX48" s="186" t="s">
        <v>794</v>
      </c>
      <c r="AY48" s="186" t="s">
        <v>794</v>
      </c>
      <c r="AZ48" s="186" t="s">
        <v>2764</v>
      </c>
      <c r="BA48" s="186" t="s">
        <v>794</v>
      </c>
      <c r="BB48" s="186" t="s">
        <v>794</v>
      </c>
      <c r="BC48" s="186" t="s">
        <v>2764</v>
      </c>
      <c r="BD48" s="186" t="s">
        <v>794</v>
      </c>
      <c r="BE48" s="186" t="s">
        <v>794</v>
      </c>
      <c r="BF48" s="186" t="s">
        <v>2764</v>
      </c>
      <c r="BG48" s="186" t="s">
        <v>794</v>
      </c>
      <c r="BH48" s="186" t="s">
        <v>794</v>
      </c>
      <c r="BI48" s="186" t="s">
        <v>2764</v>
      </c>
      <c r="BJ48" s="186" t="s">
        <v>794</v>
      </c>
      <c r="BK48" s="186" t="s">
        <v>794</v>
      </c>
      <c r="BL48" s="186" t="s">
        <v>2764</v>
      </c>
      <c r="BM48" s="186" t="s">
        <v>794</v>
      </c>
      <c r="BN48" s="186" t="s">
        <v>794</v>
      </c>
      <c r="BO48" s="186" t="s">
        <v>2764</v>
      </c>
      <c r="BP48" s="186" t="s">
        <v>794</v>
      </c>
      <c r="BQ48" s="186" t="s">
        <v>794</v>
      </c>
      <c r="BR48" s="186" t="s">
        <v>2764</v>
      </c>
      <c r="BS48" s="186" t="s">
        <v>794</v>
      </c>
      <c r="BT48" s="186" t="s">
        <v>794</v>
      </c>
      <c r="BU48" s="186" t="s">
        <v>2764</v>
      </c>
      <c r="BV48" s="186" t="s">
        <v>794</v>
      </c>
      <c r="BW48" s="186" t="s">
        <v>794</v>
      </c>
      <c r="BX48" s="186" t="s">
        <v>2764</v>
      </c>
      <c r="BY48" s="186" t="s">
        <v>794</v>
      </c>
      <c r="BZ48" s="186" t="s">
        <v>794</v>
      </c>
      <c r="CA48" s="186" t="s">
        <v>2764</v>
      </c>
      <c r="CB48" s="186" t="s">
        <v>794</v>
      </c>
      <c r="CC48" s="186" t="s">
        <v>794</v>
      </c>
      <c r="CD48" s="186" t="s">
        <v>2764</v>
      </c>
      <c r="CE48" s="186" t="s">
        <v>794</v>
      </c>
      <c r="CF48" s="186" t="s">
        <v>794</v>
      </c>
      <c r="CG48" s="186" t="s">
        <v>2764</v>
      </c>
      <c r="CH48" s="186" t="s">
        <v>794</v>
      </c>
      <c r="CI48" s="186" t="s">
        <v>794</v>
      </c>
      <c r="CJ48" s="186" t="s">
        <v>2764</v>
      </c>
      <c r="CK48" s="186" t="s">
        <v>794</v>
      </c>
      <c r="CL48" s="186" t="s">
        <v>794</v>
      </c>
      <c r="CM48" s="186" t="s">
        <v>2764</v>
      </c>
      <c r="CN48" s="186" t="s">
        <v>794</v>
      </c>
      <c r="CO48" s="186" t="s">
        <v>794</v>
      </c>
      <c r="CP48" s="186" t="s">
        <v>2764</v>
      </c>
      <c r="CQ48" s="186" t="s">
        <v>794</v>
      </c>
      <c r="CR48" s="186" t="s">
        <v>794</v>
      </c>
      <c r="CS48" s="186" t="s">
        <v>2764</v>
      </c>
      <c r="CT48" s="186" t="s">
        <v>794</v>
      </c>
      <c r="CU48" s="186" t="s">
        <v>794</v>
      </c>
      <c r="CV48" s="186" t="s">
        <v>2764</v>
      </c>
      <c r="CW48" s="186" t="s">
        <v>794</v>
      </c>
      <c r="CX48" s="186" t="s">
        <v>794</v>
      </c>
      <c r="CY48" s="186" t="s">
        <v>2764</v>
      </c>
      <c r="CZ48" s="186" t="s">
        <v>794</v>
      </c>
      <c r="DA48" s="186" t="s">
        <v>794</v>
      </c>
      <c r="DB48" s="186" t="s">
        <v>2764</v>
      </c>
      <c r="DC48" s="186" t="s">
        <v>794</v>
      </c>
      <c r="DD48" s="186" t="s">
        <v>794</v>
      </c>
      <c r="DE48" s="186" t="s">
        <v>2764</v>
      </c>
      <c r="DF48" s="186" t="s">
        <v>794</v>
      </c>
      <c r="DG48" s="186" t="s">
        <v>794</v>
      </c>
      <c r="DH48" s="186" t="s">
        <v>2764</v>
      </c>
      <c r="DI48" s="186" t="s">
        <v>794</v>
      </c>
      <c r="DJ48" s="186" t="s">
        <v>794</v>
      </c>
      <c r="DK48" s="186" t="s">
        <v>2764</v>
      </c>
      <c r="DL48" s="186" t="s">
        <v>794</v>
      </c>
      <c r="DM48" s="186" t="s">
        <v>794</v>
      </c>
      <c r="DN48" s="186" t="s">
        <v>2764</v>
      </c>
      <c r="DO48" s="186" t="s">
        <v>794</v>
      </c>
      <c r="DP48" s="186" t="s">
        <v>794</v>
      </c>
      <c r="DQ48" s="186" t="s">
        <v>2764</v>
      </c>
      <c r="DR48" s="186" t="s">
        <v>794</v>
      </c>
      <c r="DS48" s="186" t="s">
        <v>794</v>
      </c>
      <c r="DT48" s="186" t="s">
        <v>2764</v>
      </c>
      <c r="DU48" s="186" t="s">
        <v>794</v>
      </c>
      <c r="DV48" s="186" t="s">
        <v>794</v>
      </c>
      <c r="DW48" s="186" t="s">
        <v>2764</v>
      </c>
      <c r="DX48" s="186" t="s">
        <v>794</v>
      </c>
      <c r="DY48" s="186" t="s">
        <v>794</v>
      </c>
      <c r="DZ48" s="186" t="s">
        <v>2764</v>
      </c>
      <c r="EA48" s="186" t="s">
        <v>794</v>
      </c>
      <c r="EB48" s="186" t="s">
        <v>794</v>
      </c>
      <c r="EC48" s="186" t="s">
        <v>2764</v>
      </c>
      <c r="ED48" s="186" t="s">
        <v>794</v>
      </c>
      <c r="EE48" s="186" t="s">
        <v>794</v>
      </c>
      <c r="EF48" s="186" t="s">
        <v>2764</v>
      </c>
      <c r="EG48" s="186" t="s">
        <v>794</v>
      </c>
      <c r="EH48" s="186" t="s">
        <v>794</v>
      </c>
      <c r="EI48" s="186" t="s">
        <v>2764</v>
      </c>
      <c r="EJ48" s="186" t="s">
        <v>794</v>
      </c>
      <c r="EK48" s="186" t="s">
        <v>794</v>
      </c>
      <c r="EL48" s="186" t="s">
        <v>2764</v>
      </c>
      <c r="EM48" s="186" t="s">
        <v>794</v>
      </c>
      <c r="EN48" s="186" t="s">
        <v>794</v>
      </c>
      <c r="EO48" s="186" t="s">
        <v>2764</v>
      </c>
      <c r="EP48" s="186" t="s">
        <v>794</v>
      </c>
      <c r="EQ48" s="186" t="s">
        <v>794</v>
      </c>
      <c r="ER48" s="186" t="s">
        <v>2764</v>
      </c>
      <c r="ES48" s="186" t="s">
        <v>794</v>
      </c>
      <c r="ET48" s="186" t="s">
        <v>794</v>
      </c>
    </row>
    <row r="49" spans="1:150" x14ac:dyDescent="0.3">
      <c r="A49" s="1"/>
      <c r="B49" s="184" t="s">
        <v>3013</v>
      </c>
      <c r="C49" s="184" t="s">
        <v>125</v>
      </c>
      <c r="D49" s="184" t="s">
        <v>126</v>
      </c>
      <c r="E49" s="184" t="s">
        <v>3014</v>
      </c>
      <c r="F49" s="184" t="s">
        <v>3015</v>
      </c>
      <c r="G49" s="184" t="s">
        <v>2764</v>
      </c>
      <c r="H49" s="184" t="s">
        <v>3016</v>
      </c>
      <c r="I49" s="184" t="s">
        <v>3017</v>
      </c>
      <c r="J49" s="184" t="s">
        <v>2764</v>
      </c>
      <c r="K49" s="184" t="s">
        <v>3018</v>
      </c>
      <c r="L49" s="184" t="s">
        <v>3017</v>
      </c>
      <c r="M49" s="184" t="s">
        <v>2764</v>
      </c>
      <c r="N49" s="184" t="s">
        <v>3019</v>
      </c>
      <c r="O49" s="184" t="s">
        <v>3017</v>
      </c>
      <c r="P49" s="184" t="s">
        <v>2764</v>
      </c>
      <c r="Q49" s="184" t="s">
        <v>3020</v>
      </c>
      <c r="R49" s="184" t="s">
        <v>3017</v>
      </c>
      <c r="S49" s="184" t="s">
        <v>2764</v>
      </c>
      <c r="T49" s="184" t="s">
        <v>3021</v>
      </c>
      <c r="U49" s="184" t="s">
        <v>3017</v>
      </c>
      <c r="V49" s="184" t="s">
        <v>2764</v>
      </c>
      <c r="W49" s="184" t="s">
        <v>3022</v>
      </c>
      <c r="X49" s="184" t="s">
        <v>3023</v>
      </c>
      <c r="Y49" s="184" t="s">
        <v>2764</v>
      </c>
      <c r="Z49" s="184" t="s">
        <v>3024</v>
      </c>
      <c r="AA49" s="184" t="s">
        <v>3017</v>
      </c>
      <c r="AB49" s="184" t="s">
        <v>2764</v>
      </c>
      <c r="AC49" s="184" t="s">
        <v>3025</v>
      </c>
      <c r="AD49" s="184" t="s">
        <v>3017</v>
      </c>
      <c r="AE49" s="184" t="s">
        <v>2764</v>
      </c>
      <c r="AF49" s="184" t="s">
        <v>3026</v>
      </c>
      <c r="AG49" s="184" t="s">
        <v>3017</v>
      </c>
      <c r="AH49" s="184" t="s">
        <v>2764</v>
      </c>
      <c r="AI49" s="184" t="s">
        <v>3027</v>
      </c>
      <c r="AJ49" s="184" t="s">
        <v>3028</v>
      </c>
      <c r="AK49" s="184" t="s">
        <v>2764</v>
      </c>
      <c r="AL49" s="184" t="s">
        <v>3029</v>
      </c>
      <c r="AM49" s="184" t="s">
        <v>3017</v>
      </c>
      <c r="AN49" s="184" t="s">
        <v>2764</v>
      </c>
      <c r="AO49" s="184" t="s">
        <v>3030</v>
      </c>
      <c r="AP49" s="184" t="s">
        <v>3031</v>
      </c>
      <c r="AQ49" s="184" t="s">
        <v>2764</v>
      </c>
      <c r="AR49" s="184" t="s">
        <v>3032</v>
      </c>
      <c r="AS49" s="184" t="s">
        <v>3017</v>
      </c>
      <c r="AT49" s="184" t="s">
        <v>2764</v>
      </c>
      <c r="AU49" s="184" t="s">
        <v>3033</v>
      </c>
      <c r="AV49" s="184" t="s">
        <v>3034</v>
      </c>
      <c r="AW49" s="184" t="s">
        <v>2764</v>
      </c>
      <c r="AX49" s="184" t="s">
        <v>3035</v>
      </c>
      <c r="AY49" s="184" t="s">
        <v>3036</v>
      </c>
      <c r="AZ49" s="184" t="s">
        <v>2764</v>
      </c>
      <c r="BA49" s="184" t="s">
        <v>3034</v>
      </c>
      <c r="BB49" s="184" t="s">
        <v>3037</v>
      </c>
      <c r="BC49" s="184" t="s">
        <v>2764</v>
      </c>
      <c r="BD49" s="184" t="s">
        <v>3034</v>
      </c>
      <c r="BE49" s="184" t="s">
        <v>3034</v>
      </c>
      <c r="BF49" s="184" t="s">
        <v>2764</v>
      </c>
      <c r="BG49" s="184" t="s">
        <v>3034</v>
      </c>
      <c r="BH49" s="184" t="s">
        <v>3034</v>
      </c>
      <c r="BI49" s="184" t="s">
        <v>2764</v>
      </c>
      <c r="BJ49" s="184" t="s">
        <v>3034</v>
      </c>
      <c r="BK49" s="184" t="s">
        <v>3037</v>
      </c>
      <c r="BL49" s="184" t="s">
        <v>2764</v>
      </c>
      <c r="BM49" s="184" t="s">
        <v>3034</v>
      </c>
      <c r="BN49" s="184" t="s">
        <v>3037</v>
      </c>
      <c r="BO49" s="184" t="s">
        <v>2764</v>
      </c>
      <c r="BP49" s="184" t="s">
        <v>3038</v>
      </c>
      <c r="BQ49" s="184" t="s">
        <v>2900</v>
      </c>
      <c r="BR49" s="184" t="s">
        <v>2764</v>
      </c>
      <c r="BS49" s="184" t="s">
        <v>3034</v>
      </c>
      <c r="BT49" s="184" t="s">
        <v>3039</v>
      </c>
      <c r="BU49" s="184" t="s">
        <v>2764</v>
      </c>
      <c r="BV49" s="184" t="s">
        <v>3040</v>
      </c>
      <c r="BW49" s="184" t="s">
        <v>3041</v>
      </c>
      <c r="BX49" s="184" t="s">
        <v>2764</v>
      </c>
      <c r="BY49" s="184" t="s">
        <v>3042</v>
      </c>
      <c r="BZ49" s="184" t="s">
        <v>3041</v>
      </c>
      <c r="CA49" s="184" t="s">
        <v>2764</v>
      </c>
      <c r="CB49" s="184" t="s">
        <v>3043</v>
      </c>
      <c r="CC49" s="184" t="s">
        <v>3044</v>
      </c>
      <c r="CD49" s="184" t="s">
        <v>2764</v>
      </c>
      <c r="CE49" s="184" t="s">
        <v>3045</v>
      </c>
      <c r="CF49" s="184" t="s">
        <v>3046</v>
      </c>
      <c r="CG49" s="184" t="s">
        <v>2764</v>
      </c>
      <c r="CH49" s="184" t="s">
        <v>3047</v>
      </c>
      <c r="CI49" s="184" t="s">
        <v>3048</v>
      </c>
      <c r="CJ49" s="184" t="s">
        <v>2764</v>
      </c>
      <c r="CK49" s="184" t="s">
        <v>3049</v>
      </c>
      <c r="CL49" s="184" t="s">
        <v>3050</v>
      </c>
      <c r="CM49" s="184" t="s">
        <v>2764</v>
      </c>
      <c r="CN49" s="184" t="s">
        <v>3051</v>
      </c>
      <c r="CO49" s="184" t="s">
        <v>3052</v>
      </c>
      <c r="CP49" s="184" t="s">
        <v>2764</v>
      </c>
      <c r="CQ49" s="184" t="s">
        <v>3053</v>
      </c>
      <c r="CR49" s="184" t="s">
        <v>3054</v>
      </c>
      <c r="CS49" s="184" t="s">
        <v>2764</v>
      </c>
      <c r="CT49" s="184" t="s">
        <v>3055</v>
      </c>
      <c r="CU49" s="184" t="s">
        <v>3056</v>
      </c>
      <c r="CV49" s="184" t="s">
        <v>2764</v>
      </c>
      <c r="CW49" s="184" t="s">
        <v>3057</v>
      </c>
      <c r="CX49" s="184" t="s">
        <v>3058</v>
      </c>
      <c r="CY49" s="184" t="s">
        <v>2764</v>
      </c>
      <c r="CZ49" s="184" t="s">
        <v>3059</v>
      </c>
      <c r="DA49" s="184" t="s">
        <v>3060</v>
      </c>
      <c r="DB49" s="184" t="s">
        <v>2764</v>
      </c>
      <c r="DC49" s="184" t="s">
        <v>3061</v>
      </c>
      <c r="DD49" s="184" t="s">
        <v>3062</v>
      </c>
      <c r="DE49" s="184" t="s">
        <v>2764</v>
      </c>
      <c r="DF49" s="184" t="s">
        <v>3063</v>
      </c>
      <c r="DG49" s="184" t="s">
        <v>3064</v>
      </c>
      <c r="DH49" s="184" t="s">
        <v>2764</v>
      </c>
      <c r="DI49" s="184" t="s">
        <v>3065</v>
      </c>
      <c r="DJ49" s="184" t="s">
        <v>3044</v>
      </c>
      <c r="DK49" s="184" t="s">
        <v>2764</v>
      </c>
      <c r="DL49" s="184" t="s">
        <v>3066</v>
      </c>
      <c r="DM49" s="184" t="s">
        <v>3067</v>
      </c>
      <c r="DN49" s="184" t="s">
        <v>2764</v>
      </c>
      <c r="DO49" s="184" t="s">
        <v>3068</v>
      </c>
      <c r="DP49" s="184" t="s">
        <v>3069</v>
      </c>
      <c r="DQ49" s="184" t="s">
        <v>2764</v>
      </c>
      <c r="DR49" s="184" t="s">
        <v>3070</v>
      </c>
      <c r="DS49" s="184" t="s">
        <v>3071</v>
      </c>
      <c r="DT49" s="184" t="s">
        <v>2764</v>
      </c>
      <c r="DU49" s="184" t="s">
        <v>3072</v>
      </c>
      <c r="DV49" s="184" t="s">
        <v>3073</v>
      </c>
      <c r="DW49" s="184" t="s">
        <v>2764</v>
      </c>
      <c r="DX49" s="184" t="s">
        <v>3074</v>
      </c>
      <c r="DY49" s="184" t="s">
        <v>3075</v>
      </c>
      <c r="DZ49" s="184" t="s">
        <v>2764</v>
      </c>
      <c r="EA49" s="184" t="s">
        <v>3076</v>
      </c>
      <c r="EB49" s="184" t="s">
        <v>3077</v>
      </c>
      <c r="EC49" s="184" t="s">
        <v>2764</v>
      </c>
      <c r="ED49" s="184" t="s">
        <v>3078</v>
      </c>
      <c r="EE49" s="184" t="s">
        <v>3079</v>
      </c>
      <c r="EF49" s="184" t="s">
        <v>2764</v>
      </c>
      <c r="EG49" s="184" t="s">
        <v>3080</v>
      </c>
      <c r="EH49" s="184" t="s">
        <v>3081</v>
      </c>
      <c r="EI49" s="184" t="s">
        <v>2764</v>
      </c>
      <c r="EJ49" s="184" t="s">
        <v>3082</v>
      </c>
      <c r="EK49" s="184" t="s">
        <v>3083</v>
      </c>
      <c r="EL49" s="184" t="s">
        <v>2764</v>
      </c>
      <c r="EM49" s="184" t="s">
        <v>3084</v>
      </c>
      <c r="EN49" s="184" t="s">
        <v>3083</v>
      </c>
      <c r="EO49" s="184" t="s">
        <v>2764</v>
      </c>
      <c r="EP49" s="184" t="s">
        <v>3085</v>
      </c>
      <c r="EQ49" s="184" t="s">
        <v>2649</v>
      </c>
      <c r="ER49" s="184" t="s">
        <v>2764</v>
      </c>
      <c r="ES49" s="184" t="s">
        <v>3086</v>
      </c>
      <c r="ET49" s="184" t="s">
        <v>3087</v>
      </c>
    </row>
    <row r="50" spans="1:150" x14ac:dyDescent="0.3">
      <c r="A50" s="1"/>
      <c r="B50" s="185" t="s">
        <v>3088</v>
      </c>
      <c r="C50" s="185" t="s">
        <v>125</v>
      </c>
      <c r="D50" s="185" t="s">
        <v>126</v>
      </c>
      <c r="E50" s="185" t="s">
        <v>3089</v>
      </c>
      <c r="F50" s="185" t="s">
        <v>3090</v>
      </c>
      <c r="G50" s="186" t="s">
        <v>2764</v>
      </c>
      <c r="H50" s="186" t="s">
        <v>3091</v>
      </c>
      <c r="I50" s="186" t="s">
        <v>2649</v>
      </c>
      <c r="J50" s="186" t="s">
        <v>2764</v>
      </c>
      <c r="K50" s="186" t="s">
        <v>3092</v>
      </c>
      <c r="L50" s="186" t="s">
        <v>2649</v>
      </c>
      <c r="M50" s="186" t="s">
        <v>2764</v>
      </c>
      <c r="N50" s="186" t="s">
        <v>3093</v>
      </c>
      <c r="O50" s="186" t="s">
        <v>3094</v>
      </c>
      <c r="P50" s="186" t="s">
        <v>2764</v>
      </c>
      <c r="Q50" s="186" t="s">
        <v>3095</v>
      </c>
      <c r="R50" s="186" t="s">
        <v>3096</v>
      </c>
      <c r="S50" s="186" t="s">
        <v>2764</v>
      </c>
      <c r="T50" s="186" t="s">
        <v>2649</v>
      </c>
      <c r="U50" s="186" t="s">
        <v>3097</v>
      </c>
      <c r="V50" s="186" t="s">
        <v>2764</v>
      </c>
      <c r="W50" s="186" t="s">
        <v>3098</v>
      </c>
      <c r="X50" s="186" t="s">
        <v>3099</v>
      </c>
      <c r="Y50" s="186" t="s">
        <v>2764</v>
      </c>
      <c r="Z50" s="186" t="s">
        <v>3100</v>
      </c>
      <c r="AA50" s="186" t="s">
        <v>3101</v>
      </c>
      <c r="AB50" s="186" t="s">
        <v>2764</v>
      </c>
      <c r="AC50" s="186" t="s">
        <v>3102</v>
      </c>
      <c r="AD50" s="186" t="s">
        <v>3103</v>
      </c>
      <c r="AE50" s="186" t="s">
        <v>2764</v>
      </c>
      <c r="AF50" s="186" t="s">
        <v>3104</v>
      </c>
      <c r="AG50" s="186" t="s">
        <v>3105</v>
      </c>
      <c r="AH50" s="186" t="s">
        <v>2764</v>
      </c>
      <c r="AI50" s="186" t="s">
        <v>3027</v>
      </c>
      <c r="AJ50" s="186" t="s">
        <v>3106</v>
      </c>
      <c r="AK50" s="186" t="s">
        <v>2764</v>
      </c>
      <c r="AL50" s="186" t="s">
        <v>2649</v>
      </c>
      <c r="AM50" s="186" t="s">
        <v>2649</v>
      </c>
      <c r="AN50" s="186" t="s">
        <v>2764</v>
      </c>
      <c r="AO50" s="186" t="s">
        <v>2649</v>
      </c>
      <c r="AP50" s="186" t="s">
        <v>2649</v>
      </c>
      <c r="AQ50" s="186" t="s">
        <v>2764</v>
      </c>
      <c r="AR50" s="186" t="s">
        <v>3107</v>
      </c>
      <c r="AS50" s="186" t="s">
        <v>2649</v>
      </c>
      <c r="AT50" s="186" t="s">
        <v>2764</v>
      </c>
      <c r="AU50" s="186" t="s">
        <v>3108</v>
      </c>
      <c r="AV50" s="186" t="s">
        <v>3109</v>
      </c>
      <c r="AW50" s="186" t="s">
        <v>2764</v>
      </c>
      <c r="AX50" s="186" t="s">
        <v>2649</v>
      </c>
      <c r="AY50" s="186" t="s">
        <v>3110</v>
      </c>
      <c r="AZ50" s="186" t="s">
        <v>2764</v>
      </c>
      <c r="BA50" s="186" t="s">
        <v>2649</v>
      </c>
      <c r="BB50" s="186" t="s">
        <v>2649</v>
      </c>
      <c r="BC50" s="186" t="s">
        <v>2764</v>
      </c>
      <c r="BD50" s="186" t="s">
        <v>2649</v>
      </c>
      <c r="BE50" s="186" t="s">
        <v>2649</v>
      </c>
      <c r="BF50" s="186" t="s">
        <v>2764</v>
      </c>
      <c r="BG50" s="186" t="s">
        <v>3111</v>
      </c>
      <c r="BH50" s="186" t="s">
        <v>3112</v>
      </c>
      <c r="BI50" s="186" t="s">
        <v>2764</v>
      </c>
      <c r="BJ50" s="186" t="s">
        <v>3113</v>
      </c>
      <c r="BK50" s="186" t="s">
        <v>2649</v>
      </c>
      <c r="BL50" s="186" t="s">
        <v>2764</v>
      </c>
      <c r="BM50" s="186" t="s">
        <v>3113</v>
      </c>
      <c r="BN50" s="186" t="s">
        <v>2649</v>
      </c>
      <c r="BO50" s="186" t="s">
        <v>2764</v>
      </c>
      <c r="BP50" s="186" t="s">
        <v>3114</v>
      </c>
      <c r="BQ50" s="186" t="s">
        <v>3115</v>
      </c>
      <c r="BR50" s="186" t="s">
        <v>2764</v>
      </c>
      <c r="BS50" s="186" t="s">
        <v>3113</v>
      </c>
      <c r="BT50" s="186" t="s">
        <v>2649</v>
      </c>
      <c r="BU50" s="186" t="s">
        <v>2764</v>
      </c>
      <c r="BV50" s="186" t="s">
        <v>2649</v>
      </c>
      <c r="BW50" s="186" t="s">
        <v>2649</v>
      </c>
      <c r="BX50" s="186" t="s">
        <v>2764</v>
      </c>
      <c r="BY50" s="186" t="s">
        <v>2649</v>
      </c>
      <c r="BZ50" s="186" t="s">
        <v>2649</v>
      </c>
      <c r="CA50" s="186" t="s">
        <v>2764</v>
      </c>
      <c r="CB50" s="186" t="s">
        <v>2649</v>
      </c>
      <c r="CC50" s="186" t="s">
        <v>2649</v>
      </c>
      <c r="CD50" s="186" t="s">
        <v>2764</v>
      </c>
      <c r="CE50" s="186" t="s">
        <v>3116</v>
      </c>
      <c r="CF50" s="186" t="s">
        <v>3117</v>
      </c>
      <c r="CG50" s="186" t="s">
        <v>2764</v>
      </c>
      <c r="CH50" s="186" t="s">
        <v>3118</v>
      </c>
      <c r="CI50" s="186" t="s">
        <v>3119</v>
      </c>
      <c r="CJ50" s="186" t="s">
        <v>2764</v>
      </c>
      <c r="CK50" s="186" t="s">
        <v>3120</v>
      </c>
      <c r="CL50" s="186" t="s">
        <v>2649</v>
      </c>
      <c r="CM50" s="186" t="s">
        <v>2764</v>
      </c>
      <c r="CN50" s="186" t="s">
        <v>2649</v>
      </c>
      <c r="CO50" s="186" t="s">
        <v>3121</v>
      </c>
      <c r="CP50" s="186" t="s">
        <v>2764</v>
      </c>
      <c r="CQ50" s="186" t="s">
        <v>3122</v>
      </c>
      <c r="CR50" s="186" t="s">
        <v>2649</v>
      </c>
      <c r="CS50" s="186" t="s">
        <v>2764</v>
      </c>
      <c r="CT50" s="186" t="s">
        <v>3123</v>
      </c>
      <c r="CU50" s="186" t="s">
        <v>3124</v>
      </c>
      <c r="CV50" s="186" t="s">
        <v>2764</v>
      </c>
      <c r="CW50" s="186" t="s">
        <v>3125</v>
      </c>
      <c r="CX50" s="186" t="s">
        <v>3126</v>
      </c>
      <c r="CY50" s="186" t="s">
        <v>2764</v>
      </c>
      <c r="CZ50" s="186" t="s">
        <v>3127</v>
      </c>
      <c r="DA50" s="186" t="s">
        <v>3128</v>
      </c>
      <c r="DB50" s="186" t="s">
        <v>2764</v>
      </c>
      <c r="DC50" s="186" t="s">
        <v>3129</v>
      </c>
      <c r="DD50" s="186" t="s">
        <v>3130</v>
      </c>
      <c r="DE50" s="186" t="s">
        <v>2764</v>
      </c>
      <c r="DF50" s="186" t="s">
        <v>3131</v>
      </c>
      <c r="DG50" s="186" t="s">
        <v>3132</v>
      </c>
      <c r="DH50" s="186" t="s">
        <v>2764</v>
      </c>
      <c r="DI50" s="186" t="s">
        <v>3133</v>
      </c>
      <c r="DJ50" s="186" t="s">
        <v>3134</v>
      </c>
      <c r="DK50" s="186" t="s">
        <v>2764</v>
      </c>
      <c r="DL50" s="186" t="s">
        <v>2649</v>
      </c>
      <c r="DM50" s="186" t="s">
        <v>3135</v>
      </c>
      <c r="DN50" s="186" t="s">
        <v>2764</v>
      </c>
      <c r="DO50" s="186" t="s">
        <v>2649</v>
      </c>
      <c r="DP50" s="186" t="s">
        <v>3136</v>
      </c>
      <c r="DQ50" s="186" t="s">
        <v>2764</v>
      </c>
      <c r="DR50" s="186" t="s">
        <v>2649</v>
      </c>
      <c r="DS50" s="186" t="s">
        <v>2649</v>
      </c>
      <c r="DT50" s="186" t="s">
        <v>2764</v>
      </c>
      <c r="DU50" s="186" t="s">
        <v>3137</v>
      </c>
      <c r="DV50" s="186" t="s">
        <v>3138</v>
      </c>
      <c r="DW50" s="186" t="s">
        <v>2764</v>
      </c>
      <c r="DX50" s="186" t="s">
        <v>2649</v>
      </c>
      <c r="DY50" s="186" t="s">
        <v>3139</v>
      </c>
      <c r="DZ50" s="186" t="s">
        <v>2764</v>
      </c>
      <c r="EA50" s="186" t="s">
        <v>3140</v>
      </c>
      <c r="EB50" s="186" t="s">
        <v>2649</v>
      </c>
      <c r="EC50" s="186" t="s">
        <v>2764</v>
      </c>
      <c r="ED50" s="186" t="s">
        <v>3141</v>
      </c>
      <c r="EE50" s="186" t="s">
        <v>3142</v>
      </c>
      <c r="EF50" s="186" t="s">
        <v>2764</v>
      </c>
      <c r="EG50" s="186" t="s">
        <v>3143</v>
      </c>
      <c r="EH50" s="186" t="s">
        <v>3144</v>
      </c>
      <c r="EI50" s="186" t="s">
        <v>2764</v>
      </c>
      <c r="EJ50" s="186" t="s">
        <v>3145</v>
      </c>
      <c r="EK50" s="186" t="s">
        <v>3146</v>
      </c>
      <c r="EL50" s="186" t="s">
        <v>2764</v>
      </c>
      <c r="EM50" s="186" t="s">
        <v>3147</v>
      </c>
      <c r="EN50" s="186" t="s">
        <v>3148</v>
      </c>
      <c r="EO50" s="186" t="s">
        <v>2764</v>
      </c>
      <c r="EP50" s="186" t="s">
        <v>2649</v>
      </c>
      <c r="EQ50" s="186" t="s">
        <v>2649</v>
      </c>
      <c r="ER50" s="186" t="s">
        <v>2764</v>
      </c>
      <c r="ES50" s="186" t="s">
        <v>2649</v>
      </c>
      <c r="ET50" s="186" t="s">
        <v>2649</v>
      </c>
    </row>
    <row r="51" spans="1:150" x14ac:dyDescent="0.3">
      <c r="A51" s="1"/>
      <c r="B51" s="185" t="s">
        <v>3149</v>
      </c>
      <c r="C51" s="185" t="s">
        <v>125</v>
      </c>
      <c r="D51" s="185" t="s">
        <v>126</v>
      </c>
      <c r="E51" s="185" t="s">
        <v>3150</v>
      </c>
      <c r="F51" s="185" t="s">
        <v>3151</v>
      </c>
      <c r="G51" s="186" t="s">
        <v>2764</v>
      </c>
      <c r="H51" s="186" t="s">
        <v>2649</v>
      </c>
      <c r="I51" s="186" t="s">
        <v>3152</v>
      </c>
      <c r="J51" s="186" t="s">
        <v>2764</v>
      </c>
      <c r="K51" s="186" t="s">
        <v>2649</v>
      </c>
      <c r="L51" s="186" t="s">
        <v>3153</v>
      </c>
      <c r="M51" s="186" t="s">
        <v>2764</v>
      </c>
      <c r="N51" s="186" t="s">
        <v>2649</v>
      </c>
      <c r="O51" s="186" t="s">
        <v>2649</v>
      </c>
      <c r="P51" s="186" t="s">
        <v>2764</v>
      </c>
      <c r="Q51" s="186" t="s">
        <v>2649</v>
      </c>
      <c r="R51" s="186" t="s">
        <v>2649</v>
      </c>
      <c r="S51" s="186" t="s">
        <v>2764</v>
      </c>
      <c r="T51" s="186" t="s">
        <v>2649</v>
      </c>
      <c r="U51" s="186" t="s">
        <v>2649</v>
      </c>
      <c r="V51" s="186" t="s">
        <v>2764</v>
      </c>
      <c r="W51" s="186" t="s">
        <v>2649</v>
      </c>
      <c r="X51" s="186" t="s">
        <v>2649</v>
      </c>
      <c r="Y51" s="186" t="s">
        <v>2764</v>
      </c>
      <c r="Z51" s="186" t="s">
        <v>2649</v>
      </c>
      <c r="AA51" s="186" t="s">
        <v>2649</v>
      </c>
      <c r="AB51" s="186" t="s">
        <v>2764</v>
      </c>
      <c r="AC51" s="186" t="s">
        <v>2649</v>
      </c>
      <c r="AD51" s="186" t="s">
        <v>2649</v>
      </c>
      <c r="AE51" s="186" t="s">
        <v>2764</v>
      </c>
      <c r="AF51" s="186" t="s">
        <v>2649</v>
      </c>
      <c r="AG51" s="186" t="s">
        <v>2649</v>
      </c>
      <c r="AH51" s="186" t="s">
        <v>2764</v>
      </c>
      <c r="AI51" s="186" t="s">
        <v>2649</v>
      </c>
      <c r="AJ51" s="186" t="s">
        <v>2649</v>
      </c>
      <c r="AK51" s="186" t="s">
        <v>2764</v>
      </c>
      <c r="AL51" s="186" t="s">
        <v>2649</v>
      </c>
      <c r="AM51" s="186" t="s">
        <v>3153</v>
      </c>
      <c r="AN51" s="186" t="s">
        <v>2764</v>
      </c>
      <c r="AO51" s="186" t="s">
        <v>2649</v>
      </c>
      <c r="AP51" s="186" t="s">
        <v>2649</v>
      </c>
      <c r="AQ51" s="186" t="s">
        <v>2764</v>
      </c>
      <c r="AR51" s="186" t="s">
        <v>3154</v>
      </c>
      <c r="AS51" s="186" t="s">
        <v>3155</v>
      </c>
      <c r="AT51" s="186" t="s">
        <v>2764</v>
      </c>
      <c r="AU51" s="186" t="s">
        <v>3156</v>
      </c>
      <c r="AV51" s="186" t="s">
        <v>3157</v>
      </c>
      <c r="AW51" s="186" t="s">
        <v>2764</v>
      </c>
      <c r="AX51" s="186" t="s">
        <v>3158</v>
      </c>
      <c r="AY51" s="186" t="s">
        <v>2649</v>
      </c>
      <c r="AZ51" s="186" t="s">
        <v>2764</v>
      </c>
      <c r="BA51" s="186" t="s">
        <v>2649</v>
      </c>
      <c r="BB51" s="186" t="s">
        <v>2649</v>
      </c>
      <c r="BC51" s="186" t="s">
        <v>2764</v>
      </c>
      <c r="BD51" s="186" t="s">
        <v>2649</v>
      </c>
      <c r="BE51" s="186" t="s">
        <v>2649</v>
      </c>
      <c r="BF51" s="186" t="s">
        <v>2764</v>
      </c>
      <c r="BG51" s="186" t="s">
        <v>2649</v>
      </c>
      <c r="BH51" s="186" t="s">
        <v>3159</v>
      </c>
      <c r="BI51" s="186" t="s">
        <v>2764</v>
      </c>
      <c r="BJ51" s="186" t="s">
        <v>2649</v>
      </c>
      <c r="BK51" s="186" t="s">
        <v>3160</v>
      </c>
      <c r="BL51" s="186" t="s">
        <v>2764</v>
      </c>
      <c r="BM51" s="186" t="s">
        <v>2649</v>
      </c>
      <c r="BN51" s="186" t="s">
        <v>3160</v>
      </c>
      <c r="BO51" s="186" t="s">
        <v>2764</v>
      </c>
      <c r="BP51" s="186" t="s">
        <v>2649</v>
      </c>
      <c r="BQ51" s="186" t="s">
        <v>3161</v>
      </c>
      <c r="BR51" s="186" t="s">
        <v>2764</v>
      </c>
      <c r="BS51" s="186" t="s">
        <v>2649</v>
      </c>
      <c r="BT51" s="186" t="s">
        <v>3162</v>
      </c>
      <c r="BU51" s="186" t="s">
        <v>2764</v>
      </c>
      <c r="BV51" s="186" t="s">
        <v>2649</v>
      </c>
      <c r="BW51" s="186" t="s">
        <v>3163</v>
      </c>
      <c r="BX51" s="186" t="s">
        <v>2764</v>
      </c>
      <c r="BY51" s="186" t="s">
        <v>2649</v>
      </c>
      <c r="BZ51" s="186" t="s">
        <v>3164</v>
      </c>
      <c r="CA51" s="186" t="s">
        <v>2764</v>
      </c>
      <c r="CB51" s="186" t="s">
        <v>2649</v>
      </c>
      <c r="CC51" s="186" t="s">
        <v>3164</v>
      </c>
      <c r="CD51" s="186" t="s">
        <v>2764</v>
      </c>
      <c r="CE51" s="186" t="s">
        <v>2649</v>
      </c>
      <c r="CF51" s="186" t="s">
        <v>3165</v>
      </c>
      <c r="CG51" s="186" t="s">
        <v>2764</v>
      </c>
      <c r="CH51" s="186" t="s">
        <v>2649</v>
      </c>
      <c r="CI51" s="186" t="s">
        <v>3166</v>
      </c>
      <c r="CJ51" s="186" t="s">
        <v>2764</v>
      </c>
      <c r="CK51" s="186" t="s">
        <v>2649</v>
      </c>
      <c r="CL51" s="186" t="s">
        <v>3167</v>
      </c>
      <c r="CM51" s="186" t="s">
        <v>2764</v>
      </c>
      <c r="CN51" s="186" t="s">
        <v>3168</v>
      </c>
      <c r="CO51" s="186" t="s">
        <v>3169</v>
      </c>
      <c r="CP51" s="186" t="s">
        <v>2764</v>
      </c>
      <c r="CQ51" s="186" t="s">
        <v>2649</v>
      </c>
      <c r="CR51" s="186" t="s">
        <v>3170</v>
      </c>
      <c r="CS51" s="186" t="s">
        <v>2764</v>
      </c>
      <c r="CT51" s="186" t="s">
        <v>2649</v>
      </c>
      <c r="CU51" s="186" t="s">
        <v>2649</v>
      </c>
      <c r="CV51" s="186" t="s">
        <v>2764</v>
      </c>
      <c r="CW51" s="186" t="s">
        <v>2649</v>
      </c>
      <c r="CX51" s="186" t="s">
        <v>3171</v>
      </c>
      <c r="CY51" s="186" t="s">
        <v>2764</v>
      </c>
      <c r="CZ51" s="186" t="s">
        <v>2649</v>
      </c>
      <c r="DA51" s="186" t="s">
        <v>3172</v>
      </c>
      <c r="DB51" s="186" t="s">
        <v>2764</v>
      </c>
      <c r="DC51" s="186" t="s">
        <v>3173</v>
      </c>
      <c r="DD51" s="186" t="s">
        <v>3174</v>
      </c>
      <c r="DE51" s="186" t="s">
        <v>2764</v>
      </c>
      <c r="DF51" s="186" t="s">
        <v>2649</v>
      </c>
      <c r="DG51" s="186" t="s">
        <v>2649</v>
      </c>
      <c r="DH51" s="186" t="s">
        <v>2764</v>
      </c>
      <c r="DI51" s="186" t="s">
        <v>2649</v>
      </c>
      <c r="DJ51" s="186" t="s">
        <v>2649</v>
      </c>
      <c r="DK51" s="186" t="s">
        <v>2764</v>
      </c>
      <c r="DL51" s="186" t="s">
        <v>2649</v>
      </c>
      <c r="DM51" s="186" t="s">
        <v>2649</v>
      </c>
      <c r="DN51" s="186" t="s">
        <v>2764</v>
      </c>
      <c r="DO51" s="186" t="s">
        <v>2649</v>
      </c>
      <c r="DP51" s="186" t="s">
        <v>2649</v>
      </c>
      <c r="DQ51" s="186" t="s">
        <v>2764</v>
      </c>
      <c r="DR51" s="186" t="s">
        <v>2649</v>
      </c>
      <c r="DS51" s="186" t="s">
        <v>2649</v>
      </c>
      <c r="DT51" s="186" t="s">
        <v>2764</v>
      </c>
      <c r="DU51" s="186" t="s">
        <v>2649</v>
      </c>
      <c r="DV51" s="186" t="s">
        <v>2649</v>
      </c>
      <c r="DW51" s="186" t="s">
        <v>2764</v>
      </c>
      <c r="DX51" s="186" t="s">
        <v>2649</v>
      </c>
      <c r="DY51" s="186" t="s">
        <v>3175</v>
      </c>
      <c r="DZ51" s="186" t="s">
        <v>2764</v>
      </c>
      <c r="EA51" s="186" t="s">
        <v>2649</v>
      </c>
      <c r="EB51" s="186" t="s">
        <v>3176</v>
      </c>
      <c r="EC51" s="186" t="s">
        <v>2764</v>
      </c>
      <c r="ED51" s="186" t="s">
        <v>2649</v>
      </c>
      <c r="EE51" s="186" t="s">
        <v>3177</v>
      </c>
      <c r="EF51" s="186" t="s">
        <v>2764</v>
      </c>
      <c r="EG51" s="186" t="s">
        <v>2649</v>
      </c>
      <c r="EH51" s="186" t="s">
        <v>3178</v>
      </c>
      <c r="EI51" s="186" t="s">
        <v>2764</v>
      </c>
      <c r="EJ51" s="186" t="s">
        <v>2649</v>
      </c>
      <c r="EK51" s="186" t="s">
        <v>3179</v>
      </c>
      <c r="EL51" s="186" t="s">
        <v>2764</v>
      </c>
      <c r="EM51" s="186" t="s">
        <v>2649</v>
      </c>
      <c r="EN51" s="186" t="s">
        <v>3163</v>
      </c>
      <c r="EO51" s="186" t="s">
        <v>2764</v>
      </c>
      <c r="EP51" s="186" t="s">
        <v>3085</v>
      </c>
      <c r="EQ51" s="186" t="s">
        <v>2649</v>
      </c>
      <c r="ER51" s="186" t="s">
        <v>2764</v>
      </c>
      <c r="ES51" s="186" t="s">
        <v>2649</v>
      </c>
      <c r="ET51" s="186" t="s">
        <v>3163</v>
      </c>
    </row>
    <row r="52" spans="1:150" x14ac:dyDescent="0.3">
      <c r="A52" s="1"/>
      <c r="B52" s="185" t="s">
        <v>3180</v>
      </c>
      <c r="C52" s="185" t="s">
        <v>125</v>
      </c>
      <c r="D52" s="185" t="s">
        <v>126</v>
      </c>
      <c r="E52" s="185" t="s">
        <v>3181</v>
      </c>
      <c r="F52" s="185" t="s">
        <v>3182</v>
      </c>
      <c r="G52" s="186" t="s">
        <v>2764</v>
      </c>
      <c r="H52" s="186" t="s">
        <v>2649</v>
      </c>
      <c r="I52" s="186" t="s">
        <v>3183</v>
      </c>
      <c r="J52" s="186" t="s">
        <v>2764</v>
      </c>
      <c r="K52" s="186" t="s">
        <v>2649</v>
      </c>
      <c r="L52" s="186" t="s">
        <v>3184</v>
      </c>
      <c r="M52" s="186" t="s">
        <v>2764</v>
      </c>
      <c r="N52" s="186" t="s">
        <v>2649</v>
      </c>
      <c r="O52" s="186" t="s">
        <v>3185</v>
      </c>
      <c r="P52" s="186" t="s">
        <v>2764</v>
      </c>
      <c r="Q52" s="186" t="s">
        <v>2649</v>
      </c>
      <c r="R52" s="186" t="s">
        <v>3186</v>
      </c>
      <c r="S52" s="186" t="s">
        <v>2764</v>
      </c>
      <c r="T52" s="186" t="s">
        <v>2649</v>
      </c>
      <c r="U52" s="186" t="s">
        <v>2649</v>
      </c>
      <c r="V52" s="186" t="s">
        <v>2764</v>
      </c>
      <c r="W52" s="186" t="s">
        <v>2649</v>
      </c>
      <c r="X52" s="186" t="s">
        <v>3187</v>
      </c>
      <c r="Y52" s="186" t="s">
        <v>2764</v>
      </c>
      <c r="Z52" s="186" t="s">
        <v>2649</v>
      </c>
      <c r="AA52" s="186" t="s">
        <v>3188</v>
      </c>
      <c r="AB52" s="186" t="s">
        <v>2764</v>
      </c>
      <c r="AC52" s="186" t="s">
        <v>2649</v>
      </c>
      <c r="AD52" s="186" t="s">
        <v>3189</v>
      </c>
      <c r="AE52" s="186" t="s">
        <v>2764</v>
      </c>
      <c r="AF52" s="186" t="s">
        <v>2649</v>
      </c>
      <c r="AG52" s="186" t="s">
        <v>3190</v>
      </c>
      <c r="AH52" s="186" t="s">
        <v>2764</v>
      </c>
      <c r="AI52" s="186" t="s">
        <v>2649</v>
      </c>
      <c r="AJ52" s="186" t="s">
        <v>3191</v>
      </c>
      <c r="AK52" s="186" t="s">
        <v>2764</v>
      </c>
      <c r="AL52" s="186" t="s">
        <v>2649</v>
      </c>
      <c r="AM52" s="186" t="s">
        <v>3184</v>
      </c>
      <c r="AN52" s="186" t="s">
        <v>2764</v>
      </c>
      <c r="AO52" s="186" t="s">
        <v>2649</v>
      </c>
      <c r="AP52" s="186" t="s">
        <v>3191</v>
      </c>
      <c r="AQ52" s="186" t="s">
        <v>2764</v>
      </c>
      <c r="AR52" s="186" t="s">
        <v>2649</v>
      </c>
      <c r="AS52" s="186" t="s">
        <v>3192</v>
      </c>
      <c r="AT52" s="186" t="s">
        <v>2764</v>
      </c>
      <c r="AU52" s="186" t="s">
        <v>2649</v>
      </c>
      <c r="AV52" s="186" t="s">
        <v>3193</v>
      </c>
      <c r="AW52" s="186" t="s">
        <v>2764</v>
      </c>
      <c r="AX52" s="186" t="s">
        <v>2649</v>
      </c>
      <c r="AY52" s="186" t="s">
        <v>3194</v>
      </c>
      <c r="AZ52" s="186" t="s">
        <v>2764</v>
      </c>
      <c r="BA52" s="186" t="s">
        <v>3195</v>
      </c>
      <c r="BB52" s="186" t="s">
        <v>3196</v>
      </c>
      <c r="BC52" s="186" t="s">
        <v>2764</v>
      </c>
      <c r="BD52" s="186" t="s">
        <v>2649</v>
      </c>
      <c r="BE52" s="186" t="s">
        <v>3197</v>
      </c>
      <c r="BF52" s="186" t="s">
        <v>2764</v>
      </c>
      <c r="BG52" s="186" t="s">
        <v>3111</v>
      </c>
      <c r="BH52" s="186" t="s">
        <v>3112</v>
      </c>
      <c r="BI52" s="186" t="s">
        <v>2764</v>
      </c>
      <c r="BJ52" s="186" t="s">
        <v>2649</v>
      </c>
      <c r="BK52" s="186" t="s">
        <v>3198</v>
      </c>
      <c r="BL52" s="186" t="s">
        <v>2764</v>
      </c>
      <c r="BM52" s="186" t="s">
        <v>2649</v>
      </c>
      <c r="BN52" s="186" t="s">
        <v>3198</v>
      </c>
      <c r="BO52" s="186" t="s">
        <v>2764</v>
      </c>
      <c r="BP52" s="186" t="s">
        <v>2649</v>
      </c>
      <c r="BQ52" s="186" t="s">
        <v>3199</v>
      </c>
      <c r="BR52" s="186" t="s">
        <v>2764</v>
      </c>
      <c r="BS52" s="186" t="s">
        <v>2649</v>
      </c>
      <c r="BT52" s="186" t="s">
        <v>3200</v>
      </c>
      <c r="BU52" s="186" t="s">
        <v>2764</v>
      </c>
      <c r="BV52" s="186" t="s">
        <v>3201</v>
      </c>
      <c r="BW52" s="186" t="s">
        <v>3202</v>
      </c>
      <c r="BX52" s="186" t="s">
        <v>2764</v>
      </c>
      <c r="BY52" s="186" t="s">
        <v>3203</v>
      </c>
      <c r="BZ52" s="186" t="s">
        <v>3204</v>
      </c>
      <c r="CA52" s="186" t="s">
        <v>2764</v>
      </c>
      <c r="CB52" s="186" t="s">
        <v>3205</v>
      </c>
      <c r="CC52" s="186" t="s">
        <v>3204</v>
      </c>
      <c r="CD52" s="186" t="s">
        <v>2764</v>
      </c>
      <c r="CE52" s="186" t="s">
        <v>3116</v>
      </c>
      <c r="CF52" s="186" t="s">
        <v>3117</v>
      </c>
      <c r="CG52" s="186" t="s">
        <v>2764</v>
      </c>
      <c r="CH52" s="186" t="s">
        <v>2649</v>
      </c>
      <c r="CI52" s="186" t="s">
        <v>3206</v>
      </c>
      <c r="CJ52" s="186" t="s">
        <v>2764</v>
      </c>
      <c r="CK52" s="186" t="s">
        <v>3207</v>
      </c>
      <c r="CL52" s="186" t="s">
        <v>3208</v>
      </c>
      <c r="CM52" s="186" t="s">
        <v>2764</v>
      </c>
      <c r="CN52" s="186" t="s">
        <v>2649</v>
      </c>
      <c r="CO52" s="186" t="s">
        <v>3209</v>
      </c>
      <c r="CP52" s="186" t="s">
        <v>2764</v>
      </c>
      <c r="CQ52" s="186" t="s">
        <v>3210</v>
      </c>
      <c r="CR52" s="186" t="s">
        <v>3211</v>
      </c>
      <c r="CS52" s="186" t="s">
        <v>2764</v>
      </c>
      <c r="CT52" s="186" t="s">
        <v>2649</v>
      </c>
      <c r="CU52" s="186" t="s">
        <v>3212</v>
      </c>
      <c r="CV52" s="186" t="s">
        <v>2764</v>
      </c>
      <c r="CW52" s="186" t="s">
        <v>3125</v>
      </c>
      <c r="CX52" s="186" t="s">
        <v>3126</v>
      </c>
      <c r="CY52" s="186" t="s">
        <v>2764</v>
      </c>
      <c r="CZ52" s="186" t="s">
        <v>3127</v>
      </c>
      <c r="DA52" s="186" t="s">
        <v>3128</v>
      </c>
      <c r="DB52" s="186" t="s">
        <v>2764</v>
      </c>
      <c r="DC52" s="186" t="s">
        <v>3129</v>
      </c>
      <c r="DD52" s="186" t="s">
        <v>3130</v>
      </c>
      <c r="DE52" s="186" t="s">
        <v>2764</v>
      </c>
      <c r="DF52" s="186" t="s">
        <v>3131</v>
      </c>
      <c r="DG52" s="186" t="s">
        <v>3132</v>
      </c>
      <c r="DH52" s="186" t="s">
        <v>2764</v>
      </c>
      <c r="DI52" s="186" t="s">
        <v>2649</v>
      </c>
      <c r="DJ52" s="186" t="s">
        <v>3213</v>
      </c>
      <c r="DK52" s="186" t="s">
        <v>2764</v>
      </c>
      <c r="DL52" s="186" t="s">
        <v>2649</v>
      </c>
      <c r="DM52" s="186" t="s">
        <v>3212</v>
      </c>
      <c r="DN52" s="186" t="s">
        <v>2764</v>
      </c>
      <c r="DO52" s="186" t="s">
        <v>2649</v>
      </c>
      <c r="DP52" s="186" t="s">
        <v>3212</v>
      </c>
      <c r="DQ52" s="186" t="s">
        <v>2764</v>
      </c>
      <c r="DR52" s="186" t="s">
        <v>2649</v>
      </c>
      <c r="DS52" s="186" t="s">
        <v>3212</v>
      </c>
      <c r="DT52" s="186" t="s">
        <v>2764</v>
      </c>
      <c r="DU52" s="186" t="s">
        <v>2649</v>
      </c>
      <c r="DV52" s="186" t="s">
        <v>3212</v>
      </c>
      <c r="DW52" s="186" t="s">
        <v>2764</v>
      </c>
      <c r="DX52" s="186" t="s">
        <v>3214</v>
      </c>
      <c r="DY52" s="186" t="s">
        <v>3215</v>
      </c>
      <c r="DZ52" s="186" t="s">
        <v>2764</v>
      </c>
      <c r="EA52" s="186" t="s">
        <v>3216</v>
      </c>
      <c r="EB52" s="186" t="s">
        <v>3217</v>
      </c>
      <c r="EC52" s="186" t="s">
        <v>2764</v>
      </c>
      <c r="ED52" s="186" t="s">
        <v>3141</v>
      </c>
      <c r="EE52" s="186" t="s">
        <v>3142</v>
      </c>
      <c r="EF52" s="186" t="s">
        <v>2764</v>
      </c>
      <c r="EG52" s="186" t="s">
        <v>2649</v>
      </c>
      <c r="EH52" s="186" t="s">
        <v>3218</v>
      </c>
      <c r="EI52" s="186" t="s">
        <v>2764</v>
      </c>
      <c r="EJ52" s="186" t="s">
        <v>2649</v>
      </c>
      <c r="EK52" s="186" t="s">
        <v>3219</v>
      </c>
      <c r="EL52" s="186" t="s">
        <v>2764</v>
      </c>
      <c r="EM52" s="186" t="s">
        <v>2649</v>
      </c>
      <c r="EN52" s="186" t="s">
        <v>3212</v>
      </c>
      <c r="EO52" s="186" t="s">
        <v>2764</v>
      </c>
      <c r="EP52" s="186" t="s">
        <v>2649</v>
      </c>
      <c r="EQ52" s="186" t="s">
        <v>2649</v>
      </c>
      <c r="ER52" s="186" t="s">
        <v>2764</v>
      </c>
      <c r="ES52" s="186" t="s">
        <v>3086</v>
      </c>
      <c r="ET52" s="186" t="s">
        <v>3220</v>
      </c>
    </row>
    <row r="53" spans="1:150" x14ac:dyDescent="0.3">
      <c r="A53" s="1"/>
      <c r="B53" s="185" t="s">
        <v>3221</v>
      </c>
      <c r="C53" s="185" t="s">
        <v>125</v>
      </c>
      <c r="D53" s="185" t="s">
        <v>126</v>
      </c>
      <c r="E53" s="185" t="s">
        <v>3222</v>
      </c>
      <c r="F53" s="185" t="s">
        <v>3223</v>
      </c>
      <c r="G53" s="186" t="s">
        <v>2764</v>
      </c>
      <c r="H53" s="186" t="s">
        <v>3091</v>
      </c>
      <c r="I53" s="186" t="s">
        <v>2649</v>
      </c>
      <c r="J53" s="186" t="s">
        <v>2764</v>
      </c>
      <c r="K53" s="186" t="s">
        <v>3092</v>
      </c>
      <c r="L53" s="186" t="s">
        <v>2649</v>
      </c>
      <c r="M53" s="186" t="s">
        <v>2764</v>
      </c>
      <c r="N53" s="186" t="s">
        <v>3224</v>
      </c>
      <c r="O53" s="186" t="s">
        <v>2649</v>
      </c>
      <c r="P53" s="186" t="s">
        <v>2764</v>
      </c>
      <c r="Q53" s="186" t="s">
        <v>3225</v>
      </c>
      <c r="R53" s="186" t="s">
        <v>2649</v>
      </c>
      <c r="S53" s="186" t="s">
        <v>2764</v>
      </c>
      <c r="T53" s="186" t="s">
        <v>3021</v>
      </c>
      <c r="U53" s="186" t="s">
        <v>3226</v>
      </c>
      <c r="V53" s="186" t="s">
        <v>2764</v>
      </c>
      <c r="W53" s="186" t="s">
        <v>3227</v>
      </c>
      <c r="X53" s="186" t="s">
        <v>2649</v>
      </c>
      <c r="Y53" s="186" t="s">
        <v>2764</v>
      </c>
      <c r="Z53" s="186" t="s">
        <v>3228</v>
      </c>
      <c r="AA53" s="186" t="s">
        <v>2649</v>
      </c>
      <c r="AB53" s="186" t="s">
        <v>2764</v>
      </c>
      <c r="AC53" s="186" t="s">
        <v>3229</v>
      </c>
      <c r="AD53" s="186" t="s">
        <v>2649</v>
      </c>
      <c r="AE53" s="186" t="s">
        <v>2764</v>
      </c>
      <c r="AF53" s="186" t="s">
        <v>3230</v>
      </c>
      <c r="AG53" s="186" t="s">
        <v>2649</v>
      </c>
      <c r="AH53" s="186" t="s">
        <v>2764</v>
      </c>
      <c r="AI53" s="186" t="s">
        <v>2649</v>
      </c>
      <c r="AJ53" s="186" t="s">
        <v>2649</v>
      </c>
      <c r="AK53" s="186" t="s">
        <v>2764</v>
      </c>
      <c r="AL53" s="186" t="s">
        <v>3029</v>
      </c>
      <c r="AM53" s="186" t="s">
        <v>2649</v>
      </c>
      <c r="AN53" s="186" t="s">
        <v>2764</v>
      </c>
      <c r="AO53" s="186" t="s">
        <v>3030</v>
      </c>
      <c r="AP53" s="186" t="s">
        <v>3231</v>
      </c>
      <c r="AQ53" s="186" t="s">
        <v>2764</v>
      </c>
      <c r="AR53" s="186" t="s">
        <v>3107</v>
      </c>
      <c r="AS53" s="186" t="s">
        <v>2649</v>
      </c>
      <c r="AT53" s="186" t="s">
        <v>2764</v>
      </c>
      <c r="AU53" s="186" t="s">
        <v>3232</v>
      </c>
      <c r="AV53" s="186" t="s">
        <v>2649</v>
      </c>
      <c r="AW53" s="186" t="s">
        <v>2764</v>
      </c>
      <c r="AX53" s="186" t="s">
        <v>3233</v>
      </c>
      <c r="AY53" s="186" t="s">
        <v>2649</v>
      </c>
      <c r="AZ53" s="186" t="s">
        <v>2764</v>
      </c>
      <c r="BA53" s="186" t="s">
        <v>3234</v>
      </c>
      <c r="BB53" s="186" t="s">
        <v>2649</v>
      </c>
      <c r="BC53" s="186" t="s">
        <v>2764</v>
      </c>
      <c r="BD53" s="186" t="s">
        <v>3235</v>
      </c>
      <c r="BE53" s="186" t="s">
        <v>3236</v>
      </c>
      <c r="BF53" s="186" t="s">
        <v>2764</v>
      </c>
      <c r="BG53" s="186" t="s">
        <v>3237</v>
      </c>
      <c r="BH53" s="186" t="s">
        <v>2649</v>
      </c>
      <c r="BI53" s="186" t="s">
        <v>2764</v>
      </c>
      <c r="BJ53" s="186" t="s">
        <v>3113</v>
      </c>
      <c r="BK53" s="186" t="s">
        <v>2649</v>
      </c>
      <c r="BL53" s="186" t="s">
        <v>2764</v>
      </c>
      <c r="BM53" s="186" t="s">
        <v>3113</v>
      </c>
      <c r="BN53" s="186" t="s">
        <v>2649</v>
      </c>
      <c r="BO53" s="186" t="s">
        <v>2764</v>
      </c>
      <c r="BP53" s="186" t="s">
        <v>3238</v>
      </c>
      <c r="BQ53" s="186" t="s">
        <v>2649</v>
      </c>
      <c r="BR53" s="186" t="s">
        <v>2764</v>
      </c>
      <c r="BS53" s="186" t="s">
        <v>3113</v>
      </c>
      <c r="BT53" s="186" t="s">
        <v>2649</v>
      </c>
      <c r="BU53" s="186" t="s">
        <v>2764</v>
      </c>
      <c r="BV53" s="186" t="s">
        <v>3201</v>
      </c>
      <c r="BW53" s="186" t="s">
        <v>3202</v>
      </c>
      <c r="BX53" s="186" t="s">
        <v>2764</v>
      </c>
      <c r="BY53" s="186" t="s">
        <v>3203</v>
      </c>
      <c r="BZ53" s="186" t="s">
        <v>3204</v>
      </c>
      <c r="CA53" s="186" t="s">
        <v>2764</v>
      </c>
      <c r="CB53" s="186" t="s">
        <v>3205</v>
      </c>
      <c r="CC53" s="186" t="s">
        <v>3204</v>
      </c>
      <c r="CD53" s="186" t="s">
        <v>2764</v>
      </c>
      <c r="CE53" s="186" t="s">
        <v>3239</v>
      </c>
      <c r="CF53" s="186" t="s">
        <v>2649</v>
      </c>
      <c r="CG53" s="186" t="s">
        <v>2764</v>
      </c>
      <c r="CH53" s="186" t="s">
        <v>3118</v>
      </c>
      <c r="CI53" s="186" t="s">
        <v>3119</v>
      </c>
      <c r="CJ53" s="186" t="s">
        <v>2764</v>
      </c>
      <c r="CK53" s="186" t="s">
        <v>3120</v>
      </c>
      <c r="CL53" s="186" t="s">
        <v>2649</v>
      </c>
      <c r="CM53" s="186" t="s">
        <v>2764</v>
      </c>
      <c r="CN53" s="186" t="s">
        <v>3240</v>
      </c>
      <c r="CO53" s="186" t="s">
        <v>2649</v>
      </c>
      <c r="CP53" s="186" t="s">
        <v>2764</v>
      </c>
      <c r="CQ53" s="186" t="s">
        <v>3210</v>
      </c>
      <c r="CR53" s="186" t="s">
        <v>3211</v>
      </c>
      <c r="CS53" s="186" t="s">
        <v>2764</v>
      </c>
      <c r="CT53" s="186" t="s">
        <v>3123</v>
      </c>
      <c r="CU53" s="186" t="s">
        <v>3124</v>
      </c>
      <c r="CV53" s="186" t="s">
        <v>2764</v>
      </c>
      <c r="CW53" s="186" t="s">
        <v>2649</v>
      </c>
      <c r="CX53" s="186" t="s">
        <v>2649</v>
      </c>
      <c r="CY53" s="186" t="s">
        <v>2764</v>
      </c>
      <c r="CZ53" s="186" t="s">
        <v>2649</v>
      </c>
      <c r="DA53" s="186" t="s">
        <v>2649</v>
      </c>
      <c r="DB53" s="186" t="s">
        <v>2764</v>
      </c>
      <c r="DC53" s="186" t="s">
        <v>2649</v>
      </c>
      <c r="DD53" s="186" t="s">
        <v>2649</v>
      </c>
      <c r="DE53" s="186" t="s">
        <v>2764</v>
      </c>
      <c r="DF53" s="186" t="s">
        <v>3131</v>
      </c>
      <c r="DG53" s="186" t="s">
        <v>3132</v>
      </c>
      <c r="DH53" s="186" t="s">
        <v>2764</v>
      </c>
      <c r="DI53" s="186" t="s">
        <v>3133</v>
      </c>
      <c r="DJ53" s="186" t="s">
        <v>3134</v>
      </c>
      <c r="DK53" s="186" t="s">
        <v>2764</v>
      </c>
      <c r="DL53" s="186" t="s">
        <v>3066</v>
      </c>
      <c r="DM53" s="186" t="s">
        <v>3241</v>
      </c>
      <c r="DN53" s="186" t="s">
        <v>2764</v>
      </c>
      <c r="DO53" s="186" t="s">
        <v>3068</v>
      </c>
      <c r="DP53" s="186" t="s">
        <v>3242</v>
      </c>
      <c r="DQ53" s="186" t="s">
        <v>2764</v>
      </c>
      <c r="DR53" s="186" t="s">
        <v>3070</v>
      </c>
      <c r="DS53" s="186" t="s">
        <v>3243</v>
      </c>
      <c r="DT53" s="186" t="s">
        <v>2764</v>
      </c>
      <c r="DU53" s="186" t="s">
        <v>3244</v>
      </c>
      <c r="DV53" s="186" t="s">
        <v>2649</v>
      </c>
      <c r="DW53" s="186" t="s">
        <v>2764</v>
      </c>
      <c r="DX53" s="186" t="s">
        <v>3245</v>
      </c>
      <c r="DY53" s="186" t="s">
        <v>2649</v>
      </c>
      <c r="DZ53" s="186" t="s">
        <v>2764</v>
      </c>
      <c r="EA53" s="186" t="s">
        <v>3216</v>
      </c>
      <c r="EB53" s="186" t="s">
        <v>3217</v>
      </c>
      <c r="EC53" s="186" t="s">
        <v>2764</v>
      </c>
      <c r="ED53" s="186" t="s">
        <v>2649</v>
      </c>
      <c r="EE53" s="186" t="s">
        <v>3246</v>
      </c>
      <c r="EF53" s="186" t="s">
        <v>2764</v>
      </c>
      <c r="EG53" s="186" t="s">
        <v>3143</v>
      </c>
      <c r="EH53" s="186" t="s">
        <v>3144</v>
      </c>
      <c r="EI53" s="186" t="s">
        <v>2764</v>
      </c>
      <c r="EJ53" s="186" t="s">
        <v>3145</v>
      </c>
      <c r="EK53" s="186" t="s">
        <v>3146</v>
      </c>
      <c r="EL53" s="186" t="s">
        <v>2764</v>
      </c>
      <c r="EM53" s="186" t="s">
        <v>3147</v>
      </c>
      <c r="EN53" s="186" t="s">
        <v>3148</v>
      </c>
      <c r="EO53" s="186" t="s">
        <v>2764</v>
      </c>
      <c r="EP53" s="186" t="s">
        <v>2649</v>
      </c>
      <c r="EQ53" s="186" t="s">
        <v>2649</v>
      </c>
      <c r="ER53" s="186" t="s">
        <v>2764</v>
      </c>
      <c r="ES53" s="186" t="s">
        <v>2649</v>
      </c>
      <c r="ET53" s="186" t="s">
        <v>2649</v>
      </c>
    </row>
    <row r="54" spans="1:150" x14ac:dyDescent="0.3">
      <c r="A54" s="1"/>
      <c r="B54" s="184" t="s">
        <v>3247</v>
      </c>
      <c r="C54" s="184" t="s">
        <v>125</v>
      </c>
      <c r="D54" s="184" t="s">
        <v>128</v>
      </c>
      <c r="E54" s="184" t="s">
        <v>3248</v>
      </c>
      <c r="F54" s="184" t="s">
        <v>3249</v>
      </c>
      <c r="G54" s="184" t="s">
        <v>2764</v>
      </c>
      <c r="H54" s="184" t="s">
        <v>3250</v>
      </c>
      <c r="I54" s="184" t="s">
        <v>3251</v>
      </c>
      <c r="J54" s="184" t="s">
        <v>2764</v>
      </c>
      <c r="K54" s="184" t="s">
        <v>3252</v>
      </c>
      <c r="L54" s="184" t="s">
        <v>3251</v>
      </c>
      <c r="M54" s="184" t="s">
        <v>2764</v>
      </c>
      <c r="N54" s="184" t="s">
        <v>3253</v>
      </c>
      <c r="O54" s="184" t="s">
        <v>3251</v>
      </c>
      <c r="P54" s="184" t="s">
        <v>2764</v>
      </c>
      <c r="Q54" s="184" t="s">
        <v>3254</v>
      </c>
      <c r="R54" s="184" t="s">
        <v>3251</v>
      </c>
      <c r="S54" s="184" t="s">
        <v>2764</v>
      </c>
      <c r="T54" s="184" t="s">
        <v>3255</v>
      </c>
      <c r="U54" s="184" t="s">
        <v>3251</v>
      </c>
      <c r="V54" s="184" t="s">
        <v>2764</v>
      </c>
      <c r="W54" s="184" t="s">
        <v>3256</v>
      </c>
      <c r="X54" s="184" t="s">
        <v>3257</v>
      </c>
      <c r="Y54" s="184" t="s">
        <v>2764</v>
      </c>
      <c r="Z54" s="184" t="s">
        <v>3258</v>
      </c>
      <c r="AA54" s="184" t="s">
        <v>3251</v>
      </c>
      <c r="AB54" s="184" t="s">
        <v>2764</v>
      </c>
      <c r="AC54" s="184" t="s">
        <v>3259</v>
      </c>
      <c r="AD54" s="184" t="s">
        <v>3251</v>
      </c>
      <c r="AE54" s="184" t="s">
        <v>2764</v>
      </c>
      <c r="AF54" s="184" t="s">
        <v>3260</v>
      </c>
      <c r="AG54" s="184" t="s">
        <v>3251</v>
      </c>
      <c r="AH54" s="184" t="s">
        <v>2764</v>
      </c>
      <c r="AI54" s="184" t="s">
        <v>3251</v>
      </c>
      <c r="AJ54" s="184" t="s">
        <v>3251</v>
      </c>
      <c r="AK54" s="184" t="s">
        <v>2764</v>
      </c>
      <c r="AL54" s="184" t="s">
        <v>3261</v>
      </c>
      <c r="AM54" s="184" t="s">
        <v>3251</v>
      </c>
      <c r="AN54" s="184" t="s">
        <v>2764</v>
      </c>
      <c r="AO54" s="184" t="s">
        <v>3251</v>
      </c>
      <c r="AP54" s="184" t="s">
        <v>3251</v>
      </c>
      <c r="AQ54" s="184" t="s">
        <v>2764</v>
      </c>
      <c r="AR54" s="184" t="s">
        <v>3262</v>
      </c>
      <c r="AS54" s="184" t="s">
        <v>3251</v>
      </c>
      <c r="AT54" s="184" t="s">
        <v>2764</v>
      </c>
      <c r="AU54" s="184" t="s">
        <v>3263</v>
      </c>
      <c r="AV54" s="184" t="s">
        <v>3251</v>
      </c>
      <c r="AW54" s="184" t="s">
        <v>2764</v>
      </c>
      <c r="AX54" s="184" t="s">
        <v>3264</v>
      </c>
      <c r="AY54" s="184" t="s">
        <v>3251</v>
      </c>
      <c r="AZ54" s="184" t="s">
        <v>2764</v>
      </c>
      <c r="BA54" s="184" t="s">
        <v>3251</v>
      </c>
      <c r="BB54" s="184" t="s">
        <v>3251</v>
      </c>
      <c r="BC54" s="184" t="s">
        <v>2764</v>
      </c>
      <c r="BD54" s="184" t="s">
        <v>3265</v>
      </c>
      <c r="BE54" s="184" t="s">
        <v>3251</v>
      </c>
      <c r="BF54" s="184" t="s">
        <v>2764</v>
      </c>
      <c r="BG54" s="184" t="s">
        <v>3265</v>
      </c>
      <c r="BH54" s="184" t="s">
        <v>3251</v>
      </c>
      <c r="BI54" s="184" t="s">
        <v>2764</v>
      </c>
      <c r="BJ54" s="184" t="s">
        <v>3251</v>
      </c>
      <c r="BK54" s="184" t="s">
        <v>3251</v>
      </c>
      <c r="BL54" s="184" t="s">
        <v>2764</v>
      </c>
      <c r="BM54" s="184" t="s">
        <v>3251</v>
      </c>
      <c r="BN54" s="184" t="s">
        <v>3251</v>
      </c>
      <c r="BO54" s="184" t="s">
        <v>2764</v>
      </c>
      <c r="BP54" s="184" t="s">
        <v>3266</v>
      </c>
      <c r="BQ54" s="184" t="s">
        <v>3251</v>
      </c>
      <c r="BR54" s="184" t="s">
        <v>2764</v>
      </c>
      <c r="BS54" s="184" t="s">
        <v>3251</v>
      </c>
      <c r="BT54" s="184" t="s">
        <v>3251</v>
      </c>
      <c r="BU54" s="184" t="s">
        <v>2764</v>
      </c>
      <c r="BV54" s="184" t="s">
        <v>3267</v>
      </c>
      <c r="BW54" s="184" t="s">
        <v>3251</v>
      </c>
      <c r="BX54" s="184" t="s">
        <v>2764</v>
      </c>
      <c r="BY54" s="184" t="s">
        <v>3268</v>
      </c>
      <c r="BZ54" s="184" t="s">
        <v>3251</v>
      </c>
      <c r="CA54" s="184" t="s">
        <v>2764</v>
      </c>
      <c r="CB54" s="184" t="s">
        <v>3269</v>
      </c>
      <c r="CC54" s="184" t="s">
        <v>3251</v>
      </c>
      <c r="CD54" s="184" t="s">
        <v>2764</v>
      </c>
      <c r="CE54" s="184" t="s">
        <v>3270</v>
      </c>
      <c r="CF54" s="184" t="s">
        <v>3251</v>
      </c>
      <c r="CG54" s="184" t="s">
        <v>2764</v>
      </c>
      <c r="CH54" s="184" t="s">
        <v>3271</v>
      </c>
      <c r="CI54" s="184" t="s">
        <v>3251</v>
      </c>
      <c r="CJ54" s="184" t="s">
        <v>2764</v>
      </c>
      <c r="CK54" s="184" t="s">
        <v>3272</v>
      </c>
      <c r="CL54" s="184" t="s">
        <v>3251</v>
      </c>
      <c r="CM54" s="184" t="s">
        <v>2764</v>
      </c>
      <c r="CN54" s="184" t="s">
        <v>3273</v>
      </c>
      <c r="CO54" s="184" t="s">
        <v>3251</v>
      </c>
      <c r="CP54" s="184" t="s">
        <v>2764</v>
      </c>
      <c r="CQ54" s="184" t="s">
        <v>3274</v>
      </c>
      <c r="CR54" s="184" t="s">
        <v>3251</v>
      </c>
      <c r="CS54" s="184" t="s">
        <v>2764</v>
      </c>
      <c r="CT54" s="184" t="s">
        <v>3257</v>
      </c>
      <c r="CU54" s="184" t="s">
        <v>3251</v>
      </c>
      <c r="CV54" s="184" t="s">
        <v>2764</v>
      </c>
      <c r="CW54" s="184" t="s">
        <v>3275</v>
      </c>
      <c r="CX54" s="184" t="s">
        <v>3251</v>
      </c>
      <c r="CY54" s="184" t="s">
        <v>2764</v>
      </c>
      <c r="CZ54" s="184" t="s">
        <v>3276</v>
      </c>
      <c r="DA54" s="184" t="s">
        <v>3251</v>
      </c>
      <c r="DB54" s="184" t="s">
        <v>2764</v>
      </c>
      <c r="DC54" s="184" t="s">
        <v>3277</v>
      </c>
      <c r="DD54" s="184" t="s">
        <v>3251</v>
      </c>
      <c r="DE54" s="184" t="s">
        <v>2764</v>
      </c>
      <c r="DF54" s="184" t="s">
        <v>3278</v>
      </c>
      <c r="DG54" s="184" t="s">
        <v>3251</v>
      </c>
      <c r="DH54" s="184" t="s">
        <v>2764</v>
      </c>
      <c r="DI54" s="184" t="s">
        <v>3279</v>
      </c>
      <c r="DJ54" s="184" t="s">
        <v>3251</v>
      </c>
      <c r="DK54" s="184" t="s">
        <v>2764</v>
      </c>
      <c r="DL54" s="184" t="s">
        <v>3257</v>
      </c>
      <c r="DM54" s="184" t="s">
        <v>3251</v>
      </c>
      <c r="DN54" s="184" t="s">
        <v>2764</v>
      </c>
      <c r="DO54" s="184" t="s">
        <v>3251</v>
      </c>
      <c r="DP54" s="184" t="s">
        <v>3251</v>
      </c>
      <c r="DQ54" s="184" t="s">
        <v>2764</v>
      </c>
      <c r="DR54" s="184" t="s">
        <v>3251</v>
      </c>
      <c r="DS54" s="184" t="s">
        <v>3251</v>
      </c>
      <c r="DT54" s="184" t="s">
        <v>2764</v>
      </c>
      <c r="DU54" s="184" t="s">
        <v>3251</v>
      </c>
      <c r="DV54" s="184" t="s">
        <v>3251</v>
      </c>
      <c r="DW54" s="184" t="s">
        <v>2764</v>
      </c>
      <c r="DX54" s="184" t="s">
        <v>3280</v>
      </c>
      <c r="DY54" s="184" t="s">
        <v>3251</v>
      </c>
      <c r="DZ54" s="184" t="s">
        <v>2764</v>
      </c>
      <c r="EA54" s="184" t="s">
        <v>3281</v>
      </c>
      <c r="EB54" s="184" t="s">
        <v>3251</v>
      </c>
      <c r="EC54" s="184" t="s">
        <v>2764</v>
      </c>
      <c r="ED54" s="184" t="s">
        <v>3282</v>
      </c>
      <c r="EE54" s="184" t="s">
        <v>3251</v>
      </c>
      <c r="EF54" s="184" t="s">
        <v>2764</v>
      </c>
      <c r="EG54" s="184" t="s">
        <v>3283</v>
      </c>
      <c r="EH54" s="184" t="s">
        <v>3251</v>
      </c>
      <c r="EI54" s="184" t="s">
        <v>2764</v>
      </c>
      <c r="EJ54" s="184" t="s">
        <v>3284</v>
      </c>
      <c r="EK54" s="184" t="s">
        <v>3251</v>
      </c>
      <c r="EL54" s="184" t="s">
        <v>2764</v>
      </c>
      <c r="EM54" s="184" t="s">
        <v>3264</v>
      </c>
      <c r="EN54" s="184" t="s">
        <v>3251</v>
      </c>
      <c r="EO54" s="184" t="s">
        <v>2764</v>
      </c>
      <c r="EP54" s="184" t="s">
        <v>3264</v>
      </c>
      <c r="EQ54" s="184" t="s">
        <v>3285</v>
      </c>
      <c r="ER54" s="184" t="s">
        <v>2764</v>
      </c>
      <c r="ES54" s="184" t="s">
        <v>3251</v>
      </c>
      <c r="ET54" s="184" t="s">
        <v>3251</v>
      </c>
    </row>
    <row r="55" spans="1:150" x14ac:dyDescent="0.3">
      <c r="A55" s="1"/>
      <c r="B55" s="185" t="s">
        <v>3286</v>
      </c>
      <c r="C55" s="185" t="s">
        <v>125</v>
      </c>
      <c r="D55" s="185" t="s">
        <v>128</v>
      </c>
      <c r="E55" s="185" t="s">
        <v>3287</v>
      </c>
      <c r="F55" s="185" t="s">
        <v>3288</v>
      </c>
      <c r="G55" s="186" t="s">
        <v>2764</v>
      </c>
      <c r="H55" s="186" t="s">
        <v>3250</v>
      </c>
      <c r="I55" s="186" t="s">
        <v>3251</v>
      </c>
      <c r="J55" s="186" t="s">
        <v>2764</v>
      </c>
      <c r="K55" s="186" t="s">
        <v>3252</v>
      </c>
      <c r="L55" s="186" t="s">
        <v>3251</v>
      </c>
      <c r="M55" s="186" t="s">
        <v>2764</v>
      </c>
      <c r="N55" s="186" t="s">
        <v>3253</v>
      </c>
      <c r="O55" s="186" t="s">
        <v>3251</v>
      </c>
      <c r="P55" s="186" t="s">
        <v>2764</v>
      </c>
      <c r="Q55" s="186" t="s">
        <v>3254</v>
      </c>
      <c r="R55" s="186" t="s">
        <v>3251</v>
      </c>
      <c r="S55" s="186" t="s">
        <v>2764</v>
      </c>
      <c r="T55" s="186" t="s">
        <v>3255</v>
      </c>
      <c r="U55" s="186" t="s">
        <v>3251</v>
      </c>
      <c r="V55" s="186" t="s">
        <v>2764</v>
      </c>
      <c r="W55" s="186" t="s">
        <v>3256</v>
      </c>
      <c r="X55" s="186" t="s">
        <v>3257</v>
      </c>
      <c r="Y55" s="186" t="s">
        <v>2764</v>
      </c>
      <c r="Z55" s="186" t="s">
        <v>3258</v>
      </c>
      <c r="AA55" s="186" t="s">
        <v>3251</v>
      </c>
      <c r="AB55" s="186" t="s">
        <v>2764</v>
      </c>
      <c r="AC55" s="186" t="s">
        <v>3259</v>
      </c>
      <c r="AD55" s="186" t="s">
        <v>3251</v>
      </c>
      <c r="AE55" s="186" t="s">
        <v>2764</v>
      </c>
      <c r="AF55" s="186" t="s">
        <v>3260</v>
      </c>
      <c r="AG55" s="186" t="s">
        <v>3251</v>
      </c>
      <c r="AH55" s="186" t="s">
        <v>2764</v>
      </c>
      <c r="AI55" s="186" t="s">
        <v>3251</v>
      </c>
      <c r="AJ55" s="186" t="s">
        <v>3251</v>
      </c>
      <c r="AK55" s="186" t="s">
        <v>2764</v>
      </c>
      <c r="AL55" s="186" t="s">
        <v>3261</v>
      </c>
      <c r="AM55" s="186" t="s">
        <v>3251</v>
      </c>
      <c r="AN55" s="186" t="s">
        <v>2764</v>
      </c>
      <c r="AO55" s="186" t="s">
        <v>3251</v>
      </c>
      <c r="AP55" s="186" t="s">
        <v>3251</v>
      </c>
      <c r="AQ55" s="186" t="s">
        <v>2764</v>
      </c>
      <c r="AR55" s="186" t="s">
        <v>3262</v>
      </c>
      <c r="AS55" s="186" t="s">
        <v>3251</v>
      </c>
      <c r="AT55" s="186" t="s">
        <v>2764</v>
      </c>
      <c r="AU55" s="186" t="s">
        <v>3263</v>
      </c>
      <c r="AV55" s="186" t="s">
        <v>3251</v>
      </c>
      <c r="AW55" s="186" t="s">
        <v>2764</v>
      </c>
      <c r="AX55" s="186" t="s">
        <v>3264</v>
      </c>
      <c r="AY55" s="186" t="s">
        <v>3251</v>
      </c>
      <c r="AZ55" s="186" t="s">
        <v>2764</v>
      </c>
      <c r="BA55" s="186" t="s">
        <v>3251</v>
      </c>
      <c r="BB55" s="186" t="s">
        <v>3251</v>
      </c>
      <c r="BC55" s="186" t="s">
        <v>2764</v>
      </c>
      <c r="BD55" s="186" t="s">
        <v>3265</v>
      </c>
      <c r="BE55" s="186" t="s">
        <v>3251</v>
      </c>
      <c r="BF55" s="186" t="s">
        <v>2764</v>
      </c>
      <c r="BG55" s="186" t="s">
        <v>3265</v>
      </c>
      <c r="BH55" s="186" t="s">
        <v>3251</v>
      </c>
      <c r="BI55" s="186" t="s">
        <v>2764</v>
      </c>
      <c r="BJ55" s="186" t="s">
        <v>3251</v>
      </c>
      <c r="BK55" s="186" t="s">
        <v>3251</v>
      </c>
      <c r="BL55" s="186" t="s">
        <v>2764</v>
      </c>
      <c r="BM55" s="186" t="s">
        <v>3251</v>
      </c>
      <c r="BN55" s="186" t="s">
        <v>3251</v>
      </c>
      <c r="BO55" s="186" t="s">
        <v>2764</v>
      </c>
      <c r="BP55" s="186" t="s">
        <v>3266</v>
      </c>
      <c r="BQ55" s="186" t="s">
        <v>3251</v>
      </c>
      <c r="BR55" s="186" t="s">
        <v>2764</v>
      </c>
      <c r="BS55" s="186" t="s">
        <v>3251</v>
      </c>
      <c r="BT55" s="186" t="s">
        <v>3251</v>
      </c>
      <c r="BU55" s="186" t="s">
        <v>2764</v>
      </c>
      <c r="BV55" s="186" t="s">
        <v>3267</v>
      </c>
      <c r="BW55" s="186" t="s">
        <v>3251</v>
      </c>
      <c r="BX55" s="186" t="s">
        <v>2764</v>
      </c>
      <c r="BY55" s="186" t="s">
        <v>3268</v>
      </c>
      <c r="BZ55" s="186" t="s">
        <v>3251</v>
      </c>
      <c r="CA55" s="186" t="s">
        <v>2764</v>
      </c>
      <c r="CB55" s="186" t="s">
        <v>3269</v>
      </c>
      <c r="CC55" s="186" t="s">
        <v>3251</v>
      </c>
      <c r="CD55" s="186" t="s">
        <v>2764</v>
      </c>
      <c r="CE55" s="186" t="s">
        <v>3270</v>
      </c>
      <c r="CF55" s="186" t="s">
        <v>3251</v>
      </c>
      <c r="CG55" s="186" t="s">
        <v>2764</v>
      </c>
      <c r="CH55" s="186" t="s">
        <v>3271</v>
      </c>
      <c r="CI55" s="186" t="s">
        <v>3251</v>
      </c>
      <c r="CJ55" s="186" t="s">
        <v>2764</v>
      </c>
      <c r="CK55" s="186" t="s">
        <v>3272</v>
      </c>
      <c r="CL55" s="186" t="s">
        <v>3251</v>
      </c>
      <c r="CM55" s="186" t="s">
        <v>2764</v>
      </c>
      <c r="CN55" s="186" t="s">
        <v>3273</v>
      </c>
      <c r="CO55" s="186" t="s">
        <v>3251</v>
      </c>
      <c r="CP55" s="186" t="s">
        <v>2764</v>
      </c>
      <c r="CQ55" s="186" t="s">
        <v>3274</v>
      </c>
      <c r="CR55" s="186" t="s">
        <v>3251</v>
      </c>
      <c r="CS55" s="186" t="s">
        <v>2764</v>
      </c>
      <c r="CT55" s="186" t="s">
        <v>3257</v>
      </c>
      <c r="CU55" s="186" t="s">
        <v>3251</v>
      </c>
      <c r="CV55" s="186" t="s">
        <v>2764</v>
      </c>
      <c r="CW55" s="186" t="s">
        <v>3275</v>
      </c>
      <c r="CX55" s="186" t="s">
        <v>3251</v>
      </c>
      <c r="CY55" s="186" t="s">
        <v>2764</v>
      </c>
      <c r="CZ55" s="186" t="s">
        <v>3276</v>
      </c>
      <c r="DA55" s="186" t="s">
        <v>3251</v>
      </c>
      <c r="DB55" s="186" t="s">
        <v>2764</v>
      </c>
      <c r="DC55" s="186" t="s">
        <v>3277</v>
      </c>
      <c r="DD55" s="186" t="s">
        <v>3251</v>
      </c>
      <c r="DE55" s="186" t="s">
        <v>2764</v>
      </c>
      <c r="DF55" s="186" t="s">
        <v>3278</v>
      </c>
      <c r="DG55" s="186" t="s">
        <v>3251</v>
      </c>
      <c r="DH55" s="186" t="s">
        <v>2764</v>
      </c>
      <c r="DI55" s="186" t="s">
        <v>3279</v>
      </c>
      <c r="DJ55" s="186" t="s">
        <v>3251</v>
      </c>
      <c r="DK55" s="186" t="s">
        <v>2764</v>
      </c>
      <c r="DL55" s="186" t="s">
        <v>3257</v>
      </c>
      <c r="DM55" s="186" t="s">
        <v>3251</v>
      </c>
      <c r="DN55" s="186" t="s">
        <v>2764</v>
      </c>
      <c r="DO55" s="186" t="s">
        <v>3251</v>
      </c>
      <c r="DP55" s="186" t="s">
        <v>3251</v>
      </c>
      <c r="DQ55" s="186" t="s">
        <v>2764</v>
      </c>
      <c r="DR55" s="186" t="s">
        <v>3251</v>
      </c>
      <c r="DS55" s="186" t="s">
        <v>3251</v>
      </c>
      <c r="DT55" s="186" t="s">
        <v>2764</v>
      </c>
      <c r="DU55" s="186" t="s">
        <v>3251</v>
      </c>
      <c r="DV55" s="186" t="s">
        <v>3251</v>
      </c>
      <c r="DW55" s="186" t="s">
        <v>2764</v>
      </c>
      <c r="DX55" s="186" t="s">
        <v>3280</v>
      </c>
      <c r="DY55" s="186" t="s">
        <v>3251</v>
      </c>
      <c r="DZ55" s="186" t="s">
        <v>2764</v>
      </c>
      <c r="EA55" s="186" t="s">
        <v>3281</v>
      </c>
      <c r="EB55" s="186" t="s">
        <v>3251</v>
      </c>
      <c r="EC55" s="186" t="s">
        <v>2764</v>
      </c>
      <c r="ED55" s="186" t="s">
        <v>3282</v>
      </c>
      <c r="EE55" s="186" t="s">
        <v>3251</v>
      </c>
      <c r="EF55" s="186" t="s">
        <v>2764</v>
      </c>
      <c r="EG55" s="186" t="s">
        <v>3283</v>
      </c>
      <c r="EH55" s="186" t="s">
        <v>3251</v>
      </c>
      <c r="EI55" s="186" t="s">
        <v>2764</v>
      </c>
      <c r="EJ55" s="186" t="s">
        <v>3284</v>
      </c>
      <c r="EK55" s="186" t="s">
        <v>3251</v>
      </c>
      <c r="EL55" s="186" t="s">
        <v>2764</v>
      </c>
      <c r="EM55" s="186" t="s">
        <v>3264</v>
      </c>
      <c r="EN55" s="186" t="s">
        <v>3251</v>
      </c>
      <c r="EO55" s="186" t="s">
        <v>2764</v>
      </c>
      <c r="EP55" s="186" t="s">
        <v>3264</v>
      </c>
      <c r="EQ55" s="186" t="s">
        <v>3285</v>
      </c>
      <c r="ER55" s="186" t="s">
        <v>2764</v>
      </c>
      <c r="ES55" s="186" t="s">
        <v>2649</v>
      </c>
      <c r="ET55" s="186" t="s">
        <v>2649</v>
      </c>
    </row>
    <row r="56" spans="1:150" x14ac:dyDescent="0.3">
      <c r="A56" s="1"/>
      <c r="B56" s="185" t="s">
        <v>3289</v>
      </c>
      <c r="C56" s="185" t="s">
        <v>125</v>
      </c>
      <c r="D56" s="185" t="s">
        <v>128</v>
      </c>
      <c r="E56" s="185" t="s">
        <v>3290</v>
      </c>
      <c r="F56" s="185" t="s">
        <v>3291</v>
      </c>
      <c r="G56" s="186" t="s">
        <v>2764</v>
      </c>
      <c r="H56" s="186" t="s">
        <v>2649</v>
      </c>
      <c r="I56" s="186" t="s">
        <v>2649</v>
      </c>
      <c r="J56" s="186" t="s">
        <v>2764</v>
      </c>
      <c r="K56" s="186" t="s">
        <v>2649</v>
      </c>
      <c r="L56" s="186" t="s">
        <v>2649</v>
      </c>
      <c r="M56" s="186" t="s">
        <v>2764</v>
      </c>
      <c r="N56" s="186" t="s">
        <v>2649</v>
      </c>
      <c r="O56" s="186" t="s">
        <v>2649</v>
      </c>
      <c r="P56" s="186" t="s">
        <v>2764</v>
      </c>
      <c r="Q56" s="186" t="s">
        <v>2649</v>
      </c>
      <c r="R56" s="186" t="s">
        <v>2649</v>
      </c>
      <c r="S56" s="186" t="s">
        <v>2764</v>
      </c>
      <c r="T56" s="186" t="s">
        <v>2649</v>
      </c>
      <c r="U56" s="186" t="s">
        <v>2649</v>
      </c>
      <c r="V56" s="186" t="s">
        <v>2764</v>
      </c>
      <c r="W56" s="186" t="s">
        <v>2649</v>
      </c>
      <c r="X56" s="186" t="s">
        <v>2649</v>
      </c>
      <c r="Y56" s="186" t="s">
        <v>2764</v>
      </c>
      <c r="Z56" s="186" t="s">
        <v>2649</v>
      </c>
      <c r="AA56" s="186" t="s">
        <v>2649</v>
      </c>
      <c r="AB56" s="186" t="s">
        <v>2764</v>
      </c>
      <c r="AC56" s="186" t="s">
        <v>2649</v>
      </c>
      <c r="AD56" s="186" t="s">
        <v>2649</v>
      </c>
      <c r="AE56" s="186" t="s">
        <v>2764</v>
      </c>
      <c r="AF56" s="186" t="s">
        <v>2649</v>
      </c>
      <c r="AG56" s="186" t="s">
        <v>2649</v>
      </c>
      <c r="AH56" s="186" t="s">
        <v>2764</v>
      </c>
      <c r="AI56" s="186" t="s">
        <v>2649</v>
      </c>
      <c r="AJ56" s="186" t="s">
        <v>2649</v>
      </c>
      <c r="AK56" s="186" t="s">
        <v>2764</v>
      </c>
      <c r="AL56" s="186" t="s">
        <v>2649</v>
      </c>
      <c r="AM56" s="186" t="s">
        <v>2649</v>
      </c>
      <c r="AN56" s="186" t="s">
        <v>2764</v>
      </c>
      <c r="AO56" s="186" t="s">
        <v>2649</v>
      </c>
      <c r="AP56" s="186" t="s">
        <v>2649</v>
      </c>
      <c r="AQ56" s="186" t="s">
        <v>2764</v>
      </c>
      <c r="AR56" s="186" t="s">
        <v>2649</v>
      </c>
      <c r="AS56" s="186" t="s">
        <v>2649</v>
      </c>
      <c r="AT56" s="186" t="s">
        <v>2764</v>
      </c>
      <c r="AU56" s="186" t="s">
        <v>2649</v>
      </c>
      <c r="AV56" s="186" t="s">
        <v>2649</v>
      </c>
      <c r="AW56" s="186" t="s">
        <v>2764</v>
      </c>
      <c r="AX56" s="186" t="s">
        <v>2649</v>
      </c>
      <c r="AY56" s="186" t="s">
        <v>2649</v>
      </c>
      <c r="AZ56" s="186" t="s">
        <v>2764</v>
      </c>
      <c r="BA56" s="186" t="s">
        <v>2649</v>
      </c>
      <c r="BB56" s="186" t="s">
        <v>2649</v>
      </c>
      <c r="BC56" s="186" t="s">
        <v>2764</v>
      </c>
      <c r="BD56" s="186" t="s">
        <v>2649</v>
      </c>
      <c r="BE56" s="186" t="s">
        <v>2649</v>
      </c>
      <c r="BF56" s="186" t="s">
        <v>2764</v>
      </c>
      <c r="BG56" s="186" t="s">
        <v>2649</v>
      </c>
      <c r="BH56" s="186" t="s">
        <v>2649</v>
      </c>
      <c r="BI56" s="186" t="s">
        <v>2764</v>
      </c>
      <c r="BJ56" s="186" t="s">
        <v>2649</v>
      </c>
      <c r="BK56" s="186" t="s">
        <v>2649</v>
      </c>
      <c r="BL56" s="186" t="s">
        <v>2764</v>
      </c>
      <c r="BM56" s="186" t="s">
        <v>2649</v>
      </c>
      <c r="BN56" s="186" t="s">
        <v>2649</v>
      </c>
      <c r="BO56" s="186" t="s">
        <v>2764</v>
      </c>
      <c r="BP56" s="186" t="s">
        <v>2649</v>
      </c>
      <c r="BQ56" s="186" t="s">
        <v>2649</v>
      </c>
      <c r="BR56" s="186" t="s">
        <v>2764</v>
      </c>
      <c r="BS56" s="186" t="s">
        <v>2649</v>
      </c>
      <c r="BT56" s="186" t="s">
        <v>2649</v>
      </c>
      <c r="BU56" s="186" t="s">
        <v>2764</v>
      </c>
      <c r="BV56" s="186" t="s">
        <v>2649</v>
      </c>
      <c r="BW56" s="186" t="s">
        <v>2649</v>
      </c>
      <c r="BX56" s="186" t="s">
        <v>2764</v>
      </c>
      <c r="BY56" s="186" t="s">
        <v>2649</v>
      </c>
      <c r="BZ56" s="186" t="s">
        <v>2649</v>
      </c>
      <c r="CA56" s="186" t="s">
        <v>2764</v>
      </c>
      <c r="CB56" s="186" t="s">
        <v>2649</v>
      </c>
      <c r="CC56" s="186" t="s">
        <v>2649</v>
      </c>
      <c r="CD56" s="186" t="s">
        <v>2764</v>
      </c>
      <c r="CE56" s="186" t="s">
        <v>2649</v>
      </c>
      <c r="CF56" s="186" t="s">
        <v>2649</v>
      </c>
      <c r="CG56" s="186" t="s">
        <v>2764</v>
      </c>
      <c r="CH56" s="186" t="s">
        <v>2649</v>
      </c>
      <c r="CI56" s="186" t="s">
        <v>2649</v>
      </c>
      <c r="CJ56" s="186" t="s">
        <v>2764</v>
      </c>
      <c r="CK56" s="186" t="s">
        <v>2649</v>
      </c>
      <c r="CL56" s="186" t="s">
        <v>2649</v>
      </c>
      <c r="CM56" s="186" t="s">
        <v>2764</v>
      </c>
      <c r="CN56" s="186" t="s">
        <v>2649</v>
      </c>
      <c r="CO56" s="186" t="s">
        <v>2649</v>
      </c>
      <c r="CP56" s="186" t="s">
        <v>2764</v>
      </c>
      <c r="CQ56" s="186" t="s">
        <v>2649</v>
      </c>
      <c r="CR56" s="186" t="s">
        <v>2649</v>
      </c>
      <c r="CS56" s="186" t="s">
        <v>2764</v>
      </c>
      <c r="CT56" s="186" t="s">
        <v>2649</v>
      </c>
      <c r="CU56" s="186" t="s">
        <v>2649</v>
      </c>
      <c r="CV56" s="186" t="s">
        <v>2764</v>
      </c>
      <c r="CW56" s="186" t="s">
        <v>2649</v>
      </c>
      <c r="CX56" s="186" t="s">
        <v>2649</v>
      </c>
      <c r="CY56" s="186" t="s">
        <v>2764</v>
      </c>
      <c r="CZ56" s="186" t="s">
        <v>2649</v>
      </c>
      <c r="DA56" s="186" t="s">
        <v>2649</v>
      </c>
      <c r="DB56" s="186" t="s">
        <v>2764</v>
      </c>
      <c r="DC56" s="186" t="s">
        <v>2649</v>
      </c>
      <c r="DD56" s="186" t="s">
        <v>2649</v>
      </c>
      <c r="DE56" s="186" t="s">
        <v>2764</v>
      </c>
      <c r="DF56" s="186" t="s">
        <v>2649</v>
      </c>
      <c r="DG56" s="186" t="s">
        <v>2649</v>
      </c>
      <c r="DH56" s="186" t="s">
        <v>2764</v>
      </c>
      <c r="DI56" s="186" t="s">
        <v>2649</v>
      </c>
      <c r="DJ56" s="186" t="s">
        <v>2649</v>
      </c>
      <c r="DK56" s="186" t="s">
        <v>2764</v>
      </c>
      <c r="DL56" s="186" t="s">
        <v>2649</v>
      </c>
      <c r="DM56" s="186" t="s">
        <v>2649</v>
      </c>
      <c r="DN56" s="186" t="s">
        <v>2764</v>
      </c>
      <c r="DO56" s="186" t="s">
        <v>2649</v>
      </c>
      <c r="DP56" s="186" t="s">
        <v>2649</v>
      </c>
      <c r="DQ56" s="186" t="s">
        <v>2764</v>
      </c>
      <c r="DR56" s="186" t="s">
        <v>2649</v>
      </c>
      <c r="DS56" s="186" t="s">
        <v>2649</v>
      </c>
      <c r="DT56" s="186" t="s">
        <v>2764</v>
      </c>
      <c r="DU56" s="186" t="s">
        <v>2649</v>
      </c>
      <c r="DV56" s="186" t="s">
        <v>2649</v>
      </c>
      <c r="DW56" s="186" t="s">
        <v>2764</v>
      </c>
      <c r="DX56" s="186" t="s">
        <v>2649</v>
      </c>
      <c r="DY56" s="186" t="s">
        <v>2649</v>
      </c>
      <c r="DZ56" s="186" t="s">
        <v>2764</v>
      </c>
      <c r="EA56" s="186" t="s">
        <v>2649</v>
      </c>
      <c r="EB56" s="186" t="s">
        <v>2649</v>
      </c>
      <c r="EC56" s="186" t="s">
        <v>2764</v>
      </c>
      <c r="ED56" s="186" t="s">
        <v>2649</v>
      </c>
      <c r="EE56" s="186" t="s">
        <v>2649</v>
      </c>
      <c r="EF56" s="186" t="s">
        <v>2764</v>
      </c>
      <c r="EG56" s="186" t="s">
        <v>2649</v>
      </c>
      <c r="EH56" s="186" t="s">
        <v>2649</v>
      </c>
      <c r="EI56" s="186" t="s">
        <v>2764</v>
      </c>
      <c r="EJ56" s="186" t="s">
        <v>2649</v>
      </c>
      <c r="EK56" s="186" t="s">
        <v>2649</v>
      </c>
      <c r="EL56" s="186" t="s">
        <v>2764</v>
      </c>
      <c r="EM56" s="186" t="s">
        <v>2649</v>
      </c>
      <c r="EN56" s="186" t="s">
        <v>2649</v>
      </c>
      <c r="EO56" s="186" t="s">
        <v>2764</v>
      </c>
      <c r="EP56" s="186" t="s">
        <v>2649</v>
      </c>
      <c r="EQ56" s="186" t="s">
        <v>2649</v>
      </c>
      <c r="ER56" s="186" t="s">
        <v>2764</v>
      </c>
      <c r="ES56" s="186" t="s">
        <v>2649</v>
      </c>
      <c r="ET56" s="186" t="s">
        <v>2649</v>
      </c>
    </row>
    <row r="57" spans="1:150" x14ac:dyDescent="0.3">
      <c r="A57" s="1"/>
      <c r="B57" s="184" t="s">
        <v>3292</v>
      </c>
      <c r="C57" s="184" t="s">
        <v>74</v>
      </c>
      <c r="D57" s="184" t="s">
        <v>3293</v>
      </c>
      <c r="E57" s="184" t="s">
        <v>3294</v>
      </c>
      <c r="F57" s="184" t="s">
        <v>3295</v>
      </c>
      <c r="G57" s="184" t="s">
        <v>2764</v>
      </c>
      <c r="H57" s="184" t="s">
        <v>2649</v>
      </c>
      <c r="I57" s="184" t="s">
        <v>3296</v>
      </c>
      <c r="J57" s="184" t="s">
        <v>2764</v>
      </c>
      <c r="K57" s="184" t="s">
        <v>2649</v>
      </c>
      <c r="L57" s="184" t="s">
        <v>3297</v>
      </c>
      <c r="M57" s="184" t="s">
        <v>2764</v>
      </c>
      <c r="N57" s="184" t="s">
        <v>2649</v>
      </c>
      <c r="O57" s="184" t="s">
        <v>3298</v>
      </c>
      <c r="P57" s="184" t="s">
        <v>2764</v>
      </c>
      <c r="Q57" s="184" t="s">
        <v>2649</v>
      </c>
      <c r="R57" s="184" t="s">
        <v>3299</v>
      </c>
      <c r="S57" s="184" t="s">
        <v>2764</v>
      </c>
      <c r="T57" s="184" t="s">
        <v>2833</v>
      </c>
      <c r="U57" s="184" t="s">
        <v>3300</v>
      </c>
      <c r="V57" s="184" t="s">
        <v>2764</v>
      </c>
      <c r="W57" s="184" t="s">
        <v>2833</v>
      </c>
      <c r="X57" s="184" t="s">
        <v>3301</v>
      </c>
      <c r="Y57" s="184" t="s">
        <v>2764</v>
      </c>
      <c r="Z57" s="184" t="s">
        <v>2649</v>
      </c>
      <c r="AA57" s="184" t="s">
        <v>3302</v>
      </c>
      <c r="AB57" s="184" t="s">
        <v>2764</v>
      </c>
      <c r="AC57" s="184" t="s">
        <v>2649</v>
      </c>
      <c r="AD57" s="184" t="s">
        <v>3303</v>
      </c>
      <c r="AE57" s="184" t="s">
        <v>2764</v>
      </c>
      <c r="AF57" s="184" t="s">
        <v>2649</v>
      </c>
      <c r="AG57" s="184" t="s">
        <v>3304</v>
      </c>
      <c r="AH57" s="184" t="s">
        <v>2764</v>
      </c>
      <c r="AI57" s="184" t="s">
        <v>2833</v>
      </c>
      <c r="AJ57" s="184" t="s">
        <v>3305</v>
      </c>
      <c r="AK57" s="184" t="s">
        <v>2764</v>
      </c>
      <c r="AL57" s="184" t="s">
        <v>2649</v>
      </c>
      <c r="AM57" s="184" t="s">
        <v>3306</v>
      </c>
      <c r="AN57" s="184" t="s">
        <v>2764</v>
      </c>
      <c r="AO57" s="184" t="s">
        <v>2649</v>
      </c>
      <c r="AP57" s="184" t="s">
        <v>3307</v>
      </c>
      <c r="AQ57" s="184" t="s">
        <v>2764</v>
      </c>
      <c r="AR57" s="184" t="s">
        <v>2833</v>
      </c>
      <c r="AS57" s="184" t="s">
        <v>3308</v>
      </c>
      <c r="AT57" s="184" t="s">
        <v>2764</v>
      </c>
      <c r="AU57" s="184" t="s">
        <v>2649</v>
      </c>
      <c r="AV57" s="184" t="s">
        <v>3308</v>
      </c>
      <c r="AW57" s="184" t="s">
        <v>2764</v>
      </c>
      <c r="AX57" s="184" t="s">
        <v>2833</v>
      </c>
      <c r="AY57" s="184" t="s">
        <v>3308</v>
      </c>
      <c r="AZ57" s="184" t="s">
        <v>2764</v>
      </c>
      <c r="BA57" s="184" t="s">
        <v>2833</v>
      </c>
      <c r="BB57" s="184" t="s">
        <v>3308</v>
      </c>
      <c r="BC57" s="184" t="s">
        <v>2764</v>
      </c>
      <c r="BD57" s="184" t="s">
        <v>2833</v>
      </c>
      <c r="BE57" s="184" t="s">
        <v>3308</v>
      </c>
      <c r="BF57" s="184" t="s">
        <v>2764</v>
      </c>
      <c r="BG57" s="184" t="s">
        <v>2833</v>
      </c>
      <c r="BH57" s="184" t="s">
        <v>3308</v>
      </c>
      <c r="BI57" s="184" t="s">
        <v>2764</v>
      </c>
      <c r="BJ57" s="184" t="s">
        <v>2833</v>
      </c>
      <c r="BK57" s="184" t="s">
        <v>3308</v>
      </c>
      <c r="BL57" s="184" t="s">
        <v>2764</v>
      </c>
      <c r="BM57" s="184" t="s">
        <v>2833</v>
      </c>
      <c r="BN57" s="184" t="s">
        <v>3308</v>
      </c>
      <c r="BO57" s="184" t="s">
        <v>2764</v>
      </c>
      <c r="BP57" s="184" t="s">
        <v>2649</v>
      </c>
      <c r="BQ57" s="184" t="s">
        <v>3308</v>
      </c>
      <c r="BR57" s="184" t="s">
        <v>2764</v>
      </c>
      <c r="BS57" s="184" t="s">
        <v>2649</v>
      </c>
      <c r="BT57" s="184" t="s">
        <v>3308</v>
      </c>
      <c r="BU57" s="184" t="s">
        <v>2764</v>
      </c>
      <c r="BV57" s="184" t="s">
        <v>2833</v>
      </c>
      <c r="BW57" s="184" t="s">
        <v>3308</v>
      </c>
      <c r="BX57" s="184" t="s">
        <v>2764</v>
      </c>
      <c r="BY57" s="184" t="s">
        <v>2833</v>
      </c>
      <c r="BZ57" s="184" t="s">
        <v>3308</v>
      </c>
      <c r="CA57" s="184" t="s">
        <v>2764</v>
      </c>
      <c r="CB57" s="184" t="s">
        <v>2833</v>
      </c>
      <c r="CC57" s="184" t="s">
        <v>3309</v>
      </c>
      <c r="CD57" s="184" t="s">
        <v>2764</v>
      </c>
      <c r="CE57" s="184" t="s">
        <v>2649</v>
      </c>
      <c r="CF57" s="184" t="s">
        <v>3310</v>
      </c>
      <c r="CG57" s="184" t="s">
        <v>2764</v>
      </c>
      <c r="CH57" s="184" t="s">
        <v>2649</v>
      </c>
      <c r="CI57" s="184" t="s">
        <v>3311</v>
      </c>
      <c r="CJ57" s="184" t="s">
        <v>2764</v>
      </c>
      <c r="CK57" s="184" t="s">
        <v>2649</v>
      </c>
      <c r="CL57" s="184" t="s">
        <v>3312</v>
      </c>
      <c r="CM57" s="184" t="s">
        <v>2764</v>
      </c>
      <c r="CN57" s="184" t="s">
        <v>2833</v>
      </c>
      <c r="CO57" s="184" t="s">
        <v>3313</v>
      </c>
      <c r="CP57" s="184" t="s">
        <v>2764</v>
      </c>
      <c r="CQ57" s="184" t="s">
        <v>2833</v>
      </c>
      <c r="CR57" s="184" t="s">
        <v>3308</v>
      </c>
      <c r="CS57" s="184" t="s">
        <v>2764</v>
      </c>
      <c r="CT57" s="184" t="s">
        <v>2649</v>
      </c>
      <c r="CU57" s="184" t="s">
        <v>3314</v>
      </c>
      <c r="CV57" s="184" t="s">
        <v>2764</v>
      </c>
      <c r="CW57" s="184" t="s">
        <v>2833</v>
      </c>
      <c r="CX57" s="184" t="s">
        <v>3315</v>
      </c>
      <c r="CY57" s="184" t="s">
        <v>2764</v>
      </c>
      <c r="CZ57" s="184" t="s">
        <v>2649</v>
      </c>
      <c r="DA57" s="184" t="s">
        <v>3316</v>
      </c>
      <c r="DB57" s="184" t="s">
        <v>2764</v>
      </c>
      <c r="DC57" s="184" t="s">
        <v>2649</v>
      </c>
      <c r="DD57" s="184" t="s">
        <v>3317</v>
      </c>
      <c r="DE57" s="184" t="s">
        <v>2764</v>
      </c>
      <c r="DF57" s="184" t="s">
        <v>2833</v>
      </c>
      <c r="DG57" s="184" t="s">
        <v>3318</v>
      </c>
      <c r="DH57" s="184" t="s">
        <v>2764</v>
      </c>
      <c r="DI57" s="184" t="s">
        <v>2833</v>
      </c>
      <c r="DJ57" s="184" t="s">
        <v>3309</v>
      </c>
      <c r="DK57" s="184" t="s">
        <v>2764</v>
      </c>
      <c r="DL57" s="184" t="s">
        <v>2649</v>
      </c>
      <c r="DM57" s="184" t="s">
        <v>3319</v>
      </c>
      <c r="DN57" s="184" t="s">
        <v>2764</v>
      </c>
      <c r="DO57" s="184" t="s">
        <v>2649</v>
      </c>
      <c r="DP57" s="184" t="s">
        <v>3320</v>
      </c>
      <c r="DQ57" s="184" t="s">
        <v>2764</v>
      </c>
      <c r="DR57" s="184" t="s">
        <v>2649</v>
      </c>
      <c r="DS57" s="184" t="s">
        <v>3321</v>
      </c>
      <c r="DT57" s="184" t="s">
        <v>2764</v>
      </c>
      <c r="DU57" s="184" t="s">
        <v>2649</v>
      </c>
      <c r="DV57" s="184" t="s">
        <v>3322</v>
      </c>
      <c r="DW57" s="184" t="s">
        <v>2764</v>
      </c>
      <c r="DX57" s="184" t="s">
        <v>2649</v>
      </c>
      <c r="DY57" s="184" t="s">
        <v>2649</v>
      </c>
      <c r="DZ57" s="184" t="s">
        <v>2764</v>
      </c>
      <c r="EA57" s="184" t="s">
        <v>2649</v>
      </c>
      <c r="EB57" s="184" t="s">
        <v>2649</v>
      </c>
      <c r="EC57" s="184" t="s">
        <v>2764</v>
      </c>
      <c r="ED57" s="184" t="s">
        <v>2649</v>
      </c>
      <c r="EE57" s="184" t="s">
        <v>2649</v>
      </c>
      <c r="EF57" s="184" t="s">
        <v>2764</v>
      </c>
      <c r="EG57" s="184" t="s">
        <v>2649</v>
      </c>
      <c r="EH57" s="184" t="s">
        <v>2649</v>
      </c>
      <c r="EI57" s="184" t="s">
        <v>2764</v>
      </c>
      <c r="EJ57" s="184" t="s">
        <v>2649</v>
      </c>
      <c r="EK57" s="184" t="s">
        <v>2649</v>
      </c>
      <c r="EL57" s="184" t="s">
        <v>2764</v>
      </c>
      <c r="EM57" s="184" t="s">
        <v>2649</v>
      </c>
      <c r="EN57" s="184" t="s">
        <v>3323</v>
      </c>
      <c r="EO57" s="184" t="s">
        <v>2764</v>
      </c>
      <c r="EP57" s="184" t="s">
        <v>2649</v>
      </c>
      <c r="EQ57" s="184" t="s">
        <v>3324</v>
      </c>
      <c r="ER57" s="184" t="s">
        <v>2764</v>
      </c>
      <c r="ES57" s="184" t="s">
        <v>2649</v>
      </c>
      <c r="ET57" s="184" t="s">
        <v>3325</v>
      </c>
    </row>
    <row r="58" spans="1:150" x14ac:dyDescent="0.3">
      <c r="A58" s="1"/>
      <c r="B58" s="185" t="s">
        <v>3326</v>
      </c>
      <c r="C58" s="185" t="s">
        <v>74</v>
      </c>
      <c r="D58" s="185" t="s">
        <v>3293</v>
      </c>
      <c r="E58" s="185" t="s">
        <v>3327</v>
      </c>
      <c r="F58" s="185" t="s">
        <v>3328</v>
      </c>
      <c r="G58" s="186" t="s">
        <v>2764</v>
      </c>
      <c r="H58" s="186" t="s">
        <v>794</v>
      </c>
      <c r="I58" s="186" t="s">
        <v>794</v>
      </c>
      <c r="J58" s="186" t="s">
        <v>2764</v>
      </c>
      <c r="K58" s="186" t="s">
        <v>794</v>
      </c>
      <c r="L58" s="186" t="s">
        <v>794</v>
      </c>
      <c r="M58" s="186" t="s">
        <v>2764</v>
      </c>
      <c r="N58" s="186" t="s">
        <v>794</v>
      </c>
      <c r="O58" s="186" t="s">
        <v>794</v>
      </c>
      <c r="P58" s="186" t="s">
        <v>2764</v>
      </c>
      <c r="Q58" s="186" t="s">
        <v>794</v>
      </c>
      <c r="R58" s="186" t="s">
        <v>794</v>
      </c>
      <c r="S58" s="186" t="s">
        <v>2764</v>
      </c>
      <c r="T58" s="186" t="s">
        <v>794</v>
      </c>
      <c r="U58" s="186" t="s">
        <v>794</v>
      </c>
      <c r="V58" s="186" t="s">
        <v>2764</v>
      </c>
      <c r="W58" s="186" t="s">
        <v>794</v>
      </c>
      <c r="X58" s="186" t="s">
        <v>794</v>
      </c>
      <c r="Y58" s="186" t="s">
        <v>2764</v>
      </c>
      <c r="Z58" s="186" t="s">
        <v>794</v>
      </c>
      <c r="AA58" s="186" t="s">
        <v>794</v>
      </c>
      <c r="AB58" s="186" t="s">
        <v>2764</v>
      </c>
      <c r="AC58" s="186" t="s">
        <v>794</v>
      </c>
      <c r="AD58" s="186" t="s">
        <v>794</v>
      </c>
      <c r="AE58" s="186" t="s">
        <v>2764</v>
      </c>
      <c r="AF58" s="186" t="s">
        <v>794</v>
      </c>
      <c r="AG58" s="186" t="s">
        <v>794</v>
      </c>
      <c r="AH58" s="186" t="s">
        <v>2764</v>
      </c>
      <c r="AI58" s="186" t="s">
        <v>794</v>
      </c>
      <c r="AJ58" s="186" t="s">
        <v>794</v>
      </c>
      <c r="AK58" s="186" t="s">
        <v>2764</v>
      </c>
      <c r="AL58" s="186" t="s">
        <v>794</v>
      </c>
      <c r="AM58" s="186" t="s">
        <v>794</v>
      </c>
      <c r="AN58" s="186" t="s">
        <v>2764</v>
      </c>
      <c r="AO58" s="186" t="s">
        <v>794</v>
      </c>
      <c r="AP58" s="186" t="s">
        <v>794</v>
      </c>
      <c r="AQ58" s="186" t="s">
        <v>2764</v>
      </c>
      <c r="AR58" s="186" t="s">
        <v>794</v>
      </c>
      <c r="AS58" s="186" t="s">
        <v>794</v>
      </c>
      <c r="AT58" s="186" t="s">
        <v>2764</v>
      </c>
      <c r="AU58" s="186" t="s">
        <v>794</v>
      </c>
      <c r="AV58" s="186" t="s">
        <v>794</v>
      </c>
      <c r="AW58" s="186" t="s">
        <v>2764</v>
      </c>
      <c r="AX58" s="186" t="s">
        <v>794</v>
      </c>
      <c r="AY58" s="186" t="s">
        <v>794</v>
      </c>
      <c r="AZ58" s="186" t="s">
        <v>2764</v>
      </c>
      <c r="BA58" s="186" t="s">
        <v>794</v>
      </c>
      <c r="BB58" s="186" t="s">
        <v>794</v>
      </c>
      <c r="BC58" s="186" t="s">
        <v>2764</v>
      </c>
      <c r="BD58" s="186" t="s">
        <v>794</v>
      </c>
      <c r="BE58" s="186" t="s">
        <v>794</v>
      </c>
      <c r="BF58" s="186" t="s">
        <v>2764</v>
      </c>
      <c r="BG58" s="186" t="s">
        <v>794</v>
      </c>
      <c r="BH58" s="186" t="s">
        <v>794</v>
      </c>
      <c r="BI58" s="186" t="s">
        <v>2764</v>
      </c>
      <c r="BJ58" s="186" t="s">
        <v>794</v>
      </c>
      <c r="BK58" s="186" t="s">
        <v>794</v>
      </c>
      <c r="BL58" s="186" t="s">
        <v>2764</v>
      </c>
      <c r="BM58" s="186" t="s">
        <v>794</v>
      </c>
      <c r="BN58" s="186" t="s">
        <v>794</v>
      </c>
      <c r="BO58" s="186" t="s">
        <v>2764</v>
      </c>
      <c r="BP58" s="186" t="s">
        <v>794</v>
      </c>
      <c r="BQ58" s="186" t="s">
        <v>794</v>
      </c>
      <c r="BR58" s="186" t="s">
        <v>2764</v>
      </c>
      <c r="BS58" s="186" t="s">
        <v>794</v>
      </c>
      <c r="BT58" s="186" t="s">
        <v>794</v>
      </c>
      <c r="BU58" s="186" t="s">
        <v>2764</v>
      </c>
      <c r="BV58" s="186" t="s">
        <v>794</v>
      </c>
      <c r="BW58" s="186" t="s">
        <v>794</v>
      </c>
      <c r="BX58" s="186" t="s">
        <v>2764</v>
      </c>
      <c r="BY58" s="186" t="s">
        <v>794</v>
      </c>
      <c r="BZ58" s="186" t="s">
        <v>794</v>
      </c>
      <c r="CA58" s="186" t="s">
        <v>2764</v>
      </c>
      <c r="CB58" s="186" t="s">
        <v>794</v>
      </c>
      <c r="CC58" s="186" t="s">
        <v>794</v>
      </c>
      <c r="CD58" s="186" t="s">
        <v>2764</v>
      </c>
      <c r="CE58" s="186" t="s">
        <v>794</v>
      </c>
      <c r="CF58" s="186" t="s">
        <v>794</v>
      </c>
      <c r="CG58" s="186" t="s">
        <v>2764</v>
      </c>
      <c r="CH58" s="186" t="s">
        <v>794</v>
      </c>
      <c r="CI58" s="186" t="s">
        <v>794</v>
      </c>
      <c r="CJ58" s="186" t="s">
        <v>2764</v>
      </c>
      <c r="CK58" s="186" t="s">
        <v>794</v>
      </c>
      <c r="CL58" s="186" t="s">
        <v>794</v>
      </c>
      <c r="CM58" s="186" t="s">
        <v>2764</v>
      </c>
      <c r="CN58" s="186" t="s">
        <v>794</v>
      </c>
      <c r="CO58" s="186" t="s">
        <v>794</v>
      </c>
      <c r="CP58" s="186" t="s">
        <v>2764</v>
      </c>
      <c r="CQ58" s="186" t="s">
        <v>794</v>
      </c>
      <c r="CR58" s="186" t="s">
        <v>794</v>
      </c>
      <c r="CS58" s="186" t="s">
        <v>2764</v>
      </c>
      <c r="CT58" s="186" t="s">
        <v>794</v>
      </c>
      <c r="CU58" s="186" t="s">
        <v>794</v>
      </c>
      <c r="CV58" s="186" t="s">
        <v>2764</v>
      </c>
      <c r="CW58" s="186" t="s">
        <v>794</v>
      </c>
      <c r="CX58" s="186" t="s">
        <v>794</v>
      </c>
      <c r="CY58" s="186" t="s">
        <v>2764</v>
      </c>
      <c r="CZ58" s="186" t="s">
        <v>794</v>
      </c>
      <c r="DA58" s="186" t="s">
        <v>794</v>
      </c>
      <c r="DB58" s="186" t="s">
        <v>2764</v>
      </c>
      <c r="DC58" s="186" t="s">
        <v>794</v>
      </c>
      <c r="DD58" s="186" t="s">
        <v>794</v>
      </c>
      <c r="DE58" s="186" t="s">
        <v>2764</v>
      </c>
      <c r="DF58" s="186" t="s">
        <v>794</v>
      </c>
      <c r="DG58" s="186" t="s">
        <v>794</v>
      </c>
      <c r="DH58" s="186" t="s">
        <v>2764</v>
      </c>
      <c r="DI58" s="186" t="s">
        <v>794</v>
      </c>
      <c r="DJ58" s="186" t="s">
        <v>794</v>
      </c>
      <c r="DK58" s="186" t="s">
        <v>2764</v>
      </c>
      <c r="DL58" s="186" t="s">
        <v>794</v>
      </c>
      <c r="DM58" s="186" t="s">
        <v>794</v>
      </c>
      <c r="DN58" s="186" t="s">
        <v>2764</v>
      </c>
      <c r="DO58" s="186" t="s">
        <v>794</v>
      </c>
      <c r="DP58" s="186" t="s">
        <v>794</v>
      </c>
      <c r="DQ58" s="186" t="s">
        <v>2764</v>
      </c>
      <c r="DR58" s="186" t="s">
        <v>794</v>
      </c>
      <c r="DS58" s="186" t="s">
        <v>794</v>
      </c>
      <c r="DT58" s="186" t="s">
        <v>2764</v>
      </c>
      <c r="DU58" s="186" t="s">
        <v>794</v>
      </c>
      <c r="DV58" s="186" t="s">
        <v>794</v>
      </c>
      <c r="DW58" s="186" t="s">
        <v>2764</v>
      </c>
      <c r="DX58" s="186" t="s">
        <v>794</v>
      </c>
      <c r="DY58" s="186" t="s">
        <v>794</v>
      </c>
      <c r="DZ58" s="186" t="s">
        <v>2764</v>
      </c>
      <c r="EA58" s="186" t="s">
        <v>794</v>
      </c>
      <c r="EB58" s="186" t="s">
        <v>794</v>
      </c>
      <c r="EC58" s="186" t="s">
        <v>2764</v>
      </c>
      <c r="ED58" s="186" t="s">
        <v>794</v>
      </c>
      <c r="EE58" s="186" t="s">
        <v>794</v>
      </c>
      <c r="EF58" s="186" t="s">
        <v>2764</v>
      </c>
      <c r="EG58" s="186" t="s">
        <v>794</v>
      </c>
      <c r="EH58" s="186" t="s">
        <v>794</v>
      </c>
      <c r="EI58" s="186" t="s">
        <v>2764</v>
      </c>
      <c r="EJ58" s="186" t="s">
        <v>794</v>
      </c>
      <c r="EK58" s="186" t="s">
        <v>794</v>
      </c>
      <c r="EL58" s="186" t="s">
        <v>2764</v>
      </c>
      <c r="EM58" s="186" t="s">
        <v>794</v>
      </c>
      <c r="EN58" s="186" t="s">
        <v>794</v>
      </c>
      <c r="EO58" s="186" t="s">
        <v>2764</v>
      </c>
      <c r="EP58" s="186" t="s">
        <v>794</v>
      </c>
      <c r="EQ58" s="186" t="s">
        <v>794</v>
      </c>
      <c r="ER58" s="186" t="s">
        <v>2764</v>
      </c>
      <c r="ES58" s="186" t="s">
        <v>794</v>
      </c>
      <c r="ET58" s="186" t="s">
        <v>794</v>
      </c>
    </row>
    <row r="59" spans="1:150" x14ac:dyDescent="0.3">
      <c r="A59" s="1"/>
      <c r="B59" s="185" t="s">
        <v>3329</v>
      </c>
      <c r="C59" s="185" t="s">
        <v>74</v>
      </c>
      <c r="D59" s="185" t="s">
        <v>3293</v>
      </c>
      <c r="E59" s="185" t="s">
        <v>3330</v>
      </c>
      <c r="F59" s="185" t="s">
        <v>3331</v>
      </c>
      <c r="G59" s="186" t="s">
        <v>2764</v>
      </c>
      <c r="H59" s="186" t="s">
        <v>794</v>
      </c>
      <c r="I59" s="186" t="s">
        <v>794</v>
      </c>
      <c r="J59" s="186" t="s">
        <v>2764</v>
      </c>
      <c r="K59" s="186" t="s">
        <v>794</v>
      </c>
      <c r="L59" s="186" t="s">
        <v>794</v>
      </c>
      <c r="M59" s="186" t="s">
        <v>2764</v>
      </c>
      <c r="N59" s="186" t="s">
        <v>794</v>
      </c>
      <c r="O59" s="186" t="s">
        <v>794</v>
      </c>
      <c r="P59" s="186" t="s">
        <v>2764</v>
      </c>
      <c r="Q59" s="186" t="s">
        <v>794</v>
      </c>
      <c r="R59" s="186" t="s">
        <v>794</v>
      </c>
      <c r="S59" s="186" t="s">
        <v>2764</v>
      </c>
      <c r="T59" s="186" t="s">
        <v>794</v>
      </c>
      <c r="U59" s="186" t="s">
        <v>794</v>
      </c>
      <c r="V59" s="186" t="s">
        <v>2764</v>
      </c>
      <c r="W59" s="186" t="s">
        <v>794</v>
      </c>
      <c r="X59" s="186" t="s">
        <v>794</v>
      </c>
      <c r="Y59" s="186" t="s">
        <v>2764</v>
      </c>
      <c r="Z59" s="186" t="s">
        <v>794</v>
      </c>
      <c r="AA59" s="186" t="s">
        <v>794</v>
      </c>
      <c r="AB59" s="186" t="s">
        <v>2764</v>
      </c>
      <c r="AC59" s="186" t="s">
        <v>794</v>
      </c>
      <c r="AD59" s="186" t="s">
        <v>794</v>
      </c>
      <c r="AE59" s="186" t="s">
        <v>2764</v>
      </c>
      <c r="AF59" s="186" t="s">
        <v>794</v>
      </c>
      <c r="AG59" s="186" t="s">
        <v>794</v>
      </c>
      <c r="AH59" s="186" t="s">
        <v>2764</v>
      </c>
      <c r="AI59" s="186" t="s">
        <v>794</v>
      </c>
      <c r="AJ59" s="186" t="s">
        <v>794</v>
      </c>
      <c r="AK59" s="186" t="s">
        <v>2764</v>
      </c>
      <c r="AL59" s="186" t="s">
        <v>794</v>
      </c>
      <c r="AM59" s="186" t="s">
        <v>794</v>
      </c>
      <c r="AN59" s="186" t="s">
        <v>2764</v>
      </c>
      <c r="AO59" s="186" t="s">
        <v>794</v>
      </c>
      <c r="AP59" s="186" t="s">
        <v>794</v>
      </c>
      <c r="AQ59" s="186" t="s">
        <v>2764</v>
      </c>
      <c r="AR59" s="186" t="s">
        <v>794</v>
      </c>
      <c r="AS59" s="186" t="s">
        <v>794</v>
      </c>
      <c r="AT59" s="186" t="s">
        <v>2764</v>
      </c>
      <c r="AU59" s="186" t="s">
        <v>794</v>
      </c>
      <c r="AV59" s="186" t="s">
        <v>794</v>
      </c>
      <c r="AW59" s="186" t="s">
        <v>2764</v>
      </c>
      <c r="AX59" s="186" t="s">
        <v>794</v>
      </c>
      <c r="AY59" s="186" t="s">
        <v>794</v>
      </c>
      <c r="AZ59" s="186" t="s">
        <v>2764</v>
      </c>
      <c r="BA59" s="186" t="s">
        <v>794</v>
      </c>
      <c r="BB59" s="186" t="s">
        <v>794</v>
      </c>
      <c r="BC59" s="186" t="s">
        <v>2764</v>
      </c>
      <c r="BD59" s="186" t="s">
        <v>794</v>
      </c>
      <c r="BE59" s="186" t="s">
        <v>794</v>
      </c>
      <c r="BF59" s="186" t="s">
        <v>2764</v>
      </c>
      <c r="BG59" s="186" t="s">
        <v>794</v>
      </c>
      <c r="BH59" s="186" t="s">
        <v>794</v>
      </c>
      <c r="BI59" s="186" t="s">
        <v>2764</v>
      </c>
      <c r="BJ59" s="186" t="s">
        <v>794</v>
      </c>
      <c r="BK59" s="186" t="s">
        <v>794</v>
      </c>
      <c r="BL59" s="186" t="s">
        <v>2764</v>
      </c>
      <c r="BM59" s="186" t="s">
        <v>794</v>
      </c>
      <c r="BN59" s="186" t="s">
        <v>794</v>
      </c>
      <c r="BO59" s="186" t="s">
        <v>2764</v>
      </c>
      <c r="BP59" s="186" t="s">
        <v>794</v>
      </c>
      <c r="BQ59" s="186" t="s">
        <v>794</v>
      </c>
      <c r="BR59" s="186" t="s">
        <v>2764</v>
      </c>
      <c r="BS59" s="186" t="s">
        <v>794</v>
      </c>
      <c r="BT59" s="186" t="s">
        <v>794</v>
      </c>
      <c r="BU59" s="186" t="s">
        <v>2764</v>
      </c>
      <c r="BV59" s="186" t="s">
        <v>794</v>
      </c>
      <c r="BW59" s="186" t="s">
        <v>794</v>
      </c>
      <c r="BX59" s="186" t="s">
        <v>2764</v>
      </c>
      <c r="BY59" s="186" t="s">
        <v>794</v>
      </c>
      <c r="BZ59" s="186" t="s">
        <v>794</v>
      </c>
      <c r="CA59" s="186" t="s">
        <v>2764</v>
      </c>
      <c r="CB59" s="186" t="s">
        <v>794</v>
      </c>
      <c r="CC59" s="186" t="s">
        <v>794</v>
      </c>
      <c r="CD59" s="186" t="s">
        <v>2764</v>
      </c>
      <c r="CE59" s="186" t="s">
        <v>794</v>
      </c>
      <c r="CF59" s="186" t="s">
        <v>794</v>
      </c>
      <c r="CG59" s="186" t="s">
        <v>2764</v>
      </c>
      <c r="CH59" s="186" t="s">
        <v>794</v>
      </c>
      <c r="CI59" s="186" t="s">
        <v>794</v>
      </c>
      <c r="CJ59" s="186" t="s">
        <v>2764</v>
      </c>
      <c r="CK59" s="186" t="s">
        <v>794</v>
      </c>
      <c r="CL59" s="186" t="s">
        <v>794</v>
      </c>
      <c r="CM59" s="186" t="s">
        <v>2764</v>
      </c>
      <c r="CN59" s="186" t="s">
        <v>794</v>
      </c>
      <c r="CO59" s="186" t="s">
        <v>794</v>
      </c>
      <c r="CP59" s="186" t="s">
        <v>2764</v>
      </c>
      <c r="CQ59" s="186" t="s">
        <v>794</v>
      </c>
      <c r="CR59" s="186" t="s">
        <v>794</v>
      </c>
      <c r="CS59" s="186" t="s">
        <v>2764</v>
      </c>
      <c r="CT59" s="186" t="s">
        <v>794</v>
      </c>
      <c r="CU59" s="186" t="s">
        <v>794</v>
      </c>
      <c r="CV59" s="186" t="s">
        <v>2764</v>
      </c>
      <c r="CW59" s="186" t="s">
        <v>794</v>
      </c>
      <c r="CX59" s="186" t="s">
        <v>794</v>
      </c>
      <c r="CY59" s="186" t="s">
        <v>2764</v>
      </c>
      <c r="CZ59" s="186" t="s">
        <v>794</v>
      </c>
      <c r="DA59" s="186" t="s">
        <v>794</v>
      </c>
      <c r="DB59" s="186" t="s">
        <v>2764</v>
      </c>
      <c r="DC59" s="186" t="s">
        <v>794</v>
      </c>
      <c r="DD59" s="186" t="s">
        <v>794</v>
      </c>
      <c r="DE59" s="186" t="s">
        <v>2764</v>
      </c>
      <c r="DF59" s="186" t="s">
        <v>794</v>
      </c>
      <c r="DG59" s="186" t="s">
        <v>794</v>
      </c>
      <c r="DH59" s="186" t="s">
        <v>2764</v>
      </c>
      <c r="DI59" s="186" t="s">
        <v>794</v>
      </c>
      <c r="DJ59" s="186" t="s">
        <v>794</v>
      </c>
      <c r="DK59" s="186" t="s">
        <v>2764</v>
      </c>
      <c r="DL59" s="186" t="s">
        <v>794</v>
      </c>
      <c r="DM59" s="186" t="s">
        <v>794</v>
      </c>
      <c r="DN59" s="186" t="s">
        <v>2764</v>
      </c>
      <c r="DO59" s="186" t="s">
        <v>794</v>
      </c>
      <c r="DP59" s="186" t="s">
        <v>794</v>
      </c>
      <c r="DQ59" s="186" t="s">
        <v>2764</v>
      </c>
      <c r="DR59" s="186" t="s">
        <v>794</v>
      </c>
      <c r="DS59" s="186" t="s">
        <v>794</v>
      </c>
      <c r="DT59" s="186" t="s">
        <v>2764</v>
      </c>
      <c r="DU59" s="186" t="s">
        <v>794</v>
      </c>
      <c r="DV59" s="186" t="s">
        <v>794</v>
      </c>
      <c r="DW59" s="186" t="s">
        <v>2764</v>
      </c>
      <c r="DX59" s="186" t="s">
        <v>794</v>
      </c>
      <c r="DY59" s="186" t="s">
        <v>794</v>
      </c>
      <c r="DZ59" s="186" t="s">
        <v>2764</v>
      </c>
      <c r="EA59" s="186" t="s">
        <v>794</v>
      </c>
      <c r="EB59" s="186" t="s">
        <v>794</v>
      </c>
      <c r="EC59" s="186" t="s">
        <v>2764</v>
      </c>
      <c r="ED59" s="186" t="s">
        <v>794</v>
      </c>
      <c r="EE59" s="186" t="s">
        <v>794</v>
      </c>
      <c r="EF59" s="186" t="s">
        <v>2764</v>
      </c>
      <c r="EG59" s="186" t="s">
        <v>794</v>
      </c>
      <c r="EH59" s="186" t="s">
        <v>794</v>
      </c>
      <c r="EI59" s="186" t="s">
        <v>2764</v>
      </c>
      <c r="EJ59" s="186" t="s">
        <v>794</v>
      </c>
      <c r="EK59" s="186" t="s">
        <v>794</v>
      </c>
      <c r="EL59" s="186" t="s">
        <v>2764</v>
      </c>
      <c r="EM59" s="186" t="s">
        <v>794</v>
      </c>
      <c r="EN59" s="186" t="s">
        <v>794</v>
      </c>
      <c r="EO59" s="186" t="s">
        <v>2764</v>
      </c>
      <c r="EP59" s="186" t="s">
        <v>794</v>
      </c>
      <c r="EQ59" s="186" t="s">
        <v>794</v>
      </c>
      <c r="ER59" s="186" t="s">
        <v>2764</v>
      </c>
      <c r="ES59" s="186" t="s">
        <v>794</v>
      </c>
      <c r="ET59" s="186" t="s">
        <v>794</v>
      </c>
    </row>
    <row r="60" spans="1:150" x14ac:dyDescent="0.3">
      <c r="A60" s="1"/>
      <c r="B60" s="185" t="s">
        <v>3332</v>
      </c>
      <c r="C60" s="185" t="s">
        <v>74</v>
      </c>
      <c r="D60" s="185" t="s">
        <v>3293</v>
      </c>
      <c r="E60" s="185" t="s">
        <v>3333</v>
      </c>
      <c r="F60" s="185" t="s">
        <v>3334</v>
      </c>
      <c r="G60" s="186" t="s">
        <v>2764</v>
      </c>
      <c r="H60" s="186" t="s">
        <v>794</v>
      </c>
      <c r="I60" s="186" t="s">
        <v>794</v>
      </c>
      <c r="J60" s="186" t="s">
        <v>2764</v>
      </c>
      <c r="K60" s="186" t="s">
        <v>794</v>
      </c>
      <c r="L60" s="186" t="s">
        <v>794</v>
      </c>
      <c r="M60" s="186" t="s">
        <v>2764</v>
      </c>
      <c r="N60" s="186" t="s">
        <v>794</v>
      </c>
      <c r="O60" s="186" t="s">
        <v>794</v>
      </c>
      <c r="P60" s="186" t="s">
        <v>2764</v>
      </c>
      <c r="Q60" s="186" t="s">
        <v>794</v>
      </c>
      <c r="R60" s="186" t="s">
        <v>794</v>
      </c>
      <c r="S60" s="186" t="s">
        <v>2764</v>
      </c>
      <c r="T60" s="186" t="s">
        <v>794</v>
      </c>
      <c r="U60" s="186" t="s">
        <v>794</v>
      </c>
      <c r="V60" s="186" t="s">
        <v>2764</v>
      </c>
      <c r="W60" s="186" t="s">
        <v>794</v>
      </c>
      <c r="X60" s="186" t="s">
        <v>794</v>
      </c>
      <c r="Y60" s="186" t="s">
        <v>2764</v>
      </c>
      <c r="Z60" s="186" t="s">
        <v>794</v>
      </c>
      <c r="AA60" s="186" t="s">
        <v>794</v>
      </c>
      <c r="AB60" s="186" t="s">
        <v>2764</v>
      </c>
      <c r="AC60" s="186" t="s">
        <v>794</v>
      </c>
      <c r="AD60" s="186" t="s">
        <v>794</v>
      </c>
      <c r="AE60" s="186" t="s">
        <v>2764</v>
      </c>
      <c r="AF60" s="186" t="s">
        <v>794</v>
      </c>
      <c r="AG60" s="186" t="s">
        <v>794</v>
      </c>
      <c r="AH60" s="186" t="s">
        <v>2764</v>
      </c>
      <c r="AI60" s="186" t="s">
        <v>794</v>
      </c>
      <c r="AJ60" s="186" t="s">
        <v>794</v>
      </c>
      <c r="AK60" s="186" t="s">
        <v>2764</v>
      </c>
      <c r="AL60" s="186" t="s">
        <v>794</v>
      </c>
      <c r="AM60" s="186" t="s">
        <v>794</v>
      </c>
      <c r="AN60" s="186" t="s">
        <v>2764</v>
      </c>
      <c r="AO60" s="186" t="s">
        <v>794</v>
      </c>
      <c r="AP60" s="186" t="s">
        <v>794</v>
      </c>
      <c r="AQ60" s="186" t="s">
        <v>2764</v>
      </c>
      <c r="AR60" s="186" t="s">
        <v>794</v>
      </c>
      <c r="AS60" s="186" t="s">
        <v>794</v>
      </c>
      <c r="AT60" s="186" t="s">
        <v>2764</v>
      </c>
      <c r="AU60" s="186" t="s">
        <v>794</v>
      </c>
      <c r="AV60" s="186" t="s">
        <v>794</v>
      </c>
      <c r="AW60" s="186" t="s">
        <v>2764</v>
      </c>
      <c r="AX60" s="186" t="s">
        <v>794</v>
      </c>
      <c r="AY60" s="186" t="s">
        <v>794</v>
      </c>
      <c r="AZ60" s="186" t="s">
        <v>2764</v>
      </c>
      <c r="BA60" s="186" t="s">
        <v>794</v>
      </c>
      <c r="BB60" s="186" t="s">
        <v>794</v>
      </c>
      <c r="BC60" s="186" t="s">
        <v>2764</v>
      </c>
      <c r="BD60" s="186" t="s">
        <v>794</v>
      </c>
      <c r="BE60" s="186" t="s">
        <v>794</v>
      </c>
      <c r="BF60" s="186" t="s">
        <v>2764</v>
      </c>
      <c r="BG60" s="186" t="s">
        <v>794</v>
      </c>
      <c r="BH60" s="186" t="s">
        <v>794</v>
      </c>
      <c r="BI60" s="186" t="s">
        <v>2764</v>
      </c>
      <c r="BJ60" s="186" t="s">
        <v>794</v>
      </c>
      <c r="BK60" s="186" t="s">
        <v>794</v>
      </c>
      <c r="BL60" s="186" t="s">
        <v>2764</v>
      </c>
      <c r="BM60" s="186" t="s">
        <v>794</v>
      </c>
      <c r="BN60" s="186" t="s">
        <v>794</v>
      </c>
      <c r="BO60" s="186" t="s">
        <v>2764</v>
      </c>
      <c r="BP60" s="186" t="s">
        <v>794</v>
      </c>
      <c r="BQ60" s="186" t="s">
        <v>794</v>
      </c>
      <c r="BR60" s="186" t="s">
        <v>2764</v>
      </c>
      <c r="BS60" s="186" t="s">
        <v>794</v>
      </c>
      <c r="BT60" s="186" t="s">
        <v>794</v>
      </c>
      <c r="BU60" s="186" t="s">
        <v>2764</v>
      </c>
      <c r="BV60" s="186" t="s">
        <v>794</v>
      </c>
      <c r="BW60" s="186" t="s">
        <v>794</v>
      </c>
      <c r="BX60" s="186" t="s">
        <v>2764</v>
      </c>
      <c r="BY60" s="186" t="s">
        <v>794</v>
      </c>
      <c r="BZ60" s="186" t="s">
        <v>794</v>
      </c>
      <c r="CA60" s="186" t="s">
        <v>2764</v>
      </c>
      <c r="CB60" s="186" t="s">
        <v>794</v>
      </c>
      <c r="CC60" s="186" t="s">
        <v>794</v>
      </c>
      <c r="CD60" s="186" t="s">
        <v>2764</v>
      </c>
      <c r="CE60" s="186" t="s">
        <v>794</v>
      </c>
      <c r="CF60" s="186" t="s">
        <v>794</v>
      </c>
      <c r="CG60" s="186" t="s">
        <v>2764</v>
      </c>
      <c r="CH60" s="186" t="s">
        <v>794</v>
      </c>
      <c r="CI60" s="186" t="s">
        <v>794</v>
      </c>
      <c r="CJ60" s="186" t="s">
        <v>2764</v>
      </c>
      <c r="CK60" s="186" t="s">
        <v>794</v>
      </c>
      <c r="CL60" s="186" t="s">
        <v>794</v>
      </c>
      <c r="CM60" s="186" t="s">
        <v>2764</v>
      </c>
      <c r="CN60" s="186" t="s">
        <v>794</v>
      </c>
      <c r="CO60" s="186" t="s">
        <v>794</v>
      </c>
      <c r="CP60" s="186" t="s">
        <v>2764</v>
      </c>
      <c r="CQ60" s="186" t="s">
        <v>794</v>
      </c>
      <c r="CR60" s="186" t="s">
        <v>794</v>
      </c>
      <c r="CS60" s="186" t="s">
        <v>2764</v>
      </c>
      <c r="CT60" s="186" t="s">
        <v>794</v>
      </c>
      <c r="CU60" s="186" t="s">
        <v>794</v>
      </c>
      <c r="CV60" s="186" t="s">
        <v>2764</v>
      </c>
      <c r="CW60" s="186" t="s">
        <v>794</v>
      </c>
      <c r="CX60" s="186" t="s">
        <v>794</v>
      </c>
      <c r="CY60" s="186" t="s">
        <v>2764</v>
      </c>
      <c r="CZ60" s="186" t="s">
        <v>794</v>
      </c>
      <c r="DA60" s="186" t="s">
        <v>794</v>
      </c>
      <c r="DB60" s="186" t="s">
        <v>2764</v>
      </c>
      <c r="DC60" s="186" t="s">
        <v>794</v>
      </c>
      <c r="DD60" s="186" t="s">
        <v>794</v>
      </c>
      <c r="DE60" s="186" t="s">
        <v>2764</v>
      </c>
      <c r="DF60" s="186" t="s">
        <v>794</v>
      </c>
      <c r="DG60" s="186" t="s">
        <v>794</v>
      </c>
      <c r="DH60" s="186" t="s">
        <v>2764</v>
      </c>
      <c r="DI60" s="186" t="s">
        <v>794</v>
      </c>
      <c r="DJ60" s="186" t="s">
        <v>794</v>
      </c>
      <c r="DK60" s="186" t="s">
        <v>2764</v>
      </c>
      <c r="DL60" s="186" t="s">
        <v>794</v>
      </c>
      <c r="DM60" s="186" t="s">
        <v>794</v>
      </c>
      <c r="DN60" s="186" t="s">
        <v>2764</v>
      </c>
      <c r="DO60" s="186" t="s">
        <v>794</v>
      </c>
      <c r="DP60" s="186" t="s">
        <v>794</v>
      </c>
      <c r="DQ60" s="186" t="s">
        <v>2764</v>
      </c>
      <c r="DR60" s="186" t="s">
        <v>794</v>
      </c>
      <c r="DS60" s="186" t="s">
        <v>794</v>
      </c>
      <c r="DT60" s="186" t="s">
        <v>2764</v>
      </c>
      <c r="DU60" s="186" t="s">
        <v>794</v>
      </c>
      <c r="DV60" s="186" t="s">
        <v>794</v>
      </c>
      <c r="DW60" s="186" t="s">
        <v>2764</v>
      </c>
      <c r="DX60" s="186" t="s">
        <v>794</v>
      </c>
      <c r="DY60" s="186" t="s">
        <v>794</v>
      </c>
      <c r="DZ60" s="186" t="s">
        <v>2764</v>
      </c>
      <c r="EA60" s="186" t="s">
        <v>794</v>
      </c>
      <c r="EB60" s="186" t="s">
        <v>794</v>
      </c>
      <c r="EC60" s="186" t="s">
        <v>2764</v>
      </c>
      <c r="ED60" s="186" t="s">
        <v>794</v>
      </c>
      <c r="EE60" s="186" t="s">
        <v>794</v>
      </c>
      <c r="EF60" s="186" t="s">
        <v>2764</v>
      </c>
      <c r="EG60" s="186" t="s">
        <v>794</v>
      </c>
      <c r="EH60" s="186" t="s">
        <v>794</v>
      </c>
      <c r="EI60" s="186" t="s">
        <v>2764</v>
      </c>
      <c r="EJ60" s="186" t="s">
        <v>794</v>
      </c>
      <c r="EK60" s="186" t="s">
        <v>794</v>
      </c>
      <c r="EL60" s="186" t="s">
        <v>2764</v>
      </c>
      <c r="EM60" s="186" t="s">
        <v>794</v>
      </c>
      <c r="EN60" s="186" t="s">
        <v>794</v>
      </c>
      <c r="EO60" s="186" t="s">
        <v>2764</v>
      </c>
      <c r="EP60" s="186" t="s">
        <v>794</v>
      </c>
      <c r="EQ60" s="186" t="s">
        <v>794</v>
      </c>
      <c r="ER60" s="186" t="s">
        <v>2764</v>
      </c>
      <c r="ES60" s="186" t="s">
        <v>794</v>
      </c>
      <c r="ET60" s="186" t="s">
        <v>794</v>
      </c>
    </row>
    <row r="61" spans="1:150" x14ac:dyDescent="0.3">
      <c r="A61" s="1"/>
      <c r="B61" s="185" t="s">
        <v>3335</v>
      </c>
      <c r="C61" s="185" t="s">
        <v>74</v>
      </c>
      <c r="D61" s="185" t="s">
        <v>3293</v>
      </c>
      <c r="E61" s="185" t="s">
        <v>3336</v>
      </c>
      <c r="F61" s="185" t="s">
        <v>3337</v>
      </c>
      <c r="G61" s="186" t="s">
        <v>2764</v>
      </c>
      <c r="H61" s="186" t="s">
        <v>2649</v>
      </c>
      <c r="I61" s="186" t="s">
        <v>3296</v>
      </c>
      <c r="J61" s="186" t="s">
        <v>2764</v>
      </c>
      <c r="K61" s="186" t="s">
        <v>2649</v>
      </c>
      <c r="L61" s="186" t="s">
        <v>3297</v>
      </c>
      <c r="M61" s="186" t="s">
        <v>2764</v>
      </c>
      <c r="N61" s="186" t="s">
        <v>2649</v>
      </c>
      <c r="O61" s="186" t="s">
        <v>3298</v>
      </c>
      <c r="P61" s="186" t="s">
        <v>2764</v>
      </c>
      <c r="Q61" s="186" t="s">
        <v>2649</v>
      </c>
      <c r="R61" s="186" t="s">
        <v>3299</v>
      </c>
      <c r="S61" s="186" t="s">
        <v>2764</v>
      </c>
      <c r="T61" s="186" t="s">
        <v>2833</v>
      </c>
      <c r="U61" s="186" t="s">
        <v>3300</v>
      </c>
      <c r="V61" s="186" t="s">
        <v>2764</v>
      </c>
      <c r="W61" s="186" t="s">
        <v>2833</v>
      </c>
      <c r="X61" s="186" t="s">
        <v>3301</v>
      </c>
      <c r="Y61" s="186" t="s">
        <v>2764</v>
      </c>
      <c r="Z61" s="186" t="s">
        <v>2649</v>
      </c>
      <c r="AA61" s="186" t="s">
        <v>3302</v>
      </c>
      <c r="AB61" s="186" t="s">
        <v>2764</v>
      </c>
      <c r="AC61" s="186" t="s">
        <v>2649</v>
      </c>
      <c r="AD61" s="186" t="s">
        <v>3303</v>
      </c>
      <c r="AE61" s="186" t="s">
        <v>2764</v>
      </c>
      <c r="AF61" s="186" t="s">
        <v>2649</v>
      </c>
      <c r="AG61" s="186" t="s">
        <v>3304</v>
      </c>
      <c r="AH61" s="186" t="s">
        <v>2764</v>
      </c>
      <c r="AI61" s="186" t="s">
        <v>2833</v>
      </c>
      <c r="AJ61" s="186" t="s">
        <v>3305</v>
      </c>
      <c r="AK61" s="186" t="s">
        <v>2764</v>
      </c>
      <c r="AL61" s="186" t="s">
        <v>2649</v>
      </c>
      <c r="AM61" s="186" t="s">
        <v>3306</v>
      </c>
      <c r="AN61" s="186" t="s">
        <v>2764</v>
      </c>
      <c r="AO61" s="186" t="s">
        <v>2649</v>
      </c>
      <c r="AP61" s="186" t="s">
        <v>3307</v>
      </c>
      <c r="AQ61" s="186" t="s">
        <v>2764</v>
      </c>
      <c r="AR61" s="186" t="s">
        <v>2833</v>
      </c>
      <c r="AS61" s="186" t="s">
        <v>3308</v>
      </c>
      <c r="AT61" s="186" t="s">
        <v>2764</v>
      </c>
      <c r="AU61" s="186" t="s">
        <v>2649</v>
      </c>
      <c r="AV61" s="186" t="s">
        <v>3308</v>
      </c>
      <c r="AW61" s="186" t="s">
        <v>2764</v>
      </c>
      <c r="AX61" s="186" t="s">
        <v>2833</v>
      </c>
      <c r="AY61" s="186" t="s">
        <v>3308</v>
      </c>
      <c r="AZ61" s="186" t="s">
        <v>2764</v>
      </c>
      <c r="BA61" s="186" t="s">
        <v>2833</v>
      </c>
      <c r="BB61" s="186" t="s">
        <v>3308</v>
      </c>
      <c r="BC61" s="186" t="s">
        <v>2764</v>
      </c>
      <c r="BD61" s="186" t="s">
        <v>2833</v>
      </c>
      <c r="BE61" s="186" t="s">
        <v>3308</v>
      </c>
      <c r="BF61" s="186" t="s">
        <v>2764</v>
      </c>
      <c r="BG61" s="186" t="s">
        <v>2833</v>
      </c>
      <c r="BH61" s="186" t="s">
        <v>3308</v>
      </c>
      <c r="BI61" s="186" t="s">
        <v>2764</v>
      </c>
      <c r="BJ61" s="186" t="s">
        <v>2833</v>
      </c>
      <c r="BK61" s="186" t="s">
        <v>3308</v>
      </c>
      <c r="BL61" s="186" t="s">
        <v>2764</v>
      </c>
      <c r="BM61" s="186" t="s">
        <v>2833</v>
      </c>
      <c r="BN61" s="186" t="s">
        <v>3308</v>
      </c>
      <c r="BO61" s="186" t="s">
        <v>2764</v>
      </c>
      <c r="BP61" s="186" t="s">
        <v>2649</v>
      </c>
      <c r="BQ61" s="186" t="s">
        <v>3308</v>
      </c>
      <c r="BR61" s="186" t="s">
        <v>2764</v>
      </c>
      <c r="BS61" s="186" t="s">
        <v>2649</v>
      </c>
      <c r="BT61" s="186" t="s">
        <v>3308</v>
      </c>
      <c r="BU61" s="186" t="s">
        <v>2764</v>
      </c>
      <c r="BV61" s="186" t="s">
        <v>2833</v>
      </c>
      <c r="BW61" s="186" t="s">
        <v>3308</v>
      </c>
      <c r="BX61" s="186" t="s">
        <v>2764</v>
      </c>
      <c r="BY61" s="186" t="s">
        <v>2833</v>
      </c>
      <c r="BZ61" s="186" t="s">
        <v>3308</v>
      </c>
      <c r="CA61" s="186" t="s">
        <v>2764</v>
      </c>
      <c r="CB61" s="186" t="s">
        <v>2833</v>
      </c>
      <c r="CC61" s="186" t="s">
        <v>3309</v>
      </c>
      <c r="CD61" s="186" t="s">
        <v>2764</v>
      </c>
      <c r="CE61" s="186" t="s">
        <v>2649</v>
      </c>
      <c r="CF61" s="186" t="s">
        <v>3310</v>
      </c>
      <c r="CG61" s="186" t="s">
        <v>2764</v>
      </c>
      <c r="CH61" s="186" t="s">
        <v>2649</v>
      </c>
      <c r="CI61" s="186" t="s">
        <v>3311</v>
      </c>
      <c r="CJ61" s="186" t="s">
        <v>2764</v>
      </c>
      <c r="CK61" s="186" t="s">
        <v>2649</v>
      </c>
      <c r="CL61" s="186" t="s">
        <v>3312</v>
      </c>
      <c r="CM61" s="186" t="s">
        <v>2764</v>
      </c>
      <c r="CN61" s="186" t="s">
        <v>2833</v>
      </c>
      <c r="CO61" s="186" t="s">
        <v>3313</v>
      </c>
      <c r="CP61" s="186" t="s">
        <v>2764</v>
      </c>
      <c r="CQ61" s="186" t="s">
        <v>2833</v>
      </c>
      <c r="CR61" s="186" t="s">
        <v>3308</v>
      </c>
      <c r="CS61" s="186" t="s">
        <v>2764</v>
      </c>
      <c r="CT61" s="186" t="s">
        <v>2649</v>
      </c>
      <c r="CU61" s="186" t="s">
        <v>3314</v>
      </c>
      <c r="CV61" s="186" t="s">
        <v>2764</v>
      </c>
      <c r="CW61" s="186" t="s">
        <v>2833</v>
      </c>
      <c r="CX61" s="186" t="s">
        <v>3315</v>
      </c>
      <c r="CY61" s="186" t="s">
        <v>2764</v>
      </c>
      <c r="CZ61" s="186" t="s">
        <v>2649</v>
      </c>
      <c r="DA61" s="186" t="s">
        <v>3316</v>
      </c>
      <c r="DB61" s="186" t="s">
        <v>2764</v>
      </c>
      <c r="DC61" s="186" t="s">
        <v>2649</v>
      </c>
      <c r="DD61" s="186" t="s">
        <v>3317</v>
      </c>
      <c r="DE61" s="186" t="s">
        <v>2764</v>
      </c>
      <c r="DF61" s="186" t="s">
        <v>2833</v>
      </c>
      <c r="DG61" s="186" t="s">
        <v>3318</v>
      </c>
      <c r="DH61" s="186" t="s">
        <v>2764</v>
      </c>
      <c r="DI61" s="186" t="s">
        <v>2833</v>
      </c>
      <c r="DJ61" s="186" t="s">
        <v>3309</v>
      </c>
      <c r="DK61" s="186" t="s">
        <v>2764</v>
      </c>
      <c r="DL61" s="186" t="s">
        <v>2649</v>
      </c>
      <c r="DM61" s="186" t="s">
        <v>3319</v>
      </c>
      <c r="DN61" s="186" t="s">
        <v>2764</v>
      </c>
      <c r="DO61" s="186" t="s">
        <v>2649</v>
      </c>
      <c r="DP61" s="186" t="s">
        <v>3320</v>
      </c>
      <c r="DQ61" s="186" t="s">
        <v>2764</v>
      </c>
      <c r="DR61" s="186" t="s">
        <v>2649</v>
      </c>
      <c r="DS61" s="186" t="s">
        <v>3321</v>
      </c>
      <c r="DT61" s="186" t="s">
        <v>2764</v>
      </c>
      <c r="DU61" s="186" t="s">
        <v>2649</v>
      </c>
      <c r="DV61" s="186" t="s">
        <v>3322</v>
      </c>
      <c r="DW61" s="186" t="s">
        <v>2764</v>
      </c>
      <c r="DX61" s="186" t="s">
        <v>2649</v>
      </c>
      <c r="DY61" s="186" t="s">
        <v>2649</v>
      </c>
      <c r="DZ61" s="186" t="s">
        <v>2764</v>
      </c>
      <c r="EA61" s="186" t="s">
        <v>2649</v>
      </c>
      <c r="EB61" s="186" t="s">
        <v>2649</v>
      </c>
      <c r="EC61" s="186" t="s">
        <v>2764</v>
      </c>
      <c r="ED61" s="186" t="s">
        <v>2649</v>
      </c>
      <c r="EE61" s="186" t="s">
        <v>2649</v>
      </c>
      <c r="EF61" s="186" t="s">
        <v>2764</v>
      </c>
      <c r="EG61" s="186" t="s">
        <v>2649</v>
      </c>
      <c r="EH61" s="186" t="s">
        <v>2649</v>
      </c>
      <c r="EI61" s="186" t="s">
        <v>2764</v>
      </c>
      <c r="EJ61" s="186" t="s">
        <v>2649</v>
      </c>
      <c r="EK61" s="186" t="s">
        <v>2649</v>
      </c>
      <c r="EL61" s="186" t="s">
        <v>2764</v>
      </c>
      <c r="EM61" s="186" t="s">
        <v>2649</v>
      </c>
      <c r="EN61" s="186" t="s">
        <v>3323</v>
      </c>
      <c r="EO61" s="186" t="s">
        <v>2764</v>
      </c>
      <c r="EP61" s="186" t="s">
        <v>2649</v>
      </c>
      <c r="EQ61" s="186" t="s">
        <v>3324</v>
      </c>
      <c r="ER61" s="186" t="s">
        <v>2764</v>
      </c>
      <c r="ES61" s="186" t="s">
        <v>2649</v>
      </c>
      <c r="ET61" s="186" t="s">
        <v>3325</v>
      </c>
    </row>
    <row r="62" spans="1:150" x14ac:dyDescent="0.3">
      <c r="A62" s="1"/>
      <c r="B62" s="184" t="s">
        <v>3338</v>
      </c>
      <c r="C62" s="184" t="s">
        <v>86</v>
      </c>
      <c r="D62" s="184" t="s">
        <v>87</v>
      </c>
      <c r="E62" s="184" t="s">
        <v>3339</v>
      </c>
      <c r="F62" s="184" t="s">
        <v>3340</v>
      </c>
      <c r="G62" s="184" t="s">
        <v>2764</v>
      </c>
      <c r="H62" s="184" t="s">
        <v>2649</v>
      </c>
      <c r="I62" s="184" t="s">
        <v>2649</v>
      </c>
      <c r="J62" s="184" t="s">
        <v>2764</v>
      </c>
      <c r="K62" s="184" t="s">
        <v>2649</v>
      </c>
      <c r="L62" s="184" t="s">
        <v>2649</v>
      </c>
      <c r="M62" s="184" t="s">
        <v>2764</v>
      </c>
      <c r="N62" s="184" t="s">
        <v>2649</v>
      </c>
      <c r="O62" s="184" t="s">
        <v>2649</v>
      </c>
      <c r="P62" s="184" t="s">
        <v>2764</v>
      </c>
      <c r="Q62" s="184" t="s">
        <v>2649</v>
      </c>
      <c r="R62" s="184" t="s">
        <v>2833</v>
      </c>
      <c r="S62" s="184" t="s">
        <v>2764</v>
      </c>
      <c r="T62" s="184" t="s">
        <v>2833</v>
      </c>
      <c r="U62" s="184" t="s">
        <v>2833</v>
      </c>
      <c r="V62" s="184" t="s">
        <v>2764</v>
      </c>
      <c r="W62" s="184" t="s">
        <v>2833</v>
      </c>
      <c r="X62" s="184" t="s">
        <v>2833</v>
      </c>
      <c r="Y62" s="184" t="s">
        <v>2764</v>
      </c>
      <c r="Z62" s="184" t="s">
        <v>2649</v>
      </c>
      <c r="AA62" s="184" t="s">
        <v>2833</v>
      </c>
      <c r="AB62" s="184" t="s">
        <v>2764</v>
      </c>
      <c r="AC62" s="184" t="s">
        <v>2649</v>
      </c>
      <c r="AD62" s="184" t="s">
        <v>2833</v>
      </c>
      <c r="AE62" s="184" t="s">
        <v>2764</v>
      </c>
      <c r="AF62" s="184" t="s">
        <v>2649</v>
      </c>
      <c r="AG62" s="184" t="s">
        <v>2833</v>
      </c>
      <c r="AH62" s="184" t="s">
        <v>2764</v>
      </c>
      <c r="AI62" s="184" t="s">
        <v>2649</v>
      </c>
      <c r="AJ62" s="184" t="s">
        <v>2649</v>
      </c>
      <c r="AK62" s="184" t="s">
        <v>2764</v>
      </c>
      <c r="AL62" s="184" t="s">
        <v>2649</v>
      </c>
      <c r="AM62" s="184" t="s">
        <v>2649</v>
      </c>
      <c r="AN62" s="184" t="s">
        <v>2764</v>
      </c>
      <c r="AO62" s="184" t="s">
        <v>2649</v>
      </c>
      <c r="AP62" s="184" t="s">
        <v>2649</v>
      </c>
      <c r="AQ62" s="184" t="s">
        <v>2764</v>
      </c>
      <c r="AR62" s="184" t="s">
        <v>2649</v>
      </c>
      <c r="AS62" s="184" t="s">
        <v>2649</v>
      </c>
      <c r="AT62" s="184" t="s">
        <v>2764</v>
      </c>
      <c r="AU62" s="184" t="s">
        <v>2649</v>
      </c>
      <c r="AV62" s="184" t="s">
        <v>2649</v>
      </c>
      <c r="AW62" s="184" t="s">
        <v>2764</v>
      </c>
      <c r="AX62" s="184" t="s">
        <v>2649</v>
      </c>
      <c r="AY62" s="184" t="s">
        <v>2649</v>
      </c>
      <c r="AZ62" s="184" t="s">
        <v>2764</v>
      </c>
      <c r="BA62" s="184" t="s">
        <v>2649</v>
      </c>
      <c r="BB62" s="184" t="s">
        <v>2649</v>
      </c>
      <c r="BC62" s="184" t="s">
        <v>2764</v>
      </c>
      <c r="BD62" s="184" t="s">
        <v>2649</v>
      </c>
      <c r="BE62" s="184" t="s">
        <v>2649</v>
      </c>
      <c r="BF62" s="184" t="s">
        <v>2764</v>
      </c>
      <c r="BG62" s="184" t="s">
        <v>2649</v>
      </c>
      <c r="BH62" s="184" t="s">
        <v>2649</v>
      </c>
      <c r="BI62" s="184" t="s">
        <v>2764</v>
      </c>
      <c r="BJ62" s="184" t="s">
        <v>2649</v>
      </c>
      <c r="BK62" s="184" t="s">
        <v>2649</v>
      </c>
      <c r="BL62" s="184" t="s">
        <v>2764</v>
      </c>
      <c r="BM62" s="184" t="s">
        <v>2649</v>
      </c>
      <c r="BN62" s="184" t="s">
        <v>2649</v>
      </c>
      <c r="BO62" s="184" t="s">
        <v>2764</v>
      </c>
      <c r="BP62" s="184" t="s">
        <v>2649</v>
      </c>
      <c r="BQ62" s="184" t="s">
        <v>2649</v>
      </c>
      <c r="BR62" s="184" t="s">
        <v>2764</v>
      </c>
      <c r="BS62" s="184" t="s">
        <v>2649</v>
      </c>
      <c r="BT62" s="184" t="s">
        <v>2649</v>
      </c>
      <c r="BU62" s="184" t="s">
        <v>2764</v>
      </c>
      <c r="BV62" s="184" t="s">
        <v>2649</v>
      </c>
      <c r="BW62" s="184" t="s">
        <v>2649</v>
      </c>
      <c r="BX62" s="184" t="s">
        <v>2764</v>
      </c>
      <c r="BY62" s="184" t="s">
        <v>2649</v>
      </c>
      <c r="BZ62" s="184" t="s">
        <v>2649</v>
      </c>
      <c r="CA62" s="184" t="s">
        <v>2764</v>
      </c>
      <c r="CB62" s="184" t="s">
        <v>2649</v>
      </c>
      <c r="CC62" s="184" t="s">
        <v>2649</v>
      </c>
      <c r="CD62" s="184" t="s">
        <v>2764</v>
      </c>
      <c r="CE62" s="184" t="s">
        <v>2649</v>
      </c>
      <c r="CF62" s="184" t="s">
        <v>2649</v>
      </c>
      <c r="CG62" s="184" t="s">
        <v>2764</v>
      </c>
      <c r="CH62" s="184" t="s">
        <v>2649</v>
      </c>
      <c r="CI62" s="184" t="s">
        <v>2649</v>
      </c>
      <c r="CJ62" s="184" t="s">
        <v>2764</v>
      </c>
      <c r="CK62" s="184" t="s">
        <v>2649</v>
      </c>
      <c r="CL62" s="184" t="s">
        <v>2649</v>
      </c>
      <c r="CM62" s="184" t="s">
        <v>2764</v>
      </c>
      <c r="CN62" s="184" t="s">
        <v>2649</v>
      </c>
      <c r="CO62" s="184" t="s">
        <v>2649</v>
      </c>
      <c r="CP62" s="184" t="s">
        <v>2764</v>
      </c>
      <c r="CQ62" s="184" t="s">
        <v>2649</v>
      </c>
      <c r="CR62" s="184" t="s">
        <v>2649</v>
      </c>
      <c r="CS62" s="184" t="s">
        <v>2764</v>
      </c>
      <c r="CT62" s="184" t="s">
        <v>2649</v>
      </c>
      <c r="CU62" s="184" t="s">
        <v>2649</v>
      </c>
      <c r="CV62" s="184" t="s">
        <v>2764</v>
      </c>
      <c r="CW62" s="184" t="s">
        <v>2649</v>
      </c>
      <c r="CX62" s="184" t="s">
        <v>2649</v>
      </c>
      <c r="CY62" s="184" t="s">
        <v>2764</v>
      </c>
      <c r="CZ62" s="184" t="s">
        <v>2649</v>
      </c>
      <c r="DA62" s="184" t="s">
        <v>2649</v>
      </c>
      <c r="DB62" s="184" t="s">
        <v>2764</v>
      </c>
      <c r="DC62" s="184" t="s">
        <v>2649</v>
      </c>
      <c r="DD62" s="184" t="s">
        <v>2649</v>
      </c>
      <c r="DE62" s="184" t="s">
        <v>2764</v>
      </c>
      <c r="DF62" s="184" t="s">
        <v>2649</v>
      </c>
      <c r="DG62" s="184" t="s">
        <v>2649</v>
      </c>
      <c r="DH62" s="184" t="s">
        <v>2764</v>
      </c>
      <c r="DI62" s="184" t="s">
        <v>2649</v>
      </c>
      <c r="DJ62" s="184" t="s">
        <v>2649</v>
      </c>
      <c r="DK62" s="184" t="s">
        <v>2764</v>
      </c>
      <c r="DL62" s="184" t="s">
        <v>2649</v>
      </c>
      <c r="DM62" s="184" t="s">
        <v>2649</v>
      </c>
      <c r="DN62" s="184" t="s">
        <v>2764</v>
      </c>
      <c r="DO62" s="184" t="s">
        <v>2649</v>
      </c>
      <c r="DP62" s="184" t="s">
        <v>2649</v>
      </c>
      <c r="DQ62" s="184" t="s">
        <v>2764</v>
      </c>
      <c r="DR62" s="184" t="s">
        <v>2649</v>
      </c>
      <c r="DS62" s="184" t="s">
        <v>2649</v>
      </c>
      <c r="DT62" s="184" t="s">
        <v>2764</v>
      </c>
      <c r="DU62" s="184" t="s">
        <v>2649</v>
      </c>
      <c r="DV62" s="184" t="s">
        <v>2649</v>
      </c>
      <c r="DW62" s="184" t="s">
        <v>2764</v>
      </c>
      <c r="DX62" s="184" t="s">
        <v>2649</v>
      </c>
      <c r="DY62" s="184" t="s">
        <v>2833</v>
      </c>
      <c r="DZ62" s="184" t="s">
        <v>2764</v>
      </c>
      <c r="EA62" s="184" t="s">
        <v>2649</v>
      </c>
      <c r="EB62" s="184" t="s">
        <v>2833</v>
      </c>
      <c r="EC62" s="184" t="s">
        <v>2764</v>
      </c>
      <c r="ED62" s="184" t="s">
        <v>2833</v>
      </c>
      <c r="EE62" s="184" t="s">
        <v>2833</v>
      </c>
      <c r="EF62" s="184" t="s">
        <v>2764</v>
      </c>
      <c r="EG62" s="184" t="s">
        <v>2649</v>
      </c>
      <c r="EH62" s="184" t="s">
        <v>2833</v>
      </c>
      <c r="EI62" s="184" t="s">
        <v>2764</v>
      </c>
      <c r="EJ62" s="184" t="s">
        <v>2649</v>
      </c>
      <c r="EK62" s="184" t="s">
        <v>2833</v>
      </c>
      <c r="EL62" s="184" t="s">
        <v>2764</v>
      </c>
      <c r="EM62" s="184" t="s">
        <v>2649</v>
      </c>
      <c r="EN62" s="184" t="s">
        <v>2833</v>
      </c>
      <c r="EO62" s="184" t="s">
        <v>2764</v>
      </c>
      <c r="EP62" s="184" t="s">
        <v>2649</v>
      </c>
      <c r="EQ62" s="184" t="s">
        <v>2833</v>
      </c>
      <c r="ER62" s="184" t="s">
        <v>2764</v>
      </c>
      <c r="ES62" s="184" t="s">
        <v>2649</v>
      </c>
      <c r="ET62" s="184" t="s">
        <v>2649</v>
      </c>
    </row>
    <row r="63" spans="1:150" x14ac:dyDescent="0.3">
      <c r="A63" s="1"/>
      <c r="B63" s="185" t="s">
        <v>3341</v>
      </c>
      <c r="C63" s="185" t="s">
        <v>86</v>
      </c>
      <c r="D63" s="185" t="s">
        <v>87</v>
      </c>
      <c r="E63" s="185" t="s">
        <v>3342</v>
      </c>
      <c r="F63" s="185" t="s">
        <v>3343</v>
      </c>
      <c r="G63" s="186" t="s">
        <v>2764</v>
      </c>
      <c r="H63" s="186" t="s">
        <v>2649</v>
      </c>
      <c r="I63" s="186" t="s">
        <v>2649</v>
      </c>
      <c r="J63" s="186" t="s">
        <v>2764</v>
      </c>
      <c r="K63" s="186" t="s">
        <v>2649</v>
      </c>
      <c r="L63" s="186" t="s">
        <v>2649</v>
      </c>
      <c r="M63" s="186" t="s">
        <v>2764</v>
      </c>
      <c r="N63" s="186" t="s">
        <v>2649</v>
      </c>
      <c r="O63" s="186" t="s">
        <v>2649</v>
      </c>
      <c r="P63" s="186" t="s">
        <v>2764</v>
      </c>
      <c r="Q63" s="186" t="s">
        <v>2649</v>
      </c>
      <c r="R63" s="186" t="s">
        <v>2649</v>
      </c>
      <c r="S63" s="186" t="s">
        <v>2764</v>
      </c>
      <c r="T63" s="186" t="s">
        <v>2649</v>
      </c>
      <c r="U63" s="186" t="s">
        <v>2649</v>
      </c>
      <c r="V63" s="186" t="s">
        <v>2764</v>
      </c>
      <c r="W63" s="186" t="s">
        <v>2649</v>
      </c>
      <c r="X63" s="186" t="s">
        <v>2649</v>
      </c>
      <c r="Y63" s="186" t="s">
        <v>2764</v>
      </c>
      <c r="Z63" s="186" t="s">
        <v>2649</v>
      </c>
      <c r="AA63" s="186" t="s">
        <v>2649</v>
      </c>
      <c r="AB63" s="186" t="s">
        <v>2764</v>
      </c>
      <c r="AC63" s="186" t="s">
        <v>2649</v>
      </c>
      <c r="AD63" s="186" t="s">
        <v>2649</v>
      </c>
      <c r="AE63" s="186" t="s">
        <v>2764</v>
      </c>
      <c r="AF63" s="186" t="s">
        <v>2649</v>
      </c>
      <c r="AG63" s="186" t="s">
        <v>2649</v>
      </c>
      <c r="AH63" s="186" t="s">
        <v>2764</v>
      </c>
      <c r="AI63" s="186" t="s">
        <v>2649</v>
      </c>
      <c r="AJ63" s="186" t="s">
        <v>2649</v>
      </c>
      <c r="AK63" s="186" t="s">
        <v>2764</v>
      </c>
      <c r="AL63" s="186" t="s">
        <v>2649</v>
      </c>
      <c r="AM63" s="186" t="s">
        <v>2649</v>
      </c>
      <c r="AN63" s="186" t="s">
        <v>2764</v>
      </c>
      <c r="AO63" s="186" t="s">
        <v>2649</v>
      </c>
      <c r="AP63" s="186" t="s">
        <v>2649</v>
      </c>
      <c r="AQ63" s="186" t="s">
        <v>2764</v>
      </c>
      <c r="AR63" s="186" t="s">
        <v>2649</v>
      </c>
      <c r="AS63" s="186" t="s">
        <v>2649</v>
      </c>
      <c r="AT63" s="186" t="s">
        <v>2764</v>
      </c>
      <c r="AU63" s="186" t="s">
        <v>2649</v>
      </c>
      <c r="AV63" s="186" t="s">
        <v>2649</v>
      </c>
      <c r="AW63" s="186" t="s">
        <v>2764</v>
      </c>
      <c r="AX63" s="186" t="s">
        <v>2649</v>
      </c>
      <c r="AY63" s="186" t="s">
        <v>2649</v>
      </c>
      <c r="AZ63" s="186" t="s">
        <v>2764</v>
      </c>
      <c r="BA63" s="186" t="s">
        <v>2649</v>
      </c>
      <c r="BB63" s="186" t="s">
        <v>2649</v>
      </c>
      <c r="BC63" s="186" t="s">
        <v>2764</v>
      </c>
      <c r="BD63" s="186" t="s">
        <v>2649</v>
      </c>
      <c r="BE63" s="186" t="s">
        <v>2649</v>
      </c>
      <c r="BF63" s="186" t="s">
        <v>2764</v>
      </c>
      <c r="BG63" s="186" t="s">
        <v>2649</v>
      </c>
      <c r="BH63" s="186" t="s">
        <v>2649</v>
      </c>
      <c r="BI63" s="186" t="s">
        <v>2764</v>
      </c>
      <c r="BJ63" s="186" t="s">
        <v>2649</v>
      </c>
      <c r="BK63" s="186" t="s">
        <v>2649</v>
      </c>
      <c r="BL63" s="186" t="s">
        <v>2764</v>
      </c>
      <c r="BM63" s="186" t="s">
        <v>2649</v>
      </c>
      <c r="BN63" s="186" t="s">
        <v>2649</v>
      </c>
      <c r="BO63" s="186" t="s">
        <v>2764</v>
      </c>
      <c r="BP63" s="186" t="s">
        <v>2649</v>
      </c>
      <c r="BQ63" s="186" t="s">
        <v>2649</v>
      </c>
      <c r="BR63" s="186" t="s">
        <v>2764</v>
      </c>
      <c r="BS63" s="186" t="s">
        <v>2649</v>
      </c>
      <c r="BT63" s="186" t="s">
        <v>2649</v>
      </c>
      <c r="BU63" s="186" t="s">
        <v>2764</v>
      </c>
      <c r="BV63" s="186" t="s">
        <v>2649</v>
      </c>
      <c r="BW63" s="186" t="s">
        <v>2649</v>
      </c>
      <c r="BX63" s="186" t="s">
        <v>2764</v>
      </c>
      <c r="BY63" s="186" t="s">
        <v>2649</v>
      </c>
      <c r="BZ63" s="186" t="s">
        <v>2649</v>
      </c>
      <c r="CA63" s="186" t="s">
        <v>2764</v>
      </c>
      <c r="CB63" s="186" t="s">
        <v>2649</v>
      </c>
      <c r="CC63" s="186" t="s">
        <v>2649</v>
      </c>
      <c r="CD63" s="186" t="s">
        <v>2764</v>
      </c>
      <c r="CE63" s="186" t="s">
        <v>2649</v>
      </c>
      <c r="CF63" s="186" t="s">
        <v>2649</v>
      </c>
      <c r="CG63" s="186" t="s">
        <v>2764</v>
      </c>
      <c r="CH63" s="186" t="s">
        <v>2649</v>
      </c>
      <c r="CI63" s="186" t="s">
        <v>2649</v>
      </c>
      <c r="CJ63" s="186" t="s">
        <v>2764</v>
      </c>
      <c r="CK63" s="186" t="s">
        <v>2649</v>
      </c>
      <c r="CL63" s="186" t="s">
        <v>2649</v>
      </c>
      <c r="CM63" s="186" t="s">
        <v>2764</v>
      </c>
      <c r="CN63" s="186" t="s">
        <v>2649</v>
      </c>
      <c r="CO63" s="186" t="s">
        <v>2649</v>
      </c>
      <c r="CP63" s="186" t="s">
        <v>2764</v>
      </c>
      <c r="CQ63" s="186" t="s">
        <v>2649</v>
      </c>
      <c r="CR63" s="186" t="s">
        <v>2649</v>
      </c>
      <c r="CS63" s="186" t="s">
        <v>2764</v>
      </c>
      <c r="CT63" s="186" t="s">
        <v>2649</v>
      </c>
      <c r="CU63" s="186" t="s">
        <v>2649</v>
      </c>
      <c r="CV63" s="186" t="s">
        <v>2764</v>
      </c>
      <c r="CW63" s="186" t="s">
        <v>2649</v>
      </c>
      <c r="CX63" s="186" t="s">
        <v>2649</v>
      </c>
      <c r="CY63" s="186" t="s">
        <v>2764</v>
      </c>
      <c r="CZ63" s="186" t="s">
        <v>2649</v>
      </c>
      <c r="DA63" s="186" t="s">
        <v>2649</v>
      </c>
      <c r="DB63" s="186" t="s">
        <v>2764</v>
      </c>
      <c r="DC63" s="186" t="s">
        <v>2649</v>
      </c>
      <c r="DD63" s="186" t="s">
        <v>2649</v>
      </c>
      <c r="DE63" s="186" t="s">
        <v>2764</v>
      </c>
      <c r="DF63" s="186" t="s">
        <v>2649</v>
      </c>
      <c r="DG63" s="186" t="s">
        <v>2649</v>
      </c>
      <c r="DH63" s="186" t="s">
        <v>2764</v>
      </c>
      <c r="DI63" s="186" t="s">
        <v>2649</v>
      </c>
      <c r="DJ63" s="186" t="s">
        <v>2649</v>
      </c>
      <c r="DK63" s="186" t="s">
        <v>2764</v>
      </c>
      <c r="DL63" s="186" t="s">
        <v>2649</v>
      </c>
      <c r="DM63" s="186" t="s">
        <v>2649</v>
      </c>
      <c r="DN63" s="186" t="s">
        <v>2764</v>
      </c>
      <c r="DO63" s="186" t="s">
        <v>2649</v>
      </c>
      <c r="DP63" s="186" t="s">
        <v>2649</v>
      </c>
      <c r="DQ63" s="186" t="s">
        <v>2764</v>
      </c>
      <c r="DR63" s="186" t="s">
        <v>2649</v>
      </c>
      <c r="DS63" s="186" t="s">
        <v>2649</v>
      </c>
      <c r="DT63" s="186" t="s">
        <v>2764</v>
      </c>
      <c r="DU63" s="186" t="s">
        <v>2649</v>
      </c>
      <c r="DV63" s="186" t="s">
        <v>2649</v>
      </c>
      <c r="DW63" s="186" t="s">
        <v>2764</v>
      </c>
      <c r="DX63" s="186" t="s">
        <v>2649</v>
      </c>
      <c r="DY63" s="186" t="s">
        <v>2649</v>
      </c>
      <c r="DZ63" s="186" t="s">
        <v>2764</v>
      </c>
      <c r="EA63" s="186" t="s">
        <v>2649</v>
      </c>
      <c r="EB63" s="186" t="s">
        <v>2649</v>
      </c>
      <c r="EC63" s="186" t="s">
        <v>2764</v>
      </c>
      <c r="ED63" s="186" t="s">
        <v>2649</v>
      </c>
      <c r="EE63" s="186" t="s">
        <v>2649</v>
      </c>
      <c r="EF63" s="186" t="s">
        <v>2764</v>
      </c>
      <c r="EG63" s="186" t="s">
        <v>2649</v>
      </c>
      <c r="EH63" s="186" t="s">
        <v>2649</v>
      </c>
      <c r="EI63" s="186" t="s">
        <v>2764</v>
      </c>
      <c r="EJ63" s="186" t="s">
        <v>2649</v>
      </c>
      <c r="EK63" s="186" t="s">
        <v>2649</v>
      </c>
      <c r="EL63" s="186" t="s">
        <v>2764</v>
      </c>
      <c r="EM63" s="186" t="s">
        <v>2649</v>
      </c>
      <c r="EN63" s="186" t="s">
        <v>2649</v>
      </c>
      <c r="EO63" s="186" t="s">
        <v>2764</v>
      </c>
      <c r="EP63" s="186" t="s">
        <v>2649</v>
      </c>
      <c r="EQ63" s="186" t="s">
        <v>2649</v>
      </c>
      <c r="ER63" s="186" t="s">
        <v>2764</v>
      </c>
      <c r="ES63" s="186" t="s">
        <v>2649</v>
      </c>
      <c r="ET63" s="186" t="s">
        <v>2649</v>
      </c>
    </row>
    <row r="64" spans="1:150" x14ac:dyDescent="0.3">
      <c r="A64" s="1"/>
      <c r="B64" s="185" t="s">
        <v>3344</v>
      </c>
      <c r="C64" s="185" t="s">
        <v>86</v>
      </c>
      <c r="D64" s="185" t="s">
        <v>87</v>
      </c>
      <c r="E64" s="185" t="s">
        <v>3345</v>
      </c>
      <c r="F64" s="185" t="s">
        <v>3346</v>
      </c>
      <c r="G64" s="186" t="s">
        <v>2764</v>
      </c>
      <c r="H64" s="186" t="s">
        <v>2649</v>
      </c>
      <c r="I64" s="186" t="s">
        <v>2649</v>
      </c>
      <c r="J64" s="186" t="s">
        <v>2764</v>
      </c>
      <c r="K64" s="186" t="s">
        <v>2649</v>
      </c>
      <c r="L64" s="186" t="s">
        <v>2649</v>
      </c>
      <c r="M64" s="186" t="s">
        <v>2764</v>
      </c>
      <c r="N64" s="186" t="s">
        <v>2649</v>
      </c>
      <c r="O64" s="186" t="s">
        <v>2649</v>
      </c>
      <c r="P64" s="186" t="s">
        <v>2764</v>
      </c>
      <c r="Q64" s="186" t="s">
        <v>2649</v>
      </c>
      <c r="R64" s="186" t="s">
        <v>2833</v>
      </c>
      <c r="S64" s="186" t="s">
        <v>2764</v>
      </c>
      <c r="T64" s="186" t="s">
        <v>2833</v>
      </c>
      <c r="U64" s="186" t="s">
        <v>2833</v>
      </c>
      <c r="V64" s="186" t="s">
        <v>2764</v>
      </c>
      <c r="W64" s="186" t="s">
        <v>2833</v>
      </c>
      <c r="X64" s="186" t="s">
        <v>2833</v>
      </c>
      <c r="Y64" s="186" t="s">
        <v>2764</v>
      </c>
      <c r="Z64" s="186" t="s">
        <v>2649</v>
      </c>
      <c r="AA64" s="186" t="s">
        <v>2833</v>
      </c>
      <c r="AB64" s="186" t="s">
        <v>2764</v>
      </c>
      <c r="AC64" s="186" t="s">
        <v>2649</v>
      </c>
      <c r="AD64" s="186" t="s">
        <v>2833</v>
      </c>
      <c r="AE64" s="186" t="s">
        <v>2764</v>
      </c>
      <c r="AF64" s="186" t="s">
        <v>2649</v>
      </c>
      <c r="AG64" s="186" t="s">
        <v>2833</v>
      </c>
      <c r="AH64" s="186" t="s">
        <v>2764</v>
      </c>
      <c r="AI64" s="186" t="s">
        <v>2649</v>
      </c>
      <c r="AJ64" s="186" t="s">
        <v>2649</v>
      </c>
      <c r="AK64" s="186" t="s">
        <v>2764</v>
      </c>
      <c r="AL64" s="186" t="s">
        <v>2649</v>
      </c>
      <c r="AM64" s="186" t="s">
        <v>2649</v>
      </c>
      <c r="AN64" s="186" t="s">
        <v>2764</v>
      </c>
      <c r="AO64" s="186" t="s">
        <v>2649</v>
      </c>
      <c r="AP64" s="186" t="s">
        <v>2649</v>
      </c>
      <c r="AQ64" s="186" t="s">
        <v>2764</v>
      </c>
      <c r="AR64" s="186" t="s">
        <v>2649</v>
      </c>
      <c r="AS64" s="186" t="s">
        <v>2649</v>
      </c>
      <c r="AT64" s="186" t="s">
        <v>2764</v>
      </c>
      <c r="AU64" s="186" t="s">
        <v>2649</v>
      </c>
      <c r="AV64" s="186" t="s">
        <v>2649</v>
      </c>
      <c r="AW64" s="186" t="s">
        <v>2764</v>
      </c>
      <c r="AX64" s="186" t="s">
        <v>2649</v>
      </c>
      <c r="AY64" s="186" t="s">
        <v>2649</v>
      </c>
      <c r="AZ64" s="186" t="s">
        <v>2764</v>
      </c>
      <c r="BA64" s="186" t="s">
        <v>2649</v>
      </c>
      <c r="BB64" s="186" t="s">
        <v>2649</v>
      </c>
      <c r="BC64" s="186" t="s">
        <v>2764</v>
      </c>
      <c r="BD64" s="186" t="s">
        <v>2649</v>
      </c>
      <c r="BE64" s="186" t="s">
        <v>2649</v>
      </c>
      <c r="BF64" s="186" t="s">
        <v>2764</v>
      </c>
      <c r="BG64" s="186" t="s">
        <v>2649</v>
      </c>
      <c r="BH64" s="186" t="s">
        <v>2649</v>
      </c>
      <c r="BI64" s="186" t="s">
        <v>2764</v>
      </c>
      <c r="BJ64" s="186" t="s">
        <v>2649</v>
      </c>
      <c r="BK64" s="186" t="s">
        <v>2649</v>
      </c>
      <c r="BL64" s="186" t="s">
        <v>2764</v>
      </c>
      <c r="BM64" s="186" t="s">
        <v>2649</v>
      </c>
      <c r="BN64" s="186" t="s">
        <v>2649</v>
      </c>
      <c r="BO64" s="186" t="s">
        <v>2764</v>
      </c>
      <c r="BP64" s="186" t="s">
        <v>2649</v>
      </c>
      <c r="BQ64" s="186" t="s">
        <v>2649</v>
      </c>
      <c r="BR64" s="186" t="s">
        <v>2764</v>
      </c>
      <c r="BS64" s="186" t="s">
        <v>2649</v>
      </c>
      <c r="BT64" s="186" t="s">
        <v>2649</v>
      </c>
      <c r="BU64" s="186" t="s">
        <v>2764</v>
      </c>
      <c r="BV64" s="186" t="s">
        <v>2649</v>
      </c>
      <c r="BW64" s="186" t="s">
        <v>2649</v>
      </c>
      <c r="BX64" s="186" t="s">
        <v>2764</v>
      </c>
      <c r="BY64" s="186" t="s">
        <v>2649</v>
      </c>
      <c r="BZ64" s="186" t="s">
        <v>2649</v>
      </c>
      <c r="CA64" s="186" t="s">
        <v>2764</v>
      </c>
      <c r="CB64" s="186" t="s">
        <v>2649</v>
      </c>
      <c r="CC64" s="186" t="s">
        <v>2649</v>
      </c>
      <c r="CD64" s="186" t="s">
        <v>2764</v>
      </c>
      <c r="CE64" s="186" t="s">
        <v>2649</v>
      </c>
      <c r="CF64" s="186" t="s">
        <v>2649</v>
      </c>
      <c r="CG64" s="186" t="s">
        <v>2764</v>
      </c>
      <c r="CH64" s="186" t="s">
        <v>2649</v>
      </c>
      <c r="CI64" s="186" t="s">
        <v>2649</v>
      </c>
      <c r="CJ64" s="186" t="s">
        <v>2764</v>
      </c>
      <c r="CK64" s="186" t="s">
        <v>2649</v>
      </c>
      <c r="CL64" s="186" t="s">
        <v>2649</v>
      </c>
      <c r="CM64" s="186" t="s">
        <v>2764</v>
      </c>
      <c r="CN64" s="186" t="s">
        <v>2649</v>
      </c>
      <c r="CO64" s="186" t="s">
        <v>2649</v>
      </c>
      <c r="CP64" s="186" t="s">
        <v>2764</v>
      </c>
      <c r="CQ64" s="186" t="s">
        <v>2649</v>
      </c>
      <c r="CR64" s="186" t="s">
        <v>2649</v>
      </c>
      <c r="CS64" s="186" t="s">
        <v>2764</v>
      </c>
      <c r="CT64" s="186" t="s">
        <v>2649</v>
      </c>
      <c r="CU64" s="186" t="s">
        <v>2649</v>
      </c>
      <c r="CV64" s="186" t="s">
        <v>2764</v>
      </c>
      <c r="CW64" s="186" t="s">
        <v>2649</v>
      </c>
      <c r="CX64" s="186" t="s">
        <v>2649</v>
      </c>
      <c r="CY64" s="186" t="s">
        <v>2764</v>
      </c>
      <c r="CZ64" s="186" t="s">
        <v>2649</v>
      </c>
      <c r="DA64" s="186" t="s">
        <v>2649</v>
      </c>
      <c r="DB64" s="186" t="s">
        <v>2764</v>
      </c>
      <c r="DC64" s="186" t="s">
        <v>2649</v>
      </c>
      <c r="DD64" s="186" t="s">
        <v>2649</v>
      </c>
      <c r="DE64" s="186" t="s">
        <v>2764</v>
      </c>
      <c r="DF64" s="186" t="s">
        <v>2649</v>
      </c>
      <c r="DG64" s="186" t="s">
        <v>2649</v>
      </c>
      <c r="DH64" s="186" t="s">
        <v>2764</v>
      </c>
      <c r="DI64" s="186" t="s">
        <v>2649</v>
      </c>
      <c r="DJ64" s="186" t="s">
        <v>2649</v>
      </c>
      <c r="DK64" s="186" t="s">
        <v>2764</v>
      </c>
      <c r="DL64" s="186" t="s">
        <v>2649</v>
      </c>
      <c r="DM64" s="186" t="s">
        <v>2649</v>
      </c>
      <c r="DN64" s="186" t="s">
        <v>2764</v>
      </c>
      <c r="DO64" s="186" t="s">
        <v>2649</v>
      </c>
      <c r="DP64" s="186" t="s">
        <v>2649</v>
      </c>
      <c r="DQ64" s="186" t="s">
        <v>2764</v>
      </c>
      <c r="DR64" s="186" t="s">
        <v>2649</v>
      </c>
      <c r="DS64" s="186" t="s">
        <v>2649</v>
      </c>
      <c r="DT64" s="186" t="s">
        <v>2764</v>
      </c>
      <c r="DU64" s="186" t="s">
        <v>2649</v>
      </c>
      <c r="DV64" s="186" t="s">
        <v>2649</v>
      </c>
      <c r="DW64" s="186" t="s">
        <v>2764</v>
      </c>
      <c r="DX64" s="186" t="s">
        <v>2649</v>
      </c>
      <c r="DY64" s="186" t="s">
        <v>2833</v>
      </c>
      <c r="DZ64" s="186" t="s">
        <v>2764</v>
      </c>
      <c r="EA64" s="186" t="s">
        <v>2649</v>
      </c>
      <c r="EB64" s="186" t="s">
        <v>2833</v>
      </c>
      <c r="EC64" s="186" t="s">
        <v>2764</v>
      </c>
      <c r="ED64" s="186" t="s">
        <v>2833</v>
      </c>
      <c r="EE64" s="186" t="s">
        <v>2833</v>
      </c>
      <c r="EF64" s="186" t="s">
        <v>2764</v>
      </c>
      <c r="EG64" s="186" t="s">
        <v>2649</v>
      </c>
      <c r="EH64" s="186" t="s">
        <v>2833</v>
      </c>
      <c r="EI64" s="186" t="s">
        <v>2764</v>
      </c>
      <c r="EJ64" s="186" t="s">
        <v>2649</v>
      </c>
      <c r="EK64" s="186" t="s">
        <v>2833</v>
      </c>
      <c r="EL64" s="186" t="s">
        <v>2764</v>
      </c>
      <c r="EM64" s="186" t="s">
        <v>2649</v>
      </c>
      <c r="EN64" s="186" t="s">
        <v>2833</v>
      </c>
      <c r="EO64" s="186" t="s">
        <v>2764</v>
      </c>
      <c r="EP64" s="186" t="s">
        <v>2649</v>
      </c>
      <c r="EQ64" s="186" t="s">
        <v>2833</v>
      </c>
      <c r="ER64" s="186" t="s">
        <v>2764</v>
      </c>
      <c r="ES64" s="186" t="s">
        <v>2649</v>
      </c>
      <c r="ET64" s="186" t="s">
        <v>2649</v>
      </c>
    </row>
    <row r="65" spans="1:150" x14ac:dyDescent="0.3">
      <c r="A65" s="1"/>
      <c r="B65" s="185" t="s">
        <v>3347</v>
      </c>
      <c r="C65" s="185" t="s">
        <v>86</v>
      </c>
      <c r="D65" s="185" t="s">
        <v>87</v>
      </c>
      <c r="E65" s="185" t="s">
        <v>3348</v>
      </c>
      <c r="F65" s="185" t="s">
        <v>3349</v>
      </c>
      <c r="G65" s="186" t="s">
        <v>2764</v>
      </c>
      <c r="H65" s="186" t="s">
        <v>2649</v>
      </c>
      <c r="I65" s="186" t="s">
        <v>2649</v>
      </c>
      <c r="J65" s="186" t="s">
        <v>2764</v>
      </c>
      <c r="K65" s="186" t="s">
        <v>2649</v>
      </c>
      <c r="L65" s="186" t="s">
        <v>2649</v>
      </c>
      <c r="M65" s="186" t="s">
        <v>2764</v>
      </c>
      <c r="N65" s="186" t="s">
        <v>2649</v>
      </c>
      <c r="O65" s="186" t="s">
        <v>2649</v>
      </c>
      <c r="P65" s="186" t="s">
        <v>2764</v>
      </c>
      <c r="Q65" s="186" t="s">
        <v>2649</v>
      </c>
      <c r="R65" s="186" t="s">
        <v>2649</v>
      </c>
      <c r="S65" s="186" t="s">
        <v>2764</v>
      </c>
      <c r="T65" s="186" t="s">
        <v>2649</v>
      </c>
      <c r="U65" s="186" t="s">
        <v>2649</v>
      </c>
      <c r="V65" s="186" t="s">
        <v>2764</v>
      </c>
      <c r="W65" s="186" t="s">
        <v>2649</v>
      </c>
      <c r="X65" s="186" t="s">
        <v>2649</v>
      </c>
      <c r="Y65" s="186" t="s">
        <v>2764</v>
      </c>
      <c r="Z65" s="186" t="s">
        <v>2649</v>
      </c>
      <c r="AA65" s="186" t="s">
        <v>2649</v>
      </c>
      <c r="AB65" s="186" t="s">
        <v>2764</v>
      </c>
      <c r="AC65" s="186" t="s">
        <v>2649</v>
      </c>
      <c r="AD65" s="186" t="s">
        <v>2649</v>
      </c>
      <c r="AE65" s="186" t="s">
        <v>2764</v>
      </c>
      <c r="AF65" s="186" t="s">
        <v>2649</v>
      </c>
      <c r="AG65" s="186" t="s">
        <v>2649</v>
      </c>
      <c r="AH65" s="186" t="s">
        <v>2764</v>
      </c>
      <c r="AI65" s="186" t="s">
        <v>2649</v>
      </c>
      <c r="AJ65" s="186" t="s">
        <v>2649</v>
      </c>
      <c r="AK65" s="186" t="s">
        <v>2764</v>
      </c>
      <c r="AL65" s="186" t="s">
        <v>2649</v>
      </c>
      <c r="AM65" s="186" t="s">
        <v>2649</v>
      </c>
      <c r="AN65" s="186" t="s">
        <v>2764</v>
      </c>
      <c r="AO65" s="186" t="s">
        <v>2649</v>
      </c>
      <c r="AP65" s="186" t="s">
        <v>2649</v>
      </c>
      <c r="AQ65" s="186" t="s">
        <v>2764</v>
      </c>
      <c r="AR65" s="186" t="s">
        <v>2649</v>
      </c>
      <c r="AS65" s="186" t="s">
        <v>2649</v>
      </c>
      <c r="AT65" s="186" t="s">
        <v>2764</v>
      </c>
      <c r="AU65" s="186" t="s">
        <v>2649</v>
      </c>
      <c r="AV65" s="186" t="s">
        <v>2649</v>
      </c>
      <c r="AW65" s="186" t="s">
        <v>2764</v>
      </c>
      <c r="AX65" s="186" t="s">
        <v>2649</v>
      </c>
      <c r="AY65" s="186" t="s">
        <v>2649</v>
      </c>
      <c r="AZ65" s="186" t="s">
        <v>2764</v>
      </c>
      <c r="BA65" s="186" t="s">
        <v>2649</v>
      </c>
      <c r="BB65" s="186" t="s">
        <v>2649</v>
      </c>
      <c r="BC65" s="186" t="s">
        <v>2764</v>
      </c>
      <c r="BD65" s="186" t="s">
        <v>2649</v>
      </c>
      <c r="BE65" s="186" t="s">
        <v>2649</v>
      </c>
      <c r="BF65" s="186" t="s">
        <v>2764</v>
      </c>
      <c r="BG65" s="186" t="s">
        <v>2649</v>
      </c>
      <c r="BH65" s="186" t="s">
        <v>2649</v>
      </c>
      <c r="BI65" s="186" t="s">
        <v>2764</v>
      </c>
      <c r="BJ65" s="186" t="s">
        <v>2649</v>
      </c>
      <c r="BK65" s="186" t="s">
        <v>2649</v>
      </c>
      <c r="BL65" s="186" t="s">
        <v>2764</v>
      </c>
      <c r="BM65" s="186" t="s">
        <v>2649</v>
      </c>
      <c r="BN65" s="186" t="s">
        <v>2649</v>
      </c>
      <c r="BO65" s="186" t="s">
        <v>2764</v>
      </c>
      <c r="BP65" s="186" t="s">
        <v>2649</v>
      </c>
      <c r="BQ65" s="186" t="s">
        <v>2649</v>
      </c>
      <c r="BR65" s="186" t="s">
        <v>2764</v>
      </c>
      <c r="BS65" s="186" t="s">
        <v>2649</v>
      </c>
      <c r="BT65" s="186" t="s">
        <v>2649</v>
      </c>
      <c r="BU65" s="186" t="s">
        <v>2764</v>
      </c>
      <c r="BV65" s="186" t="s">
        <v>2649</v>
      </c>
      <c r="BW65" s="186" t="s">
        <v>2649</v>
      </c>
      <c r="BX65" s="186" t="s">
        <v>2764</v>
      </c>
      <c r="BY65" s="186" t="s">
        <v>2649</v>
      </c>
      <c r="BZ65" s="186" t="s">
        <v>2649</v>
      </c>
      <c r="CA65" s="186" t="s">
        <v>2764</v>
      </c>
      <c r="CB65" s="186" t="s">
        <v>2649</v>
      </c>
      <c r="CC65" s="186" t="s">
        <v>2649</v>
      </c>
      <c r="CD65" s="186" t="s">
        <v>2764</v>
      </c>
      <c r="CE65" s="186" t="s">
        <v>2649</v>
      </c>
      <c r="CF65" s="186" t="s">
        <v>2649</v>
      </c>
      <c r="CG65" s="186" t="s">
        <v>2764</v>
      </c>
      <c r="CH65" s="186" t="s">
        <v>2649</v>
      </c>
      <c r="CI65" s="186" t="s">
        <v>2649</v>
      </c>
      <c r="CJ65" s="186" t="s">
        <v>2764</v>
      </c>
      <c r="CK65" s="186" t="s">
        <v>2649</v>
      </c>
      <c r="CL65" s="186" t="s">
        <v>2649</v>
      </c>
      <c r="CM65" s="186" t="s">
        <v>2764</v>
      </c>
      <c r="CN65" s="186" t="s">
        <v>2649</v>
      </c>
      <c r="CO65" s="186" t="s">
        <v>2649</v>
      </c>
      <c r="CP65" s="186" t="s">
        <v>2764</v>
      </c>
      <c r="CQ65" s="186" t="s">
        <v>2649</v>
      </c>
      <c r="CR65" s="186" t="s">
        <v>2649</v>
      </c>
      <c r="CS65" s="186" t="s">
        <v>2764</v>
      </c>
      <c r="CT65" s="186" t="s">
        <v>2649</v>
      </c>
      <c r="CU65" s="186" t="s">
        <v>2649</v>
      </c>
      <c r="CV65" s="186" t="s">
        <v>2764</v>
      </c>
      <c r="CW65" s="186" t="s">
        <v>2649</v>
      </c>
      <c r="CX65" s="186" t="s">
        <v>2649</v>
      </c>
      <c r="CY65" s="186" t="s">
        <v>2764</v>
      </c>
      <c r="CZ65" s="186" t="s">
        <v>2649</v>
      </c>
      <c r="DA65" s="186" t="s">
        <v>2649</v>
      </c>
      <c r="DB65" s="186" t="s">
        <v>2764</v>
      </c>
      <c r="DC65" s="186" t="s">
        <v>2649</v>
      </c>
      <c r="DD65" s="186" t="s">
        <v>2649</v>
      </c>
      <c r="DE65" s="186" t="s">
        <v>2764</v>
      </c>
      <c r="DF65" s="186" t="s">
        <v>2649</v>
      </c>
      <c r="DG65" s="186" t="s">
        <v>2649</v>
      </c>
      <c r="DH65" s="186" t="s">
        <v>2764</v>
      </c>
      <c r="DI65" s="186" t="s">
        <v>2649</v>
      </c>
      <c r="DJ65" s="186" t="s">
        <v>2649</v>
      </c>
      <c r="DK65" s="186" t="s">
        <v>2764</v>
      </c>
      <c r="DL65" s="186" t="s">
        <v>2649</v>
      </c>
      <c r="DM65" s="186" t="s">
        <v>2649</v>
      </c>
      <c r="DN65" s="186" t="s">
        <v>2764</v>
      </c>
      <c r="DO65" s="186" t="s">
        <v>2649</v>
      </c>
      <c r="DP65" s="186" t="s">
        <v>2649</v>
      </c>
      <c r="DQ65" s="186" t="s">
        <v>2764</v>
      </c>
      <c r="DR65" s="186" t="s">
        <v>2649</v>
      </c>
      <c r="DS65" s="186" t="s">
        <v>2649</v>
      </c>
      <c r="DT65" s="186" t="s">
        <v>2764</v>
      </c>
      <c r="DU65" s="186" t="s">
        <v>2649</v>
      </c>
      <c r="DV65" s="186" t="s">
        <v>2649</v>
      </c>
      <c r="DW65" s="186" t="s">
        <v>2764</v>
      </c>
      <c r="DX65" s="186" t="s">
        <v>2649</v>
      </c>
      <c r="DY65" s="186" t="s">
        <v>2649</v>
      </c>
      <c r="DZ65" s="186" t="s">
        <v>2764</v>
      </c>
      <c r="EA65" s="186" t="s">
        <v>2649</v>
      </c>
      <c r="EB65" s="186" t="s">
        <v>2649</v>
      </c>
      <c r="EC65" s="186" t="s">
        <v>2764</v>
      </c>
      <c r="ED65" s="186" t="s">
        <v>2649</v>
      </c>
      <c r="EE65" s="186" t="s">
        <v>2649</v>
      </c>
      <c r="EF65" s="186" t="s">
        <v>2764</v>
      </c>
      <c r="EG65" s="186" t="s">
        <v>2649</v>
      </c>
      <c r="EH65" s="186" t="s">
        <v>2649</v>
      </c>
      <c r="EI65" s="186" t="s">
        <v>2764</v>
      </c>
      <c r="EJ65" s="186" t="s">
        <v>2649</v>
      </c>
      <c r="EK65" s="186" t="s">
        <v>2649</v>
      </c>
      <c r="EL65" s="186" t="s">
        <v>2764</v>
      </c>
      <c r="EM65" s="186" t="s">
        <v>2649</v>
      </c>
      <c r="EN65" s="186" t="s">
        <v>2649</v>
      </c>
      <c r="EO65" s="186" t="s">
        <v>2764</v>
      </c>
      <c r="EP65" s="186" t="s">
        <v>2649</v>
      </c>
      <c r="EQ65" s="186" t="s">
        <v>2649</v>
      </c>
      <c r="ER65" s="186" t="s">
        <v>2764</v>
      </c>
      <c r="ES65" s="186" t="s">
        <v>2649</v>
      </c>
      <c r="ET65" s="186" t="s">
        <v>2649</v>
      </c>
    </row>
    <row r="66" spans="1:150" x14ac:dyDescent="0.3">
      <c r="A66" s="1"/>
      <c r="B66" s="184" t="s">
        <v>3350</v>
      </c>
      <c r="C66" s="184" t="s">
        <v>54</v>
      </c>
      <c r="D66" s="184" t="s">
        <v>3351</v>
      </c>
      <c r="E66" s="184" t="s">
        <v>3352</v>
      </c>
      <c r="F66" s="184" t="s">
        <v>3353</v>
      </c>
      <c r="G66" s="184" t="s">
        <v>2764</v>
      </c>
      <c r="H66" s="184" t="s">
        <v>2649</v>
      </c>
      <c r="I66" s="184" t="s">
        <v>2649</v>
      </c>
      <c r="J66" s="184" t="s">
        <v>2764</v>
      </c>
      <c r="K66" s="184" t="s">
        <v>2649</v>
      </c>
      <c r="L66" s="184" t="s">
        <v>2649</v>
      </c>
      <c r="M66" s="184" t="s">
        <v>2764</v>
      </c>
      <c r="N66" s="184" t="s">
        <v>2649</v>
      </c>
      <c r="O66" s="184" t="s">
        <v>2649</v>
      </c>
      <c r="P66" s="184" t="s">
        <v>2764</v>
      </c>
      <c r="Q66" s="184" t="s">
        <v>2649</v>
      </c>
      <c r="R66" s="184" t="s">
        <v>2649</v>
      </c>
      <c r="S66" s="184" t="s">
        <v>2764</v>
      </c>
      <c r="T66" s="184" t="s">
        <v>2649</v>
      </c>
      <c r="U66" s="184" t="s">
        <v>2649</v>
      </c>
      <c r="V66" s="184" t="s">
        <v>2764</v>
      </c>
      <c r="W66" s="184" t="s">
        <v>2649</v>
      </c>
      <c r="X66" s="184" t="s">
        <v>2649</v>
      </c>
      <c r="Y66" s="184" t="s">
        <v>2764</v>
      </c>
      <c r="Z66" s="184" t="s">
        <v>2649</v>
      </c>
      <c r="AA66" s="184" t="s">
        <v>2649</v>
      </c>
      <c r="AB66" s="184" t="s">
        <v>2764</v>
      </c>
      <c r="AC66" s="184" t="s">
        <v>2649</v>
      </c>
      <c r="AD66" s="184" t="s">
        <v>2649</v>
      </c>
      <c r="AE66" s="184" t="s">
        <v>2764</v>
      </c>
      <c r="AF66" s="184" t="s">
        <v>2649</v>
      </c>
      <c r="AG66" s="184" t="s">
        <v>2649</v>
      </c>
      <c r="AH66" s="184" t="s">
        <v>2764</v>
      </c>
      <c r="AI66" s="184" t="s">
        <v>2649</v>
      </c>
      <c r="AJ66" s="184" t="s">
        <v>2649</v>
      </c>
      <c r="AK66" s="184" t="s">
        <v>2764</v>
      </c>
      <c r="AL66" s="184" t="s">
        <v>2649</v>
      </c>
      <c r="AM66" s="184" t="s">
        <v>2649</v>
      </c>
      <c r="AN66" s="184" t="s">
        <v>2764</v>
      </c>
      <c r="AO66" s="184" t="s">
        <v>2649</v>
      </c>
      <c r="AP66" s="184" t="s">
        <v>2649</v>
      </c>
      <c r="AQ66" s="184" t="s">
        <v>2764</v>
      </c>
      <c r="AR66" s="184" t="s">
        <v>2649</v>
      </c>
      <c r="AS66" s="184" t="s">
        <v>2649</v>
      </c>
      <c r="AT66" s="184" t="s">
        <v>2764</v>
      </c>
      <c r="AU66" s="184" t="s">
        <v>2649</v>
      </c>
      <c r="AV66" s="184" t="s">
        <v>2649</v>
      </c>
      <c r="AW66" s="184" t="s">
        <v>2764</v>
      </c>
      <c r="AX66" s="184" t="s">
        <v>2649</v>
      </c>
      <c r="AY66" s="184" t="s">
        <v>2649</v>
      </c>
      <c r="AZ66" s="184" t="s">
        <v>2764</v>
      </c>
      <c r="BA66" s="184" t="s">
        <v>2649</v>
      </c>
      <c r="BB66" s="184" t="s">
        <v>2649</v>
      </c>
      <c r="BC66" s="184" t="s">
        <v>2764</v>
      </c>
      <c r="BD66" s="184" t="s">
        <v>2649</v>
      </c>
      <c r="BE66" s="184" t="s">
        <v>2649</v>
      </c>
      <c r="BF66" s="184" t="s">
        <v>2764</v>
      </c>
      <c r="BG66" s="184" t="s">
        <v>2649</v>
      </c>
      <c r="BH66" s="184" t="s">
        <v>2649</v>
      </c>
      <c r="BI66" s="184" t="s">
        <v>2764</v>
      </c>
      <c r="BJ66" s="184" t="s">
        <v>2649</v>
      </c>
      <c r="BK66" s="184" t="s">
        <v>2649</v>
      </c>
      <c r="BL66" s="184" t="s">
        <v>2764</v>
      </c>
      <c r="BM66" s="184" t="s">
        <v>2649</v>
      </c>
      <c r="BN66" s="184" t="s">
        <v>2649</v>
      </c>
      <c r="BO66" s="184" t="s">
        <v>2764</v>
      </c>
      <c r="BP66" s="184" t="s">
        <v>2649</v>
      </c>
      <c r="BQ66" s="184" t="s">
        <v>2649</v>
      </c>
      <c r="BR66" s="184" t="s">
        <v>2764</v>
      </c>
      <c r="BS66" s="184" t="s">
        <v>2649</v>
      </c>
      <c r="BT66" s="184" t="s">
        <v>2649</v>
      </c>
      <c r="BU66" s="184" t="s">
        <v>2764</v>
      </c>
      <c r="BV66" s="184" t="s">
        <v>2649</v>
      </c>
      <c r="BW66" s="184" t="s">
        <v>2649</v>
      </c>
      <c r="BX66" s="184" t="s">
        <v>2764</v>
      </c>
      <c r="BY66" s="184" t="s">
        <v>2649</v>
      </c>
      <c r="BZ66" s="184" t="s">
        <v>2649</v>
      </c>
      <c r="CA66" s="184" t="s">
        <v>2764</v>
      </c>
      <c r="CB66" s="184" t="s">
        <v>2649</v>
      </c>
      <c r="CC66" s="184" t="s">
        <v>2649</v>
      </c>
      <c r="CD66" s="184" t="s">
        <v>2764</v>
      </c>
      <c r="CE66" s="184" t="s">
        <v>2649</v>
      </c>
      <c r="CF66" s="184" t="s">
        <v>2649</v>
      </c>
      <c r="CG66" s="184" t="s">
        <v>2764</v>
      </c>
      <c r="CH66" s="184" t="s">
        <v>2649</v>
      </c>
      <c r="CI66" s="184" t="s">
        <v>2649</v>
      </c>
      <c r="CJ66" s="184" t="s">
        <v>2764</v>
      </c>
      <c r="CK66" s="184" t="s">
        <v>2649</v>
      </c>
      <c r="CL66" s="184" t="s">
        <v>2649</v>
      </c>
      <c r="CM66" s="184" t="s">
        <v>2764</v>
      </c>
      <c r="CN66" s="184" t="s">
        <v>2649</v>
      </c>
      <c r="CO66" s="184" t="s">
        <v>2649</v>
      </c>
      <c r="CP66" s="184" t="s">
        <v>2764</v>
      </c>
      <c r="CQ66" s="184" t="s">
        <v>2649</v>
      </c>
      <c r="CR66" s="184" t="s">
        <v>2649</v>
      </c>
      <c r="CS66" s="184" t="s">
        <v>2764</v>
      </c>
      <c r="CT66" s="184" t="s">
        <v>2649</v>
      </c>
      <c r="CU66" s="184" t="s">
        <v>2649</v>
      </c>
      <c r="CV66" s="184" t="s">
        <v>2764</v>
      </c>
      <c r="CW66" s="184" t="s">
        <v>2649</v>
      </c>
      <c r="CX66" s="184" t="s">
        <v>2649</v>
      </c>
      <c r="CY66" s="184" t="s">
        <v>2764</v>
      </c>
      <c r="CZ66" s="184" t="s">
        <v>2649</v>
      </c>
      <c r="DA66" s="184" t="s">
        <v>2649</v>
      </c>
      <c r="DB66" s="184" t="s">
        <v>2764</v>
      </c>
      <c r="DC66" s="184" t="s">
        <v>2649</v>
      </c>
      <c r="DD66" s="184" t="s">
        <v>2649</v>
      </c>
      <c r="DE66" s="184" t="s">
        <v>2764</v>
      </c>
      <c r="DF66" s="184" t="s">
        <v>2649</v>
      </c>
      <c r="DG66" s="184" t="s">
        <v>2649</v>
      </c>
      <c r="DH66" s="184" t="s">
        <v>2764</v>
      </c>
      <c r="DI66" s="184" t="s">
        <v>2649</v>
      </c>
      <c r="DJ66" s="184" t="s">
        <v>2649</v>
      </c>
      <c r="DK66" s="184" t="s">
        <v>2764</v>
      </c>
      <c r="DL66" s="184" t="s">
        <v>2649</v>
      </c>
      <c r="DM66" s="184" t="s">
        <v>2649</v>
      </c>
      <c r="DN66" s="184" t="s">
        <v>2764</v>
      </c>
      <c r="DO66" s="184" t="s">
        <v>2649</v>
      </c>
      <c r="DP66" s="184" t="s">
        <v>2649</v>
      </c>
      <c r="DQ66" s="184" t="s">
        <v>2764</v>
      </c>
      <c r="DR66" s="184" t="s">
        <v>2649</v>
      </c>
      <c r="DS66" s="184" t="s">
        <v>2649</v>
      </c>
      <c r="DT66" s="184" t="s">
        <v>2764</v>
      </c>
      <c r="DU66" s="184" t="s">
        <v>2649</v>
      </c>
      <c r="DV66" s="184" t="s">
        <v>2649</v>
      </c>
      <c r="DW66" s="184" t="s">
        <v>2764</v>
      </c>
      <c r="DX66" s="184" t="s">
        <v>2649</v>
      </c>
      <c r="DY66" s="184" t="s">
        <v>2649</v>
      </c>
      <c r="DZ66" s="184" t="s">
        <v>2764</v>
      </c>
      <c r="EA66" s="184" t="s">
        <v>2649</v>
      </c>
      <c r="EB66" s="184" t="s">
        <v>2649</v>
      </c>
      <c r="EC66" s="184" t="s">
        <v>2764</v>
      </c>
      <c r="ED66" s="184" t="s">
        <v>2649</v>
      </c>
      <c r="EE66" s="184" t="s">
        <v>2649</v>
      </c>
      <c r="EF66" s="184" t="s">
        <v>2764</v>
      </c>
      <c r="EG66" s="184" t="s">
        <v>2649</v>
      </c>
      <c r="EH66" s="184" t="s">
        <v>2649</v>
      </c>
      <c r="EI66" s="184" t="s">
        <v>2764</v>
      </c>
      <c r="EJ66" s="184" t="s">
        <v>2649</v>
      </c>
      <c r="EK66" s="184" t="s">
        <v>2649</v>
      </c>
      <c r="EL66" s="184" t="s">
        <v>2764</v>
      </c>
      <c r="EM66" s="184" t="s">
        <v>2649</v>
      </c>
      <c r="EN66" s="184" t="s">
        <v>2649</v>
      </c>
      <c r="EO66" s="184" t="s">
        <v>2764</v>
      </c>
      <c r="EP66" s="184" t="s">
        <v>2649</v>
      </c>
      <c r="EQ66" s="184" t="s">
        <v>2649</v>
      </c>
      <c r="ER66" s="184" t="s">
        <v>2764</v>
      </c>
      <c r="ES66" s="184" t="s">
        <v>2649</v>
      </c>
      <c r="ET66" s="184" t="s">
        <v>2649</v>
      </c>
    </row>
    <row r="67" spans="1:150" x14ac:dyDescent="0.3">
      <c r="A67" s="1"/>
      <c r="B67" s="185" t="s">
        <v>3354</v>
      </c>
      <c r="C67" s="185" t="s">
        <v>54</v>
      </c>
      <c r="D67" s="185" t="s">
        <v>3351</v>
      </c>
      <c r="E67" s="185" t="s">
        <v>3355</v>
      </c>
      <c r="F67" s="185" t="s">
        <v>3356</v>
      </c>
      <c r="G67" s="186" t="s">
        <v>2764</v>
      </c>
      <c r="H67" s="186" t="s">
        <v>2649</v>
      </c>
      <c r="I67" s="186" t="s">
        <v>2649</v>
      </c>
      <c r="J67" s="186" t="s">
        <v>2764</v>
      </c>
      <c r="K67" s="186" t="s">
        <v>2649</v>
      </c>
      <c r="L67" s="186" t="s">
        <v>2649</v>
      </c>
      <c r="M67" s="186" t="s">
        <v>2764</v>
      </c>
      <c r="N67" s="186" t="s">
        <v>2649</v>
      </c>
      <c r="O67" s="186" t="s">
        <v>2649</v>
      </c>
      <c r="P67" s="186" t="s">
        <v>2764</v>
      </c>
      <c r="Q67" s="186" t="s">
        <v>2649</v>
      </c>
      <c r="R67" s="186" t="s">
        <v>2649</v>
      </c>
      <c r="S67" s="186" t="s">
        <v>2764</v>
      </c>
      <c r="T67" s="186" t="s">
        <v>2649</v>
      </c>
      <c r="U67" s="186" t="s">
        <v>2649</v>
      </c>
      <c r="V67" s="186" t="s">
        <v>2764</v>
      </c>
      <c r="W67" s="186" t="s">
        <v>2649</v>
      </c>
      <c r="X67" s="186" t="s">
        <v>2649</v>
      </c>
      <c r="Y67" s="186" t="s">
        <v>2764</v>
      </c>
      <c r="Z67" s="186" t="s">
        <v>2649</v>
      </c>
      <c r="AA67" s="186" t="s">
        <v>2649</v>
      </c>
      <c r="AB67" s="186" t="s">
        <v>2764</v>
      </c>
      <c r="AC67" s="186" t="s">
        <v>2649</v>
      </c>
      <c r="AD67" s="186" t="s">
        <v>2649</v>
      </c>
      <c r="AE67" s="186" t="s">
        <v>2764</v>
      </c>
      <c r="AF67" s="186" t="s">
        <v>2649</v>
      </c>
      <c r="AG67" s="186" t="s">
        <v>2649</v>
      </c>
      <c r="AH67" s="186" t="s">
        <v>2764</v>
      </c>
      <c r="AI67" s="186" t="s">
        <v>2649</v>
      </c>
      <c r="AJ67" s="186" t="s">
        <v>2649</v>
      </c>
      <c r="AK67" s="186" t="s">
        <v>2764</v>
      </c>
      <c r="AL67" s="186" t="s">
        <v>2649</v>
      </c>
      <c r="AM67" s="186" t="s">
        <v>2649</v>
      </c>
      <c r="AN67" s="186" t="s">
        <v>2764</v>
      </c>
      <c r="AO67" s="186" t="s">
        <v>2649</v>
      </c>
      <c r="AP67" s="186" t="s">
        <v>2649</v>
      </c>
      <c r="AQ67" s="186" t="s">
        <v>2764</v>
      </c>
      <c r="AR67" s="186" t="s">
        <v>2649</v>
      </c>
      <c r="AS67" s="186" t="s">
        <v>2649</v>
      </c>
      <c r="AT67" s="186" t="s">
        <v>2764</v>
      </c>
      <c r="AU67" s="186" t="s">
        <v>2649</v>
      </c>
      <c r="AV67" s="186" t="s">
        <v>2649</v>
      </c>
      <c r="AW67" s="186" t="s">
        <v>2764</v>
      </c>
      <c r="AX67" s="186" t="s">
        <v>2649</v>
      </c>
      <c r="AY67" s="186" t="s">
        <v>2649</v>
      </c>
      <c r="AZ67" s="186" t="s">
        <v>2764</v>
      </c>
      <c r="BA67" s="186" t="s">
        <v>2649</v>
      </c>
      <c r="BB67" s="186" t="s">
        <v>2649</v>
      </c>
      <c r="BC67" s="186" t="s">
        <v>2764</v>
      </c>
      <c r="BD67" s="186" t="s">
        <v>2649</v>
      </c>
      <c r="BE67" s="186" t="s">
        <v>2649</v>
      </c>
      <c r="BF67" s="186" t="s">
        <v>2764</v>
      </c>
      <c r="BG67" s="186" t="s">
        <v>2649</v>
      </c>
      <c r="BH67" s="186" t="s">
        <v>2649</v>
      </c>
      <c r="BI67" s="186" t="s">
        <v>2764</v>
      </c>
      <c r="BJ67" s="186" t="s">
        <v>2649</v>
      </c>
      <c r="BK67" s="186" t="s">
        <v>2649</v>
      </c>
      <c r="BL67" s="186" t="s">
        <v>2764</v>
      </c>
      <c r="BM67" s="186" t="s">
        <v>2649</v>
      </c>
      <c r="BN67" s="186" t="s">
        <v>2649</v>
      </c>
      <c r="BO67" s="186" t="s">
        <v>2764</v>
      </c>
      <c r="BP67" s="186" t="s">
        <v>2649</v>
      </c>
      <c r="BQ67" s="186" t="s">
        <v>2649</v>
      </c>
      <c r="BR67" s="186" t="s">
        <v>2764</v>
      </c>
      <c r="BS67" s="186" t="s">
        <v>2649</v>
      </c>
      <c r="BT67" s="186" t="s">
        <v>2649</v>
      </c>
      <c r="BU67" s="186" t="s">
        <v>2764</v>
      </c>
      <c r="BV67" s="186" t="s">
        <v>2649</v>
      </c>
      <c r="BW67" s="186" t="s">
        <v>2649</v>
      </c>
      <c r="BX67" s="186" t="s">
        <v>2764</v>
      </c>
      <c r="BY67" s="186" t="s">
        <v>2649</v>
      </c>
      <c r="BZ67" s="186" t="s">
        <v>2649</v>
      </c>
      <c r="CA67" s="186" t="s">
        <v>2764</v>
      </c>
      <c r="CB67" s="186" t="s">
        <v>2649</v>
      </c>
      <c r="CC67" s="186" t="s">
        <v>2649</v>
      </c>
      <c r="CD67" s="186" t="s">
        <v>2764</v>
      </c>
      <c r="CE67" s="186" t="s">
        <v>2649</v>
      </c>
      <c r="CF67" s="186" t="s">
        <v>2649</v>
      </c>
      <c r="CG67" s="186" t="s">
        <v>2764</v>
      </c>
      <c r="CH67" s="186" t="s">
        <v>2649</v>
      </c>
      <c r="CI67" s="186" t="s">
        <v>2649</v>
      </c>
      <c r="CJ67" s="186" t="s">
        <v>2764</v>
      </c>
      <c r="CK67" s="186" t="s">
        <v>2649</v>
      </c>
      <c r="CL67" s="186" t="s">
        <v>2649</v>
      </c>
      <c r="CM67" s="186" t="s">
        <v>2764</v>
      </c>
      <c r="CN67" s="186" t="s">
        <v>2649</v>
      </c>
      <c r="CO67" s="186" t="s">
        <v>2649</v>
      </c>
      <c r="CP67" s="186" t="s">
        <v>2764</v>
      </c>
      <c r="CQ67" s="186" t="s">
        <v>2649</v>
      </c>
      <c r="CR67" s="186" t="s">
        <v>2649</v>
      </c>
      <c r="CS67" s="186" t="s">
        <v>2764</v>
      </c>
      <c r="CT67" s="186" t="s">
        <v>2649</v>
      </c>
      <c r="CU67" s="186" t="s">
        <v>2649</v>
      </c>
      <c r="CV67" s="186" t="s">
        <v>2764</v>
      </c>
      <c r="CW67" s="186" t="s">
        <v>2649</v>
      </c>
      <c r="CX67" s="186" t="s">
        <v>2649</v>
      </c>
      <c r="CY67" s="186" t="s">
        <v>2764</v>
      </c>
      <c r="CZ67" s="186" t="s">
        <v>2649</v>
      </c>
      <c r="DA67" s="186" t="s">
        <v>2649</v>
      </c>
      <c r="DB67" s="186" t="s">
        <v>2764</v>
      </c>
      <c r="DC67" s="186" t="s">
        <v>2649</v>
      </c>
      <c r="DD67" s="186" t="s">
        <v>2649</v>
      </c>
      <c r="DE67" s="186" t="s">
        <v>2764</v>
      </c>
      <c r="DF67" s="186" t="s">
        <v>2649</v>
      </c>
      <c r="DG67" s="186" t="s">
        <v>2649</v>
      </c>
      <c r="DH67" s="186" t="s">
        <v>2764</v>
      </c>
      <c r="DI67" s="186" t="s">
        <v>2649</v>
      </c>
      <c r="DJ67" s="186" t="s">
        <v>2649</v>
      </c>
      <c r="DK67" s="186" t="s">
        <v>2764</v>
      </c>
      <c r="DL67" s="186" t="s">
        <v>2649</v>
      </c>
      <c r="DM67" s="186" t="s">
        <v>2649</v>
      </c>
      <c r="DN67" s="186" t="s">
        <v>2764</v>
      </c>
      <c r="DO67" s="186" t="s">
        <v>2649</v>
      </c>
      <c r="DP67" s="186" t="s">
        <v>2649</v>
      </c>
      <c r="DQ67" s="186" t="s">
        <v>2764</v>
      </c>
      <c r="DR67" s="186" t="s">
        <v>2649</v>
      </c>
      <c r="DS67" s="186" t="s">
        <v>2649</v>
      </c>
      <c r="DT67" s="186" t="s">
        <v>2764</v>
      </c>
      <c r="DU67" s="186" t="s">
        <v>2649</v>
      </c>
      <c r="DV67" s="186" t="s">
        <v>2649</v>
      </c>
      <c r="DW67" s="186" t="s">
        <v>2764</v>
      </c>
      <c r="DX67" s="186" t="s">
        <v>2649</v>
      </c>
      <c r="DY67" s="186" t="s">
        <v>2649</v>
      </c>
      <c r="DZ67" s="186" t="s">
        <v>2764</v>
      </c>
      <c r="EA67" s="186" t="s">
        <v>2649</v>
      </c>
      <c r="EB67" s="186" t="s">
        <v>2649</v>
      </c>
      <c r="EC67" s="186" t="s">
        <v>2764</v>
      </c>
      <c r="ED67" s="186" t="s">
        <v>2649</v>
      </c>
      <c r="EE67" s="186" t="s">
        <v>2649</v>
      </c>
      <c r="EF67" s="186" t="s">
        <v>2764</v>
      </c>
      <c r="EG67" s="186" t="s">
        <v>2649</v>
      </c>
      <c r="EH67" s="186" t="s">
        <v>2649</v>
      </c>
      <c r="EI67" s="186" t="s">
        <v>2764</v>
      </c>
      <c r="EJ67" s="186" t="s">
        <v>2649</v>
      </c>
      <c r="EK67" s="186" t="s">
        <v>2649</v>
      </c>
      <c r="EL67" s="186" t="s">
        <v>2764</v>
      </c>
      <c r="EM67" s="186" t="s">
        <v>2649</v>
      </c>
      <c r="EN67" s="186" t="s">
        <v>2649</v>
      </c>
      <c r="EO67" s="186" t="s">
        <v>2764</v>
      </c>
      <c r="EP67" s="186" t="s">
        <v>2649</v>
      </c>
      <c r="EQ67" s="186" t="s">
        <v>2649</v>
      </c>
      <c r="ER67" s="186" t="s">
        <v>2764</v>
      </c>
      <c r="ES67" s="186" t="s">
        <v>2649</v>
      </c>
      <c r="ET67" s="186" t="s">
        <v>2649</v>
      </c>
    </row>
    <row r="68" spans="1:150" x14ac:dyDescent="0.3">
      <c r="A68" s="1"/>
      <c r="B68" s="185" t="s">
        <v>3357</v>
      </c>
      <c r="C68" s="185" t="s">
        <v>54</v>
      </c>
      <c r="D68" s="185" t="s">
        <v>3351</v>
      </c>
      <c r="E68" s="185" t="s">
        <v>3358</v>
      </c>
      <c r="F68" s="185" t="s">
        <v>3359</v>
      </c>
      <c r="G68" s="186" t="s">
        <v>2764</v>
      </c>
      <c r="H68" s="186" t="s">
        <v>2649</v>
      </c>
      <c r="I68" s="186" t="s">
        <v>2649</v>
      </c>
      <c r="J68" s="186" t="s">
        <v>2764</v>
      </c>
      <c r="K68" s="186" t="s">
        <v>2649</v>
      </c>
      <c r="L68" s="186" t="s">
        <v>2649</v>
      </c>
      <c r="M68" s="186" t="s">
        <v>2764</v>
      </c>
      <c r="N68" s="186" t="s">
        <v>2649</v>
      </c>
      <c r="O68" s="186" t="s">
        <v>2649</v>
      </c>
      <c r="P68" s="186" t="s">
        <v>2764</v>
      </c>
      <c r="Q68" s="186" t="s">
        <v>2649</v>
      </c>
      <c r="R68" s="186" t="s">
        <v>2649</v>
      </c>
      <c r="S68" s="186" t="s">
        <v>2764</v>
      </c>
      <c r="T68" s="186" t="s">
        <v>2649</v>
      </c>
      <c r="U68" s="186" t="s">
        <v>2649</v>
      </c>
      <c r="V68" s="186" t="s">
        <v>2764</v>
      </c>
      <c r="W68" s="186" t="s">
        <v>2649</v>
      </c>
      <c r="X68" s="186" t="s">
        <v>2649</v>
      </c>
      <c r="Y68" s="186" t="s">
        <v>2764</v>
      </c>
      <c r="Z68" s="186" t="s">
        <v>2649</v>
      </c>
      <c r="AA68" s="186" t="s">
        <v>2649</v>
      </c>
      <c r="AB68" s="186" t="s">
        <v>2764</v>
      </c>
      <c r="AC68" s="186" t="s">
        <v>2649</v>
      </c>
      <c r="AD68" s="186" t="s">
        <v>2649</v>
      </c>
      <c r="AE68" s="186" t="s">
        <v>2764</v>
      </c>
      <c r="AF68" s="186" t="s">
        <v>2649</v>
      </c>
      <c r="AG68" s="186" t="s">
        <v>2649</v>
      </c>
      <c r="AH68" s="186" t="s">
        <v>2764</v>
      </c>
      <c r="AI68" s="186" t="s">
        <v>2649</v>
      </c>
      <c r="AJ68" s="186" t="s">
        <v>2649</v>
      </c>
      <c r="AK68" s="186" t="s">
        <v>2764</v>
      </c>
      <c r="AL68" s="186" t="s">
        <v>2649</v>
      </c>
      <c r="AM68" s="186" t="s">
        <v>2649</v>
      </c>
      <c r="AN68" s="186" t="s">
        <v>2764</v>
      </c>
      <c r="AO68" s="186" t="s">
        <v>2649</v>
      </c>
      <c r="AP68" s="186" t="s">
        <v>2649</v>
      </c>
      <c r="AQ68" s="186" t="s">
        <v>2764</v>
      </c>
      <c r="AR68" s="186" t="s">
        <v>2649</v>
      </c>
      <c r="AS68" s="186" t="s">
        <v>2649</v>
      </c>
      <c r="AT68" s="186" t="s">
        <v>2764</v>
      </c>
      <c r="AU68" s="186" t="s">
        <v>2649</v>
      </c>
      <c r="AV68" s="186" t="s">
        <v>2649</v>
      </c>
      <c r="AW68" s="186" t="s">
        <v>2764</v>
      </c>
      <c r="AX68" s="186" t="s">
        <v>2649</v>
      </c>
      <c r="AY68" s="186" t="s">
        <v>2649</v>
      </c>
      <c r="AZ68" s="186" t="s">
        <v>2764</v>
      </c>
      <c r="BA68" s="186" t="s">
        <v>2649</v>
      </c>
      <c r="BB68" s="186" t="s">
        <v>2649</v>
      </c>
      <c r="BC68" s="186" t="s">
        <v>2764</v>
      </c>
      <c r="BD68" s="186" t="s">
        <v>2649</v>
      </c>
      <c r="BE68" s="186" t="s">
        <v>2649</v>
      </c>
      <c r="BF68" s="186" t="s">
        <v>2764</v>
      </c>
      <c r="BG68" s="186" t="s">
        <v>2649</v>
      </c>
      <c r="BH68" s="186" t="s">
        <v>2649</v>
      </c>
      <c r="BI68" s="186" t="s">
        <v>2764</v>
      </c>
      <c r="BJ68" s="186" t="s">
        <v>2649</v>
      </c>
      <c r="BK68" s="186" t="s">
        <v>2649</v>
      </c>
      <c r="BL68" s="186" t="s">
        <v>2764</v>
      </c>
      <c r="BM68" s="186" t="s">
        <v>2649</v>
      </c>
      <c r="BN68" s="186" t="s">
        <v>2649</v>
      </c>
      <c r="BO68" s="186" t="s">
        <v>2764</v>
      </c>
      <c r="BP68" s="186" t="s">
        <v>2649</v>
      </c>
      <c r="BQ68" s="186" t="s">
        <v>2649</v>
      </c>
      <c r="BR68" s="186" t="s">
        <v>2764</v>
      </c>
      <c r="BS68" s="186" t="s">
        <v>2649</v>
      </c>
      <c r="BT68" s="186" t="s">
        <v>2649</v>
      </c>
      <c r="BU68" s="186" t="s">
        <v>2764</v>
      </c>
      <c r="BV68" s="186" t="s">
        <v>2649</v>
      </c>
      <c r="BW68" s="186" t="s">
        <v>2649</v>
      </c>
      <c r="BX68" s="186" t="s">
        <v>2764</v>
      </c>
      <c r="BY68" s="186" t="s">
        <v>2649</v>
      </c>
      <c r="BZ68" s="186" t="s">
        <v>2649</v>
      </c>
      <c r="CA68" s="186" t="s">
        <v>2764</v>
      </c>
      <c r="CB68" s="186" t="s">
        <v>2649</v>
      </c>
      <c r="CC68" s="186" t="s">
        <v>2649</v>
      </c>
      <c r="CD68" s="186" t="s">
        <v>2764</v>
      </c>
      <c r="CE68" s="186" t="s">
        <v>2649</v>
      </c>
      <c r="CF68" s="186" t="s">
        <v>2649</v>
      </c>
      <c r="CG68" s="186" t="s">
        <v>2764</v>
      </c>
      <c r="CH68" s="186" t="s">
        <v>2649</v>
      </c>
      <c r="CI68" s="186" t="s">
        <v>2649</v>
      </c>
      <c r="CJ68" s="186" t="s">
        <v>2764</v>
      </c>
      <c r="CK68" s="186" t="s">
        <v>2649</v>
      </c>
      <c r="CL68" s="186" t="s">
        <v>2649</v>
      </c>
      <c r="CM68" s="186" t="s">
        <v>2764</v>
      </c>
      <c r="CN68" s="186" t="s">
        <v>2649</v>
      </c>
      <c r="CO68" s="186" t="s">
        <v>2649</v>
      </c>
      <c r="CP68" s="186" t="s">
        <v>2764</v>
      </c>
      <c r="CQ68" s="186" t="s">
        <v>2649</v>
      </c>
      <c r="CR68" s="186" t="s">
        <v>2649</v>
      </c>
      <c r="CS68" s="186" t="s">
        <v>2764</v>
      </c>
      <c r="CT68" s="186" t="s">
        <v>2649</v>
      </c>
      <c r="CU68" s="186" t="s">
        <v>2649</v>
      </c>
      <c r="CV68" s="186" t="s">
        <v>2764</v>
      </c>
      <c r="CW68" s="186" t="s">
        <v>2649</v>
      </c>
      <c r="CX68" s="186" t="s">
        <v>2649</v>
      </c>
      <c r="CY68" s="186" t="s">
        <v>2764</v>
      </c>
      <c r="CZ68" s="186" t="s">
        <v>2649</v>
      </c>
      <c r="DA68" s="186" t="s">
        <v>2649</v>
      </c>
      <c r="DB68" s="186" t="s">
        <v>2764</v>
      </c>
      <c r="DC68" s="186" t="s">
        <v>2649</v>
      </c>
      <c r="DD68" s="186" t="s">
        <v>2649</v>
      </c>
      <c r="DE68" s="186" t="s">
        <v>2764</v>
      </c>
      <c r="DF68" s="186" t="s">
        <v>2649</v>
      </c>
      <c r="DG68" s="186" t="s">
        <v>2649</v>
      </c>
      <c r="DH68" s="186" t="s">
        <v>2764</v>
      </c>
      <c r="DI68" s="186" t="s">
        <v>2649</v>
      </c>
      <c r="DJ68" s="186" t="s">
        <v>2649</v>
      </c>
      <c r="DK68" s="186" t="s">
        <v>2764</v>
      </c>
      <c r="DL68" s="186" t="s">
        <v>2649</v>
      </c>
      <c r="DM68" s="186" t="s">
        <v>2649</v>
      </c>
      <c r="DN68" s="186" t="s">
        <v>2764</v>
      </c>
      <c r="DO68" s="186" t="s">
        <v>2649</v>
      </c>
      <c r="DP68" s="186" t="s">
        <v>2649</v>
      </c>
      <c r="DQ68" s="186" t="s">
        <v>2764</v>
      </c>
      <c r="DR68" s="186" t="s">
        <v>2649</v>
      </c>
      <c r="DS68" s="186" t="s">
        <v>2649</v>
      </c>
      <c r="DT68" s="186" t="s">
        <v>2764</v>
      </c>
      <c r="DU68" s="186" t="s">
        <v>2649</v>
      </c>
      <c r="DV68" s="186" t="s">
        <v>2649</v>
      </c>
      <c r="DW68" s="186" t="s">
        <v>2764</v>
      </c>
      <c r="DX68" s="186" t="s">
        <v>2649</v>
      </c>
      <c r="DY68" s="186" t="s">
        <v>2649</v>
      </c>
      <c r="DZ68" s="186" t="s">
        <v>2764</v>
      </c>
      <c r="EA68" s="186" t="s">
        <v>2649</v>
      </c>
      <c r="EB68" s="186" t="s">
        <v>2649</v>
      </c>
      <c r="EC68" s="186" t="s">
        <v>2764</v>
      </c>
      <c r="ED68" s="186" t="s">
        <v>2649</v>
      </c>
      <c r="EE68" s="186" t="s">
        <v>2649</v>
      </c>
      <c r="EF68" s="186" t="s">
        <v>2764</v>
      </c>
      <c r="EG68" s="186" t="s">
        <v>2649</v>
      </c>
      <c r="EH68" s="186" t="s">
        <v>2649</v>
      </c>
      <c r="EI68" s="186" t="s">
        <v>2764</v>
      </c>
      <c r="EJ68" s="186" t="s">
        <v>2649</v>
      </c>
      <c r="EK68" s="186" t="s">
        <v>2649</v>
      </c>
      <c r="EL68" s="186" t="s">
        <v>2764</v>
      </c>
      <c r="EM68" s="186" t="s">
        <v>2649</v>
      </c>
      <c r="EN68" s="186" t="s">
        <v>2649</v>
      </c>
      <c r="EO68" s="186" t="s">
        <v>2764</v>
      </c>
      <c r="EP68" s="186" t="s">
        <v>2649</v>
      </c>
      <c r="EQ68" s="186" t="s">
        <v>2649</v>
      </c>
      <c r="ER68" s="186" t="s">
        <v>2764</v>
      </c>
      <c r="ES68" s="186" t="s">
        <v>2649</v>
      </c>
      <c r="ET68" s="186" t="s">
        <v>2649</v>
      </c>
    </row>
    <row r="69" spans="1:150" x14ac:dyDescent="0.3">
      <c r="A69" s="1"/>
      <c r="B69" s="184" t="s">
        <v>3360</v>
      </c>
      <c r="C69" s="184" t="s">
        <v>426</v>
      </c>
      <c r="D69" s="184" t="s">
        <v>799</v>
      </c>
      <c r="E69" s="184" t="s">
        <v>3361</v>
      </c>
      <c r="F69" s="184" t="s">
        <v>3362</v>
      </c>
      <c r="G69" s="184" t="s">
        <v>2764</v>
      </c>
      <c r="H69" s="184" t="s">
        <v>2649</v>
      </c>
      <c r="I69" s="184" t="s">
        <v>3363</v>
      </c>
      <c r="J69" s="184" t="s">
        <v>2764</v>
      </c>
      <c r="K69" s="184" t="s">
        <v>2649</v>
      </c>
      <c r="L69" s="184" t="s">
        <v>3363</v>
      </c>
      <c r="M69" s="184" t="s">
        <v>2764</v>
      </c>
      <c r="N69" s="184" t="s">
        <v>2649</v>
      </c>
      <c r="O69" s="184" t="s">
        <v>3363</v>
      </c>
      <c r="P69" s="184" t="s">
        <v>2764</v>
      </c>
      <c r="Q69" s="184" t="s">
        <v>2649</v>
      </c>
      <c r="R69" s="184" t="s">
        <v>3363</v>
      </c>
      <c r="S69" s="184" t="s">
        <v>2764</v>
      </c>
      <c r="T69" s="184" t="s">
        <v>2649</v>
      </c>
      <c r="U69" s="184" t="s">
        <v>3363</v>
      </c>
      <c r="V69" s="184" t="s">
        <v>2764</v>
      </c>
      <c r="W69" s="184" t="s">
        <v>2649</v>
      </c>
      <c r="X69" s="184" t="s">
        <v>2649</v>
      </c>
      <c r="Y69" s="184" t="s">
        <v>2764</v>
      </c>
      <c r="Z69" s="184" t="s">
        <v>2649</v>
      </c>
      <c r="AA69" s="184" t="s">
        <v>3363</v>
      </c>
      <c r="AB69" s="184" t="s">
        <v>2764</v>
      </c>
      <c r="AC69" s="184" t="s">
        <v>2649</v>
      </c>
      <c r="AD69" s="184" t="s">
        <v>3363</v>
      </c>
      <c r="AE69" s="184" t="s">
        <v>2764</v>
      </c>
      <c r="AF69" s="184" t="s">
        <v>2649</v>
      </c>
      <c r="AG69" s="184" t="s">
        <v>3363</v>
      </c>
      <c r="AH69" s="184" t="s">
        <v>2764</v>
      </c>
      <c r="AI69" s="184" t="s">
        <v>2649</v>
      </c>
      <c r="AJ69" s="184" t="s">
        <v>3363</v>
      </c>
      <c r="AK69" s="184" t="s">
        <v>2764</v>
      </c>
      <c r="AL69" s="184" t="s">
        <v>2649</v>
      </c>
      <c r="AM69" s="184" t="s">
        <v>3363</v>
      </c>
      <c r="AN69" s="184" t="s">
        <v>2764</v>
      </c>
      <c r="AO69" s="184" t="s">
        <v>2649</v>
      </c>
      <c r="AP69" s="184" t="s">
        <v>3363</v>
      </c>
      <c r="AQ69" s="184" t="s">
        <v>2764</v>
      </c>
      <c r="AR69" s="184" t="s">
        <v>2649</v>
      </c>
      <c r="AS69" s="184" t="s">
        <v>3363</v>
      </c>
      <c r="AT69" s="184" t="s">
        <v>2764</v>
      </c>
      <c r="AU69" s="184" t="s">
        <v>2649</v>
      </c>
      <c r="AV69" s="184" t="s">
        <v>3363</v>
      </c>
      <c r="AW69" s="184" t="s">
        <v>2764</v>
      </c>
      <c r="AX69" s="184" t="s">
        <v>2649</v>
      </c>
      <c r="AY69" s="184" t="s">
        <v>3363</v>
      </c>
      <c r="AZ69" s="184" t="s">
        <v>2764</v>
      </c>
      <c r="BA69" s="184" t="s">
        <v>2649</v>
      </c>
      <c r="BB69" s="184" t="s">
        <v>3363</v>
      </c>
      <c r="BC69" s="184" t="s">
        <v>2764</v>
      </c>
      <c r="BD69" s="184" t="s">
        <v>2649</v>
      </c>
      <c r="BE69" s="184" t="s">
        <v>3363</v>
      </c>
      <c r="BF69" s="184" t="s">
        <v>2764</v>
      </c>
      <c r="BG69" s="184" t="s">
        <v>2649</v>
      </c>
      <c r="BH69" s="184" t="s">
        <v>3363</v>
      </c>
      <c r="BI69" s="184" t="s">
        <v>2764</v>
      </c>
      <c r="BJ69" s="184" t="s">
        <v>2649</v>
      </c>
      <c r="BK69" s="184" t="s">
        <v>3363</v>
      </c>
      <c r="BL69" s="184" t="s">
        <v>2764</v>
      </c>
      <c r="BM69" s="184" t="s">
        <v>2649</v>
      </c>
      <c r="BN69" s="184" t="s">
        <v>3363</v>
      </c>
      <c r="BO69" s="184" t="s">
        <v>2764</v>
      </c>
      <c r="BP69" s="184" t="s">
        <v>2649</v>
      </c>
      <c r="BQ69" s="184" t="s">
        <v>3363</v>
      </c>
      <c r="BR69" s="184" t="s">
        <v>2764</v>
      </c>
      <c r="BS69" s="184" t="s">
        <v>2649</v>
      </c>
      <c r="BT69" s="184" t="s">
        <v>3363</v>
      </c>
      <c r="BU69" s="184" t="s">
        <v>2764</v>
      </c>
      <c r="BV69" s="184" t="s">
        <v>2649</v>
      </c>
      <c r="BW69" s="184" t="s">
        <v>3363</v>
      </c>
      <c r="BX69" s="184" t="s">
        <v>2764</v>
      </c>
      <c r="BY69" s="184" t="s">
        <v>2649</v>
      </c>
      <c r="BZ69" s="184" t="s">
        <v>3363</v>
      </c>
      <c r="CA69" s="184" t="s">
        <v>2764</v>
      </c>
      <c r="CB69" s="184" t="s">
        <v>2649</v>
      </c>
      <c r="CC69" s="184" t="s">
        <v>3363</v>
      </c>
      <c r="CD69" s="184" t="s">
        <v>2764</v>
      </c>
      <c r="CE69" s="184" t="s">
        <v>2649</v>
      </c>
      <c r="CF69" s="184" t="s">
        <v>3363</v>
      </c>
      <c r="CG69" s="184" t="s">
        <v>2764</v>
      </c>
      <c r="CH69" s="184" t="s">
        <v>3364</v>
      </c>
      <c r="CI69" s="184" t="s">
        <v>3363</v>
      </c>
      <c r="CJ69" s="184" t="s">
        <v>2764</v>
      </c>
      <c r="CK69" s="184" t="s">
        <v>2649</v>
      </c>
      <c r="CL69" s="184" t="s">
        <v>3363</v>
      </c>
      <c r="CM69" s="184" t="s">
        <v>2764</v>
      </c>
      <c r="CN69" s="184" t="s">
        <v>3365</v>
      </c>
      <c r="CO69" s="184" t="s">
        <v>3363</v>
      </c>
      <c r="CP69" s="184" t="s">
        <v>2764</v>
      </c>
      <c r="CQ69" s="184" t="s">
        <v>3366</v>
      </c>
      <c r="CR69" s="184" t="s">
        <v>3363</v>
      </c>
      <c r="CS69" s="184" t="s">
        <v>2764</v>
      </c>
      <c r="CT69" s="184" t="s">
        <v>3367</v>
      </c>
      <c r="CU69" s="184" t="s">
        <v>3363</v>
      </c>
      <c r="CV69" s="184" t="s">
        <v>2764</v>
      </c>
      <c r="CW69" s="184" t="s">
        <v>2916</v>
      </c>
      <c r="CX69" s="184" t="s">
        <v>3363</v>
      </c>
      <c r="CY69" s="184" t="s">
        <v>2764</v>
      </c>
      <c r="CZ69" s="184" t="s">
        <v>3368</v>
      </c>
      <c r="DA69" s="184" t="s">
        <v>3363</v>
      </c>
      <c r="DB69" s="184" t="s">
        <v>2764</v>
      </c>
      <c r="DC69" s="184" t="s">
        <v>2649</v>
      </c>
      <c r="DD69" s="184" t="s">
        <v>3363</v>
      </c>
      <c r="DE69" s="184" t="s">
        <v>2764</v>
      </c>
      <c r="DF69" s="184" t="s">
        <v>2649</v>
      </c>
      <c r="DG69" s="184" t="s">
        <v>3363</v>
      </c>
      <c r="DH69" s="184" t="s">
        <v>2764</v>
      </c>
      <c r="DI69" s="184" t="s">
        <v>2649</v>
      </c>
      <c r="DJ69" s="184" t="s">
        <v>3363</v>
      </c>
      <c r="DK69" s="184" t="s">
        <v>2764</v>
      </c>
      <c r="DL69" s="184" t="s">
        <v>2649</v>
      </c>
      <c r="DM69" s="184" t="s">
        <v>3363</v>
      </c>
      <c r="DN69" s="184" t="s">
        <v>2764</v>
      </c>
      <c r="DO69" s="184" t="s">
        <v>2649</v>
      </c>
      <c r="DP69" s="184" t="s">
        <v>3363</v>
      </c>
      <c r="DQ69" s="184" t="s">
        <v>2764</v>
      </c>
      <c r="DR69" s="184" t="s">
        <v>2649</v>
      </c>
      <c r="DS69" s="184" t="s">
        <v>3363</v>
      </c>
      <c r="DT69" s="184" t="s">
        <v>2764</v>
      </c>
      <c r="DU69" s="184" t="s">
        <v>2649</v>
      </c>
      <c r="DV69" s="184" t="s">
        <v>3363</v>
      </c>
      <c r="DW69" s="184" t="s">
        <v>2764</v>
      </c>
      <c r="DX69" s="184" t="s">
        <v>2649</v>
      </c>
      <c r="DY69" s="184" t="s">
        <v>3363</v>
      </c>
      <c r="DZ69" s="184" t="s">
        <v>2764</v>
      </c>
      <c r="EA69" s="184" t="s">
        <v>2649</v>
      </c>
      <c r="EB69" s="184" t="s">
        <v>3363</v>
      </c>
      <c r="EC69" s="184" t="s">
        <v>2764</v>
      </c>
      <c r="ED69" s="184" t="s">
        <v>2649</v>
      </c>
      <c r="EE69" s="184" t="s">
        <v>3363</v>
      </c>
      <c r="EF69" s="184" t="s">
        <v>2764</v>
      </c>
      <c r="EG69" s="184" t="s">
        <v>2649</v>
      </c>
      <c r="EH69" s="184" t="s">
        <v>3363</v>
      </c>
      <c r="EI69" s="184" t="s">
        <v>2764</v>
      </c>
      <c r="EJ69" s="184" t="s">
        <v>2649</v>
      </c>
      <c r="EK69" s="184" t="s">
        <v>3363</v>
      </c>
      <c r="EL69" s="184" t="s">
        <v>2764</v>
      </c>
      <c r="EM69" s="184" t="s">
        <v>2649</v>
      </c>
      <c r="EN69" s="184" t="s">
        <v>3363</v>
      </c>
      <c r="EO69" s="184" t="s">
        <v>2764</v>
      </c>
      <c r="EP69" s="184" t="s">
        <v>2649</v>
      </c>
      <c r="EQ69" s="184" t="s">
        <v>3369</v>
      </c>
      <c r="ER69" s="184" t="s">
        <v>2764</v>
      </c>
      <c r="ES69" s="184" t="s">
        <v>2649</v>
      </c>
      <c r="ET69" s="184" t="s">
        <v>3363</v>
      </c>
    </row>
    <row r="70" spans="1:150" x14ac:dyDescent="0.3">
      <c r="A70" s="1"/>
      <c r="B70" s="185" t="s">
        <v>3370</v>
      </c>
      <c r="C70" s="185" t="s">
        <v>426</v>
      </c>
      <c r="D70" s="185" t="s">
        <v>799</v>
      </c>
      <c r="E70" s="185" t="s">
        <v>3371</v>
      </c>
      <c r="F70" s="185" t="s">
        <v>3372</v>
      </c>
      <c r="G70" s="186" t="s">
        <v>2764</v>
      </c>
      <c r="H70" s="186" t="s">
        <v>2649</v>
      </c>
      <c r="I70" s="186" t="s">
        <v>2649</v>
      </c>
      <c r="J70" s="186" t="s">
        <v>2764</v>
      </c>
      <c r="K70" s="186" t="s">
        <v>2649</v>
      </c>
      <c r="L70" s="186" t="s">
        <v>2649</v>
      </c>
      <c r="M70" s="186" t="s">
        <v>2764</v>
      </c>
      <c r="N70" s="186" t="s">
        <v>2649</v>
      </c>
      <c r="O70" s="186" t="s">
        <v>2649</v>
      </c>
      <c r="P70" s="186" t="s">
        <v>2764</v>
      </c>
      <c r="Q70" s="186" t="s">
        <v>2649</v>
      </c>
      <c r="R70" s="186" t="s">
        <v>2649</v>
      </c>
      <c r="S70" s="186" t="s">
        <v>2764</v>
      </c>
      <c r="T70" s="186" t="s">
        <v>2649</v>
      </c>
      <c r="U70" s="186" t="s">
        <v>2649</v>
      </c>
      <c r="V70" s="186" t="s">
        <v>2764</v>
      </c>
      <c r="W70" s="186" t="s">
        <v>2649</v>
      </c>
      <c r="X70" s="186" t="s">
        <v>2649</v>
      </c>
      <c r="Y70" s="186" t="s">
        <v>2764</v>
      </c>
      <c r="Z70" s="186" t="s">
        <v>2649</v>
      </c>
      <c r="AA70" s="186" t="s">
        <v>2649</v>
      </c>
      <c r="AB70" s="186" t="s">
        <v>2764</v>
      </c>
      <c r="AC70" s="186" t="s">
        <v>2649</v>
      </c>
      <c r="AD70" s="186" t="s">
        <v>2649</v>
      </c>
      <c r="AE70" s="186" t="s">
        <v>2764</v>
      </c>
      <c r="AF70" s="186" t="s">
        <v>2649</v>
      </c>
      <c r="AG70" s="186" t="s">
        <v>2649</v>
      </c>
      <c r="AH70" s="186" t="s">
        <v>2764</v>
      </c>
      <c r="AI70" s="186" t="s">
        <v>2649</v>
      </c>
      <c r="AJ70" s="186" t="s">
        <v>2649</v>
      </c>
      <c r="AK70" s="186" t="s">
        <v>2764</v>
      </c>
      <c r="AL70" s="186" t="s">
        <v>2649</v>
      </c>
      <c r="AM70" s="186" t="s">
        <v>2649</v>
      </c>
      <c r="AN70" s="186" t="s">
        <v>2764</v>
      </c>
      <c r="AO70" s="186" t="s">
        <v>2649</v>
      </c>
      <c r="AP70" s="186" t="s">
        <v>2649</v>
      </c>
      <c r="AQ70" s="186" t="s">
        <v>2764</v>
      </c>
      <c r="AR70" s="186" t="s">
        <v>2649</v>
      </c>
      <c r="AS70" s="186" t="s">
        <v>2649</v>
      </c>
      <c r="AT70" s="186" t="s">
        <v>2764</v>
      </c>
      <c r="AU70" s="186" t="s">
        <v>2649</v>
      </c>
      <c r="AV70" s="186" t="s">
        <v>2649</v>
      </c>
      <c r="AW70" s="186" t="s">
        <v>2764</v>
      </c>
      <c r="AX70" s="186" t="s">
        <v>2649</v>
      </c>
      <c r="AY70" s="186" t="s">
        <v>2649</v>
      </c>
      <c r="AZ70" s="186" t="s">
        <v>2764</v>
      </c>
      <c r="BA70" s="186" t="s">
        <v>2649</v>
      </c>
      <c r="BB70" s="186" t="s">
        <v>2649</v>
      </c>
      <c r="BC70" s="186" t="s">
        <v>2764</v>
      </c>
      <c r="BD70" s="186" t="s">
        <v>2649</v>
      </c>
      <c r="BE70" s="186" t="s">
        <v>2649</v>
      </c>
      <c r="BF70" s="186" t="s">
        <v>2764</v>
      </c>
      <c r="BG70" s="186" t="s">
        <v>2649</v>
      </c>
      <c r="BH70" s="186" t="s">
        <v>2649</v>
      </c>
      <c r="BI70" s="186" t="s">
        <v>2764</v>
      </c>
      <c r="BJ70" s="186" t="s">
        <v>2649</v>
      </c>
      <c r="BK70" s="186" t="s">
        <v>2649</v>
      </c>
      <c r="BL70" s="186" t="s">
        <v>2764</v>
      </c>
      <c r="BM70" s="186" t="s">
        <v>2649</v>
      </c>
      <c r="BN70" s="186" t="s">
        <v>2649</v>
      </c>
      <c r="BO70" s="186" t="s">
        <v>2764</v>
      </c>
      <c r="BP70" s="186" t="s">
        <v>2649</v>
      </c>
      <c r="BQ70" s="186" t="s">
        <v>2649</v>
      </c>
      <c r="BR70" s="186" t="s">
        <v>2764</v>
      </c>
      <c r="BS70" s="186" t="s">
        <v>2649</v>
      </c>
      <c r="BT70" s="186" t="s">
        <v>2649</v>
      </c>
      <c r="BU70" s="186" t="s">
        <v>2764</v>
      </c>
      <c r="BV70" s="186" t="s">
        <v>2649</v>
      </c>
      <c r="BW70" s="186" t="s">
        <v>2649</v>
      </c>
      <c r="BX70" s="186" t="s">
        <v>2764</v>
      </c>
      <c r="BY70" s="186" t="s">
        <v>2649</v>
      </c>
      <c r="BZ70" s="186" t="s">
        <v>2649</v>
      </c>
      <c r="CA70" s="186" t="s">
        <v>2764</v>
      </c>
      <c r="CB70" s="186" t="s">
        <v>2649</v>
      </c>
      <c r="CC70" s="186" t="s">
        <v>2649</v>
      </c>
      <c r="CD70" s="186" t="s">
        <v>2764</v>
      </c>
      <c r="CE70" s="186" t="s">
        <v>2649</v>
      </c>
      <c r="CF70" s="186" t="s">
        <v>2649</v>
      </c>
      <c r="CG70" s="186" t="s">
        <v>2764</v>
      </c>
      <c r="CH70" s="186" t="s">
        <v>2649</v>
      </c>
      <c r="CI70" s="186" t="s">
        <v>2649</v>
      </c>
      <c r="CJ70" s="186" t="s">
        <v>2764</v>
      </c>
      <c r="CK70" s="186" t="s">
        <v>2649</v>
      </c>
      <c r="CL70" s="186" t="s">
        <v>2649</v>
      </c>
      <c r="CM70" s="186" t="s">
        <v>2764</v>
      </c>
      <c r="CN70" s="186" t="s">
        <v>2649</v>
      </c>
      <c r="CO70" s="186" t="s">
        <v>2649</v>
      </c>
      <c r="CP70" s="186" t="s">
        <v>2764</v>
      </c>
      <c r="CQ70" s="186" t="s">
        <v>2649</v>
      </c>
      <c r="CR70" s="186" t="s">
        <v>2649</v>
      </c>
      <c r="CS70" s="186" t="s">
        <v>2764</v>
      </c>
      <c r="CT70" s="186" t="s">
        <v>2649</v>
      </c>
      <c r="CU70" s="186" t="s">
        <v>2649</v>
      </c>
      <c r="CV70" s="186" t="s">
        <v>2764</v>
      </c>
      <c r="CW70" s="186" t="s">
        <v>2649</v>
      </c>
      <c r="CX70" s="186" t="s">
        <v>2649</v>
      </c>
      <c r="CY70" s="186" t="s">
        <v>2764</v>
      </c>
      <c r="CZ70" s="186" t="s">
        <v>2649</v>
      </c>
      <c r="DA70" s="186" t="s">
        <v>2649</v>
      </c>
      <c r="DB70" s="186" t="s">
        <v>2764</v>
      </c>
      <c r="DC70" s="186" t="s">
        <v>2649</v>
      </c>
      <c r="DD70" s="186" t="s">
        <v>2649</v>
      </c>
      <c r="DE70" s="186" t="s">
        <v>2764</v>
      </c>
      <c r="DF70" s="186" t="s">
        <v>2649</v>
      </c>
      <c r="DG70" s="186" t="s">
        <v>2649</v>
      </c>
      <c r="DH70" s="186" t="s">
        <v>2764</v>
      </c>
      <c r="DI70" s="186" t="s">
        <v>2649</v>
      </c>
      <c r="DJ70" s="186" t="s">
        <v>2649</v>
      </c>
      <c r="DK70" s="186" t="s">
        <v>2764</v>
      </c>
      <c r="DL70" s="186" t="s">
        <v>2649</v>
      </c>
      <c r="DM70" s="186" t="s">
        <v>2649</v>
      </c>
      <c r="DN70" s="186" t="s">
        <v>2764</v>
      </c>
      <c r="DO70" s="186" t="s">
        <v>2649</v>
      </c>
      <c r="DP70" s="186" t="s">
        <v>2649</v>
      </c>
      <c r="DQ70" s="186" t="s">
        <v>2764</v>
      </c>
      <c r="DR70" s="186" t="s">
        <v>2649</v>
      </c>
      <c r="DS70" s="186" t="s">
        <v>2649</v>
      </c>
      <c r="DT70" s="186" t="s">
        <v>2764</v>
      </c>
      <c r="DU70" s="186" t="s">
        <v>2649</v>
      </c>
      <c r="DV70" s="186" t="s">
        <v>2649</v>
      </c>
      <c r="DW70" s="186" t="s">
        <v>2764</v>
      </c>
      <c r="DX70" s="186" t="s">
        <v>2649</v>
      </c>
      <c r="DY70" s="186" t="s">
        <v>2649</v>
      </c>
      <c r="DZ70" s="186" t="s">
        <v>2764</v>
      </c>
      <c r="EA70" s="186" t="s">
        <v>2649</v>
      </c>
      <c r="EB70" s="186" t="s">
        <v>2649</v>
      </c>
      <c r="EC70" s="186" t="s">
        <v>2764</v>
      </c>
      <c r="ED70" s="186" t="s">
        <v>2649</v>
      </c>
      <c r="EE70" s="186" t="s">
        <v>2649</v>
      </c>
      <c r="EF70" s="186" t="s">
        <v>2764</v>
      </c>
      <c r="EG70" s="186" t="s">
        <v>2649</v>
      </c>
      <c r="EH70" s="186" t="s">
        <v>2649</v>
      </c>
      <c r="EI70" s="186" t="s">
        <v>2764</v>
      </c>
      <c r="EJ70" s="186" t="s">
        <v>2649</v>
      </c>
      <c r="EK70" s="186" t="s">
        <v>2649</v>
      </c>
      <c r="EL70" s="186" t="s">
        <v>2764</v>
      </c>
      <c r="EM70" s="186" t="s">
        <v>2649</v>
      </c>
      <c r="EN70" s="186" t="s">
        <v>2649</v>
      </c>
      <c r="EO70" s="186" t="s">
        <v>2764</v>
      </c>
      <c r="EP70" s="186" t="s">
        <v>2649</v>
      </c>
      <c r="EQ70" s="186" t="s">
        <v>2649</v>
      </c>
      <c r="ER70" s="186" t="s">
        <v>2764</v>
      </c>
      <c r="ES70" s="186" t="s">
        <v>2649</v>
      </c>
      <c r="ET70" s="186" t="s">
        <v>2649</v>
      </c>
    </row>
    <row r="71" spans="1:150" x14ac:dyDescent="0.3">
      <c r="A71" s="1"/>
      <c r="B71" s="185" t="s">
        <v>3373</v>
      </c>
      <c r="C71" s="185" t="s">
        <v>426</v>
      </c>
      <c r="D71" s="185" t="s">
        <v>799</v>
      </c>
      <c r="E71" s="185" t="s">
        <v>3374</v>
      </c>
      <c r="F71" s="185" t="s">
        <v>3375</v>
      </c>
      <c r="G71" s="186" t="s">
        <v>2764</v>
      </c>
      <c r="H71" s="186" t="s">
        <v>2649</v>
      </c>
      <c r="I71" s="186" t="s">
        <v>3363</v>
      </c>
      <c r="J71" s="186" t="s">
        <v>2764</v>
      </c>
      <c r="K71" s="186" t="s">
        <v>2649</v>
      </c>
      <c r="L71" s="186" t="s">
        <v>3363</v>
      </c>
      <c r="M71" s="186" t="s">
        <v>2764</v>
      </c>
      <c r="N71" s="186" t="s">
        <v>2649</v>
      </c>
      <c r="O71" s="186" t="s">
        <v>3363</v>
      </c>
      <c r="P71" s="186" t="s">
        <v>2764</v>
      </c>
      <c r="Q71" s="186" t="s">
        <v>2649</v>
      </c>
      <c r="R71" s="186" t="s">
        <v>3363</v>
      </c>
      <c r="S71" s="186" t="s">
        <v>2764</v>
      </c>
      <c r="T71" s="186" t="s">
        <v>2649</v>
      </c>
      <c r="U71" s="186" t="s">
        <v>3363</v>
      </c>
      <c r="V71" s="186" t="s">
        <v>2764</v>
      </c>
      <c r="W71" s="186" t="s">
        <v>2649</v>
      </c>
      <c r="X71" s="186" t="s">
        <v>2649</v>
      </c>
      <c r="Y71" s="186" t="s">
        <v>2764</v>
      </c>
      <c r="Z71" s="186" t="s">
        <v>2649</v>
      </c>
      <c r="AA71" s="186" t="s">
        <v>3363</v>
      </c>
      <c r="AB71" s="186" t="s">
        <v>2764</v>
      </c>
      <c r="AC71" s="186" t="s">
        <v>2649</v>
      </c>
      <c r="AD71" s="186" t="s">
        <v>3363</v>
      </c>
      <c r="AE71" s="186" t="s">
        <v>2764</v>
      </c>
      <c r="AF71" s="186" t="s">
        <v>2649</v>
      </c>
      <c r="AG71" s="186" t="s">
        <v>3363</v>
      </c>
      <c r="AH71" s="186" t="s">
        <v>2764</v>
      </c>
      <c r="AI71" s="186" t="s">
        <v>2649</v>
      </c>
      <c r="AJ71" s="186" t="s">
        <v>3363</v>
      </c>
      <c r="AK71" s="186" t="s">
        <v>2764</v>
      </c>
      <c r="AL71" s="186" t="s">
        <v>2649</v>
      </c>
      <c r="AM71" s="186" t="s">
        <v>3363</v>
      </c>
      <c r="AN71" s="186" t="s">
        <v>2764</v>
      </c>
      <c r="AO71" s="186" t="s">
        <v>2649</v>
      </c>
      <c r="AP71" s="186" t="s">
        <v>3363</v>
      </c>
      <c r="AQ71" s="186" t="s">
        <v>2764</v>
      </c>
      <c r="AR71" s="186" t="s">
        <v>2649</v>
      </c>
      <c r="AS71" s="186" t="s">
        <v>3363</v>
      </c>
      <c r="AT71" s="186" t="s">
        <v>2764</v>
      </c>
      <c r="AU71" s="186" t="s">
        <v>2649</v>
      </c>
      <c r="AV71" s="186" t="s">
        <v>3363</v>
      </c>
      <c r="AW71" s="186" t="s">
        <v>2764</v>
      </c>
      <c r="AX71" s="186" t="s">
        <v>2649</v>
      </c>
      <c r="AY71" s="186" t="s">
        <v>3363</v>
      </c>
      <c r="AZ71" s="186" t="s">
        <v>2764</v>
      </c>
      <c r="BA71" s="186" t="s">
        <v>2649</v>
      </c>
      <c r="BB71" s="186" t="s">
        <v>3363</v>
      </c>
      <c r="BC71" s="186" t="s">
        <v>2764</v>
      </c>
      <c r="BD71" s="186" t="s">
        <v>2649</v>
      </c>
      <c r="BE71" s="186" t="s">
        <v>3363</v>
      </c>
      <c r="BF71" s="186" t="s">
        <v>2764</v>
      </c>
      <c r="BG71" s="186" t="s">
        <v>2649</v>
      </c>
      <c r="BH71" s="186" t="s">
        <v>3363</v>
      </c>
      <c r="BI71" s="186" t="s">
        <v>2764</v>
      </c>
      <c r="BJ71" s="186" t="s">
        <v>2649</v>
      </c>
      <c r="BK71" s="186" t="s">
        <v>3363</v>
      </c>
      <c r="BL71" s="186" t="s">
        <v>2764</v>
      </c>
      <c r="BM71" s="186" t="s">
        <v>2649</v>
      </c>
      <c r="BN71" s="186" t="s">
        <v>3363</v>
      </c>
      <c r="BO71" s="186" t="s">
        <v>2764</v>
      </c>
      <c r="BP71" s="186" t="s">
        <v>2649</v>
      </c>
      <c r="BQ71" s="186" t="s">
        <v>3363</v>
      </c>
      <c r="BR71" s="186" t="s">
        <v>2764</v>
      </c>
      <c r="BS71" s="186" t="s">
        <v>2649</v>
      </c>
      <c r="BT71" s="186" t="s">
        <v>3363</v>
      </c>
      <c r="BU71" s="186" t="s">
        <v>2764</v>
      </c>
      <c r="BV71" s="186" t="s">
        <v>2649</v>
      </c>
      <c r="BW71" s="186" t="s">
        <v>3363</v>
      </c>
      <c r="BX71" s="186" t="s">
        <v>2764</v>
      </c>
      <c r="BY71" s="186" t="s">
        <v>2649</v>
      </c>
      <c r="BZ71" s="186" t="s">
        <v>3363</v>
      </c>
      <c r="CA71" s="186" t="s">
        <v>2764</v>
      </c>
      <c r="CB71" s="186" t="s">
        <v>2649</v>
      </c>
      <c r="CC71" s="186" t="s">
        <v>3363</v>
      </c>
      <c r="CD71" s="186" t="s">
        <v>2764</v>
      </c>
      <c r="CE71" s="186" t="s">
        <v>2649</v>
      </c>
      <c r="CF71" s="186" t="s">
        <v>3363</v>
      </c>
      <c r="CG71" s="186" t="s">
        <v>2764</v>
      </c>
      <c r="CH71" s="186" t="s">
        <v>3364</v>
      </c>
      <c r="CI71" s="186" t="s">
        <v>3363</v>
      </c>
      <c r="CJ71" s="186" t="s">
        <v>2764</v>
      </c>
      <c r="CK71" s="186" t="s">
        <v>2649</v>
      </c>
      <c r="CL71" s="186" t="s">
        <v>3363</v>
      </c>
      <c r="CM71" s="186" t="s">
        <v>2764</v>
      </c>
      <c r="CN71" s="186" t="s">
        <v>3365</v>
      </c>
      <c r="CO71" s="186" t="s">
        <v>3363</v>
      </c>
      <c r="CP71" s="186" t="s">
        <v>2764</v>
      </c>
      <c r="CQ71" s="186" t="s">
        <v>3366</v>
      </c>
      <c r="CR71" s="186" t="s">
        <v>3363</v>
      </c>
      <c r="CS71" s="186" t="s">
        <v>2764</v>
      </c>
      <c r="CT71" s="186" t="s">
        <v>3367</v>
      </c>
      <c r="CU71" s="186" t="s">
        <v>3363</v>
      </c>
      <c r="CV71" s="186" t="s">
        <v>2764</v>
      </c>
      <c r="CW71" s="186" t="s">
        <v>2916</v>
      </c>
      <c r="CX71" s="186" t="s">
        <v>3363</v>
      </c>
      <c r="CY71" s="186" t="s">
        <v>2764</v>
      </c>
      <c r="CZ71" s="186" t="s">
        <v>3368</v>
      </c>
      <c r="DA71" s="186" t="s">
        <v>3363</v>
      </c>
      <c r="DB71" s="186" t="s">
        <v>2764</v>
      </c>
      <c r="DC71" s="186" t="s">
        <v>2649</v>
      </c>
      <c r="DD71" s="186" t="s">
        <v>3363</v>
      </c>
      <c r="DE71" s="186" t="s">
        <v>2764</v>
      </c>
      <c r="DF71" s="186" t="s">
        <v>2649</v>
      </c>
      <c r="DG71" s="186" t="s">
        <v>3363</v>
      </c>
      <c r="DH71" s="186" t="s">
        <v>2764</v>
      </c>
      <c r="DI71" s="186" t="s">
        <v>2649</v>
      </c>
      <c r="DJ71" s="186" t="s">
        <v>3363</v>
      </c>
      <c r="DK71" s="186" t="s">
        <v>2764</v>
      </c>
      <c r="DL71" s="186" t="s">
        <v>2649</v>
      </c>
      <c r="DM71" s="186" t="s">
        <v>3363</v>
      </c>
      <c r="DN71" s="186" t="s">
        <v>2764</v>
      </c>
      <c r="DO71" s="186" t="s">
        <v>2649</v>
      </c>
      <c r="DP71" s="186" t="s">
        <v>3363</v>
      </c>
      <c r="DQ71" s="186" t="s">
        <v>2764</v>
      </c>
      <c r="DR71" s="186" t="s">
        <v>2649</v>
      </c>
      <c r="DS71" s="186" t="s">
        <v>3363</v>
      </c>
      <c r="DT71" s="186" t="s">
        <v>2764</v>
      </c>
      <c r="DU71" s="186" t="s">
        <v>2649</v>
      </c>
      <c r="DV71" s="186" t="s">
        <v>3363</v>
      </c>
      <c r="DW71" s="186" t="s">
        <v>2764</v>
      </c>
      <c r="DX71" s="186" t="s">
        <v>2649</v>
      </c>
      <c r="DY71" s="186" t="s">
        <v>3363</v>
      </c>
      <c r="DZ71" s="186" t="s">
        <v>2764</v>
      </c>
      <c r="EA71" s="186" t="s">
        <v>2649</v>
      </c>
      <c r="EB71" s="186" t="s">
        <v>3363</v>
      </c>
      <c r="EC71" s="186" t="s">
        <v>2764</v>
      </c>
      <c r="ED71" s="186" t="s">
        <v>2649</v>
      </c>
      <c r="EE71" s="186" t="s">
        <v>3363</v>
      </c>
      <c r="EF71" s="186" t="s">
        <v>2764</v>
      </c>
      <c r="EG71" s="186" t="s">
        <v>2649</v>
      </c>
      <c r="EH71" s="186" t="s">
        <v>3363</v>
      </c>
      <c r="EI71" s="186" t="s">
        <v>2764</v>
      </c>
      <c r="EJ71" s="186" t="s">
        <v>2649</v>
      </c>
      <c r="EK71" s="186" t="s">
        <v>3363</v>
      </c>
      <c r="EL71" s="186" t="s">
        <v>2764</v>
      </c>
      <c r="EM71" s="186" t="s">
        <v>2649</v>
      </c>
      <c r="EN71" s="186" t="s">
        <v>3363</v>
      </c>
      <c r="EO71" s="186" t="s">
        <v>2764</v>
      </c>
      <c r="EP71" s="186" t="s">
        <v>2649</v>
      </c>
      <c r="EQ71" s="186" t="s">
        <v>3369</v>
      </c>
      <c r="ER71" s="186" t="s">
        <v>2764</v>
      </c>
      <c r="ES71" s="186" t="s">
        <v>2649</v>
      </c>
      <c r="ET71" s="186" t="s">
        <v>3363</v>
      </c>
    </row>
    <row r="72" spans="1:150" x14ac:dyDescent="0.3">
      <c r="A72" s="1"/>
      <c r="B72" s="184" t="s">
        <v>3376</v>
      </c>
      <c r="C72" s="184" t="s">
        <v>125</v>
      </c>
      <c r="D72" s="184" t="s">
        <v>3377</v>
      </c>
      <c r="E72" s="184" t="s">
        <v>3378</v>
      </c>
      <c r="F72" s="184" t="s">
        <v>3379</v>
      </c>
      <c r="G72" s="184" t="s">
        <v>2764</v>
      </c>
      <c r="H72" s="184" t="s">
        <v>2649</v>
      </c>
      <c r="I72" s="184" t="s">
        <v>2649</v>
      </c>
      <c r="J72" s="184" t="s">
        <v>2764</v>
      </c>
      <c r="K72" s="184" t="s">
        <v>2649</v>
      </c>
      <c r="L72" s="184" t="s">
        <v>2649</v>
      </c>
      <c r="M72" s="184" t="s">
        <v>2764</v>
      </c>
      <c r="N72" s="184" t="s">
        <v>2649</v>
      </c>
      <c r="O72" s="184" t="s">
        <v>2649</v>
      </c>
      <c r="P72" s="184" t="s">
        <v>2764</v>
      </c>
      <c r="Q72" s="184" t="s">
        <v>2649</v>
      </c>
      <c r="R72" s="184" t="s">
        <v>2649</v>
      </c>
      <c r="S72" s="184" t="s">
        <v>2764</v>
      </c>
      <c r="T72" s="184" t="s">
        <v>2649</v>
      </c>
      <c r="U72" s="184" t="s">
        <v>2649</v>
      </c>
      <c r="V72" s="184" t="s">
        <v>2764</v>
      </c>
      <c r="W72" s="184" t="s">
        <v>2649</v>
      </c>
      <c r="X72" s="184" t="s">
        <v>2649</v>
      </c>
      <c r="Y72" s="184" t="s">
        <v>2764</v>
      </c>
      <c r="Z72" s="184" t="s">
        <v>2649</v>
      </c>
      <c r="AA72" s="184" t="s">
        <v>2649</v>
      </c>
      <c r="AB72" s="184" t="s">
        <v>2764</v>
      </c>
      <c r="AC72" s="184" t="s">
        <v>2649</v>
      </c>
      <c r="AD72" s="184" t="s">
        <v>2649</v>
      </c>
      <c r="AE72" s="184" t="s">
        <v>2764</v>
      </c>
      <c r="AF72" s="184" t="s">
        <v>2649</v>
      </c>
      <c r="AG72" s="184" t="s">
        <v>2649</v>
      </c>
      <c r="AH72" s="184" t="s">
        <v>2764</v>
      </c>
      <c r="AI72" s="184" t="s">
        <v>2649</v>
      </c>
      <c r="AJ72" s="184" t="s">
        <v>2649</v>
      </c>
      <c r="AK72" s="184" t="s">
        <v>2764</v>
      </c>
      <c r="AL72" s="184" t="s">
        <v>2649</v>
      </c>
      <c r="AM72" s="184" t="s">
        <v>2649</v>
      </c>
      <c r="AN72" s="184" t="s">
        <v>2764</v>
      </c>
      <c r="AO72" s="184" t="s">
        <v>2649</v>
      </c>
      <c r="AP72" s="184" t="s">
        <v>2649</v>
      </c>
      <c r="AQ72" s="184" t="s">
        <v>2764</v>
      </c>
      <c r="AR72" s="184" t="s">
        <v>2649</v>
      </c>
      <c r="AS72" s="184" t="s">
        <v>2649</v>
      </c>
      <c r="AT72" s="184" t="s">
        <v>2764</v>
      </c>
      <c r="AU72" s="184" t="s">
        <v>2649</v>
      </c>
      <c r="AV72" s="184" t="s">
        <v>2649</v>
      </c>
      <c r="AW72" s="184" t="s">
        <v>2764</v>
      </c>
      <c r="AX72" s="184" t="s">
        <v>2649</v>
      </c>
      <c r="AY72" s="184" t="s">
        <v>2649</v>
      </c>
      <c r="AZ72" s="184" t="s">
        <v>2764</v>
      </c>
      <c r="BA72" s="184" t="s">
        <v>2649</v>
      </c>
      <c r="BB72" s="184" t="s">
        <v>2649</v>
      </c>
      <c r="BC72" s="184" t="s">
        <v>2764</v>
      </c>
      <c r="BD72" s="184" t="s">
        <v>2649</v>
      </c>
      <c r="BE72" s="184" t="s">
        <v>2649</v>
      </c>
      <c r="BF72" s="184" t="s">
        <v>2764</v>
      </c>
      <c r="BG72" s="184" t="s">
        <v>2649</v>
      </c>
      <c r="BH72" s="184" t="s">
        <v>2649</v>
      </c>
      <c r="BI72" s="184" t="s">
        <v>2764</v>
      </c>
      <c r="BJ72" s="184" t="s">
        <v>2649</v>
      </c>
      <c r="BK72" s="184" t="s">
        <v>2649</v>
      </c>
      <c r="BL72" s="184" t="s">
        <v>2764</v>
      </c>
      <c r="BM72" s="184" t="s">
        <v>2649</v>
      </c>
      <c r="BN72" s="184" t="s">
        <v>2649</v>
      </c>
      <c r="BO72" s="184" t="s">
        <v>2764</v>
      </c>
      <c r="BP72" s="184" t="s">
        <v>2649</v>
      </c>
      <c r="BQ72" s="184" t="s">
        <v>2649</v>
      </c>
      <c r="BR72" s="184" t="s">
        <v>2764</v>
      </c>
      <c r="BS72" s="184" t="s">
        <v>2649</v>
      </c>
      <c r="BT72" s="184" t="s">
        <v>2649</v>
      </c>
      <c r="BU72" s="184" t="s">
        <v>2764</v>
      </c>
      <c r="BV72" s="184" t="s">
        <v>2649</v>
      </c>
      <c r="BW72" s="184" t="s">
        <v>2649</v>
      </c>
      <c r="BX72" s="184" t="s">
        <v>2764</v>
      </c>
      <c r="BY72" s="184" t="s">
        <v>2649</v>
      </c>
      <c r="BZ72" s="184" t="s">
        <v>2649</v>
      </c>
      <c r="CA72" s="184" t="s">
        <v>2764</v>
      </c>
      <c r="CB72" s="184" t="s">
        <v>2649</v>
      </c>
      <c r="CC72" s="184" t="s">
        <v>2649</v>
      </c>
      <c r="CD72" s="184" t="s">
        <v>2764</v>
      </c>
      <c r="CE72" s="184" t="s">
        <v>2649</v>
      </c>
      <c r="CF72" s="184" t="s">
        <v>2649</v>
      </c>
      <c r="CG72" s="184" t="s">
        <v>2764</v>
      </c>
      <c r="CH72" s="184" t="s">
        <v>2649</v>
      </c>
      <c r="CI72" s="184" t="s">
        <v>2649</v>
      </c>
      <c r="CJ72" s="184" t="s">
        <v>2764</v>
      </c>
      <c r="CK72" s="184" t="s">
        <v>2649</v>
      </c>
      <c r="CL72" s="184" t="s">
        <v>2649</v>
      </c>
      <c r="CM72" s="184" t="s">
        <v>2764</v>
      </c>
      <c r="CN72" s="184" t="s">
        <v>2649</v>
      </c>
      <c r="CO72" s="184" t="s">
        <v>2649</v>
      </c>
      <c r="CP72" s="184" t="s">
        <v>2764</v>
      </c>
      <c r="CQ72" s="184" t="s">
        <v>2649</v>
      </c>
      <c r="CR72" s="184" t="s">
        <v>2649</v>
      </c>
      <c r="CS72" s="184" t="s">
        <v>2764</v>
      </c>
      <c r="CT72" s="184" t="s">
        <v>2649</v>
      </c>
      <c r="CU72" s="184" t="s">
        <v>2649</v>
      </c>
      <c r="CV72" s="184" t="s">
        <v>2764</v>
      </c>
      <c r="CW72" s="184" t="s">
        <v>2649</v>
      </c>
      <c r="CX72" s="184" t="s">
        <v>2649</v>
      </c>
      <c r="CY72" s="184" t="s">
        <v>2764</v>
      </c>
      <c r="CZ72" s="184" t="s">
        <v>2649</v>
      </c>
      <c r="DA72" s="184" t="s">
        <v>2649</v>
      </c>
      <c r="DB72" s="184" t="s">
        <v>2764</v>
      </c>
      <c r="DC72" s="184" t="s">
        <v>2649</v>
      </c>
      <c r="DD72" s="184" t="s">
        <v>2649</v>
      </c>
      <c r="DE72" s="184" t="s">
        <v>2764</v>
      </c>
      <c r="DF72" s="184" t="s">
        <v>2649</v>
      </c>
      <c r="DG72" s="184" t="s">
        <v>2649</v>
      </c>
      <c r="DH72" s="184" t="s">
        <v>2764</v>
      </c>
      <c r="DI72" s="184" t="s">
        <v>2649</v>
      </c>
      <c r="DJ72" s="184" t="s">
        <v>2649</v>
      </c>
      <c r="DK72" s="184" t="s">
        <v>2764</v>
      </c>
      <c r="DL72" s="184" t="s">
        <v>2649</v>
      </c>
      <c r="DM72" s="184" t="s">
        <v>2649</v>
      </c>
      <c r="DN72" s="184" t="s">
        <v>2764</v>
      </c>
      <c r="DO72" s="184" t="s">
        <v>2649</v>
      </c>
      <c r="DP72" s="184" t="s">
        <v>2649</v>
      </c>
      <c r="DQ72" s="184" t="s">
        <v>2764</v>
      </c>
      <c r="DR72" s="184" t="s">
        <v>2649</v>
      </c>
      <c r="DS72" s="184" t="s">
        <v>2649</v>
      </c>
      <c r="DT72" s="184" t="s">
        <v>2764</v>
      </c>
      <c r="DU72" s="184" t="s">
        <v>2649</v>
      </c>
      <c r="DV72" s="184" t="s">
        <v>2649</v>
      </c>
      <c r="DW72" s="184" t="s">
        <v>2764</v>
      </c>
      <c r="DX72" s="184" t="s">
        <v>2649</v>
      </c>
      <c r="DY72" s="184" t="s">
        <v>2649</v>
      </c>
      <c r="DZ72" s="184" t="s">
        <v>2764</v>
      </c>
      <c r="EA72" s="184" t="s">
        <v>2649</v>
      </c>
      <c r="EB72" s="184" t="s">
        <v>2649</v>
      </c>
      <c r="EC72" s="184" t="s">
        <v>2764</v>
      </c>
      <c r="ED72" s="184" t="s">
        <v>2649</v>
      </c>
      <c r="EE72" s="184" t="s">
        <v>2649</v>
      </c>
      <c r="EF72" s="184" t="s">
        <v>2764</v>
      </c>
      <c r="EG72" s="184" t="s">
        <v>2649</v>
      </c>
      <c r="EH72" s="184" t="s">
        <v>2649</v>
      </c>
      <c r="EI72" s="184" t="s">
        <v>2764</v>
      </c>
      <c r="EJ72" s="184" t="s">
        <v>2649</v>
      </c>
      <c r="EK72" s="184" t="s">
        <v>2649</v>
      </c>
      <c r="EL72" s="184" t="s">
        <v>2764</v>
      </c>
      <c r="EM72" s="184" t="s">
        <v>2649</v>
      </c>
      <c r="EN72" s="184" t="s">
        <v>2649</v>
      </c>
      <c r="EO72" s="184" t="s">
        <v>2764</v>
      </c>
      <c r="EP72" s="184" t="s">
        <v>2649</v>
      </c>
      <c r="EQ72" s="184" t="s">
        <v>2649</v>
      </c>
      <c r="ER72" s="184" t="s">
        <v>2764</v>
      </c>
      <c r="ES72" s="184" t="s">
        <v>2649</v>
      </c>
      <c r="ET72" s="184" t="s">
        <v>2649</v>
      </c>
    </row>
    <row r="73" spans="1:150" x14ac:dyDescent="0.3">
      <c r="A73" s="1"/>
      <c r="B73" s="185" t="s">
        <v>3380</v>
      </c>
      <c r="C73" s="185" t="s">
        <v>125</v>
      </c>
      <c r="D73" s="185" t="s">
        <v>3377</v>
      </c>
      <c r="E73" s="185" t="s">
        <v>3381</v>
      </c>
      <c r="F73" s="185" t="s">
        <v>3382</v>
      </c>
      <c r="G73" s="186" t="s">
        <v>2764</v>
      </c>
      <c r="H73" s="186" t="s">
        <v>2649</v>
      </c>
      <c r="I73" s="186" t="s">
        <v>2649</v>
      </c>
      <c r="J73" s="186" t="s">
        <v>2764</v>
      </c>
      <c r="K73" s="186" t="s">
        <v>2649</v>
      </c>
      <c r="L73" s="186" t="s">
        <v>2649</v>
      </c>
      <c r="M73" s="186" t="s">
        <v>2764</v>
      </c>
      <c r="N73" s="186" t="s">
        <v>2649</v>
      </c>
      <c r="O73" s="186" t="s">
        <v>2649</v>
      </c>
      <c r="P73" s="186" t="s">
        <v>2764</v>
      </c>
      <c r="Q73" s="186" t="s">
        <v>2649</v>
      </c>
      <c r="R73" s="186" t="s">
        <v>2649</v>
      </c>
      <c r="S73" s="186" t="s">
        <v>2764</v>
      </c>
      <c r="T73" s="186" t="s">
        <v>2649</v>
      </c>
      <c r="U73" s="186" t="s">
        <v>2649</v>
      </c>
      <c r="V73" s="186" t="s">
        <v>2764</v>
      </c>
      <c r="W73" s="186" t="s">
        <v>2649</v>
      </c>
      <c r="X73" s="186" t="s">
        <v>2649</v>
      </c>
      <c r="Y73" s="186" t="s">
        <v>2764</v>
      </c>
      <c r="Z73" s="186" t="s">
        <v>2649</v>
      </c>
      <c r="AA73" s="186" t="s">
        <v>2649</v>
      </c>
      <c r="AB73" s="186" t="s">
        <v>2764</v>
      </c>
      <c r="AC73" s="186" t="s">
        <v>2649</v>
      </c>
      <c r="AD73" s="186" t="s">
        <v>2649</v>
      </c>
      <c r="AE73" s="186" t="s">
        <v>2764</v>
      </c>
      <c r="AF73" s="186" t="s">
        <v>2649</v>
      </c>
      <c r="AG73" s="186" t="s">
        <v>2649</v>
      </c>
      <c r="AH73" s="186" t="s">
        <v>2764</v>
      </c>
      <c r="AI73" s="186" t="s">
        <v>2649</v>
      </c>
      <c r="AJ73" s="186" t="s">
        <v>2649</v>
      </c>
      <c r="AK73" s="186" t="s">
        <v>2764</v>
      </c>
      <c r="AL73" s="186" t="s">
        <v>2649</v>
      </c>
      <c r="AM73" s="186" t="s">
        <v>2649</v>
      </c>
      <c r="AN73" s="186" t="s">
        <v>2764</v>
      </c>
      <c r="AO73" s="186" t="s">
        <v>2649</v>
      </c>
      <c r="AP73" s="186" t="s">
        <v>2649</v>
      </c>
      <c r="AQ73" s="186" t="s">
        <v>2764</v>
      </c>
      <c r="AR73" s="186" t="s">
        <v>2649</v>
      </c>
      <c r="AS73" s="186" t="s">
        <v>2649</v>
      </c>
      <c r="AT73" s="186" t="s">
        <v>2764</v>
      </c>
      <c r="AU73" s="186" t="s">
        <v>2649</v>
      </c>
      <c r="AV73" s="186" t="s">
        <v>2649</v>
      </c>
      <c r="AW73" s="186" t="s">
        <v>2764</v>
      </c>
      <c r="AX73" s="186" t="s">
        <v>2649</v>
      </c>
      <c r="AY73" s="186" t="s">
        <v>2649</v>
      </c>
      <c r="AZ73" s="186" t="s">
        <v>2764</v>
      </c>
      <c r="BA73" s="186" t="s">
        <v>2649</v>
      </c>
      <c r="BB73" s="186" t="s">
        <v>2649</v>
      </c>
      <c r="BC73" s="186" t="s">
        <v>2764</v>
      </c>
      <c r="BD73" s="186" t="s">
        <v>2649</v>
      </c>
      <c r="BE73" s="186" t="s">
        <v>2649</v>
      </c>
      <c r="BF73" s="186" t="s">
        <v>2764</v>
      </c>
      <c r="BG73" s="186" t="s">
        <v>2649</v>
      </c>
      <c r="BH73" s="186" t="s">
        <v>2649</v>
      </c>
      <c r="BI73" s="186" t="s">
        <v>2764</v>
      </c>
      <c r="BJ73" s="186" t="s">
        <v>2649</v>
      </c>
      <c r="BK73" s="186" t="s">
        <v>2649</v>
      </c>
      <c r="BL73" s="186" t="s">
        <v>2764</v>
      </c>
      <c r="BM73" s="186" t="s">
        <v>2649</v>
      </c>
      <c r="BN73" s="186" t="s">
        <v>2649</v>
      </c>
      <c r="BO73" s="186" t="s">
        <v>2764</v>
      </c>
      <c r="BP73" s="186" t="s">
        <v>2649</v>
      </c>
      <c r="BQ73" s="186" t="s">
        <v>2649</v>
      </c>
      <c r="BR73" s="186" t="s">
        <v>2764</v>
      </c>
      <c r="BS73" s="186" t="s">
        <v>2649</v>
      </c>
      <c r="BT73" s="186" t="s">
        <v>2649</v>
      </c>
      <c r="BU73" s="186" t="s">
        <v>2764</v>
      </c>
      <c r="BV73" s="186" t="s">
        <v>2649</v>
      </c>
      <c r="BW73" s="186" t="s">
        <v>2649</v>
      </c>
      <c r="BX73" s="186" t="s">
        <v>2764</v>
      </c>
      <c r="BY73" s="186" t="s">
        <v>2649</v>
      </c>
      <c r="BZ73" s="186" t="s">
        <v>2649</v>
      </c>
      <c r="CA73" s="186" t="s">
        <v>2764</v>
      </c>
      <c r="CB73" s="186" t="s">
        <v>2649</v>
      </c>
      <c r="CC73" s="186" t="s">
        <v>2649</v>
      </c>
      <c r="CD73" s="186" t="s">
        <v>2764</v>
      </c>
      <c r="CE73" s="186" t="s">
        <v>2649</v>
      </c>
      <c r="CF73" s="186" t="s">
        <v>2649</v>
      </c>
      <c r="CG73" s="186" t="s">
        <v>2764</v>
      </c>
      <c r="CH73" s="186" t="s">
        <v>2649</v>
      </c>
      <c r="CI73" s="186" t="s">
        <v>2649</v>
      </c>
      <c r="CJ73" s="186" t="s">
        <v>2764</v>
      </c>
      <c r="CK73" s="186" t="s">
        <v>2649</v>
      </c>
      <c r="CL73" s="186" t="s">
        <v>2649</v>
      </c>
      <c r="CM73" s="186" t="s">
        <v>2764</v>
      </c>
      <c r="CN73" s="186" t="s">
        <v>2649</v>
      </c>
      <c r="CO73" s="186" t="s">
        <v>2649</v>
      </c>
      <c r="CP73" s="186" t="s">
        <v>2764</v>
      </c>
      <c r="CQ73" s="186" t="s">
        <v>2649</v>
      </c>
      <c r="CR73" s="186" t="s">
        <v>2649</v>
      </c>
      <c r="CS73" s="186" t="s">
        <v>2764</v>
      </c>
      <c r="CT73" s="186" t="s">
        <v>2649</v>
      </c>
      <c r="CU73" s="186" t="s">
        <v>2649</v>
      </c>
      <c r="CV73" s="186" t="s">
        <v>2764</v>
      </c>
      <c r="CW73" s="186" t="s">
        <v>2649</v>
      </c>
      <c r="CX73" s="186" t="s">
        <v>2649</v>
      </c>
      <c r="CY73" s="186" t="s">
        <v>2764</v>
      </c>
      <c r="CZ73" s="186" t="s">
        <v>2649</v>
      </c>
      <c r="DA73" s="186" t="s">
        <v>2649</v>
      </c>
      <c r="DB73" s="186" t="s">
        <v>2764</v>
      </c>
      <c r="DC73" s="186" t="s">
        <v>2649</v>
      </c>
      <c r="DD73" s="186" t="s">
        <v>2649</v>
      </c>
      <c r="DE73" s="186" t="s">
        <v>2764</v>
      </c>
      <c r="DF73" s="186" t="s">
        <v>2649</v>
      </c>
      <c r="DG73" s="186" t="s">
        <v>2649</v>
      </c>
      <c r="DH73" s="186" t="s">
        <v>2764</v>
      </c>
      <c r="DI73" s="186" t="s">
        <v>2649</v>
      </c>
      <c r="DJ73" s="186" t="s">
        <v>2649</v>
      </c>
      <c r="DK73" s="186" t="s">
        <v>2764</v>
      </c>
      <c r="DL73" s="186" t="s">
        <v>2649</v>
      </c>
      <c r="DM73" s="186" t="s">
        <v>2649</v>
      </c>
      <c r="DN73" s="186" t="s">
        <v>2764</v>
      </c>
      <c r="DO73" s="186" t="s">
        <v>2649</v>
      </c>
      <c r="DP73" s="186" t="s">
        <v>2649</v>
      </c>
      <c r="DQ73" s="186" t="s">
        <v>2764</v>
      </c>
      <c r="DR73" s="186" t="s">
        <v>2649</v>
      </c>
      <c r="DS73" s="186" t="s">
        <v>2649</v>
      </c>
      <c r="DT73" s="186" t="s">
        <v>2764</v>
      </c>
      <c r="DU73" s="186" t="s">
        <v>2649</v>
      </c>
      <c r="DV73" s="186" t="s">
        <v>2649</v>
      </c>
      <c r="DW73" s="186" t="s">
        <v>2764</v>
      </c>
      <c r="DX73" s="186" t="s">
        <v>2649</v>
      </c>
      <c r="DY73" s="186" t="s">
        <v>2649</v>
      </c>
      <c r="DZ73" s="186" t="s">
        <v>2764</v>
      </c>
      <c r="EA73" s="186" t="s">
        <v>2649</v>
      </c>
      <c r="EB73" s="186" t="s">
        <v>2649</v>
      </c>
      <c r="EC73" s="186" t="s">
        <v>2764</v>
      </c>
      <c r="ED73" s="186" t="s">
        <v>2649</v>
      </c>
      <c r="EE73" s="186" t="s">
        <v>2649</v>
      </c>
      <c r="EF73" s="186" t="s">
        <v>2764</v>
      </c>
      <c r="EG73" s="186" t="s">
        <v>2649</v>
      </c>
      <c r="EH73" s="186" t="s">
        <v>2649</v>
      </c>
      <c r="EI73" s="186" t="s">
        <v>2764</v>
      </c>
      <c r="EJ73" s="186" t="s">
        <v>2649</v>
      </c>
      <c r="EK73" s="186" t="s">
        <v>2649</v>
      </c>
      <c r="EL73" s="186" t="s">
        <v>2764</v>
      </c>
      <c r="EM73" s="186" t="s">
        <v>2649</v>
      </c>
      <c r="EN73" s="186" t="s">
        <v>2649</v>
      </c>
      <c r="EO73" s="186" t="s">
        <v>2764</v>
      </c>
      <c r="EP73" s="186" t="s">
        <v>2649</v>
      </c>
      <c r="EQ73" s="186" t="s">
        <v>2649</v>
      </c>
      <c r="ER73" s="186" t="s">
        <v>2764</v>
      </c>
      <c r="ES73" s="186" t="s">
        <v>2649</v>
      </c>
      <c r="ET73" s="186" t="s">
        <v>2649</v>
      </c>
    </row>
    <row r="74" spans="1:150" x14ac:dyDescent="0.3">
      <c r="A74" s="1"/>
      <c r="B74" s="184" t="s">
        <v>3383</v>
      </c>
      <c r="C74" s="184" t="s">
        <v>424</v>
      </c>
      <c r="D74" s="184" t="s">
        <v>816</v>
      </c>
      <c r="E74" s="184" t="s">
        <v>3384</v>
      </c>
      <c r="F74" s="184" t="s">
        <v>3385</v>
      </c>
      <c r="G74" s="184" t="s">
        <v>2764</v>
      </c>
      <c r="H74" s="184" t="s">
        <v>2649</v>
      </c>
      <c r="I74" s="184" t="s">
        <v>2833</v>
      </c>
      <c r="J74" s="184" t="s">
        <v>2764</v>
      </c>
      <c r="K74" s="184" t="s">
        <v>2649</v>
      </c>
      <c r="L74" s="184" t="s">
        <v>2649</v>
      </c>
      <c r="M74" s="184" t="s">
        <v>2764</v>
      </c>
      <c r="N74" s="184" t="s">
        <v>2649</v>
      </c>
      <c r="O74" s="184" t="s">
        <v>2833</v>
      </c>
      <c r="P74" s="184" t="s">
        <v>2764</v>
      </c>
      <c r="Q74" s="184" t="s">
        <v>2649</v>
      </c>
      <c r="R74" s="184" t="s">
        <v>2833</v>
      </c>
      <c r="S74" s="184" t="s">
        <v>2764</v>
      </c>
      <c r="T74" s="184" t="s">
        <v>2649</v>
      </c>
      <c r="U74" s="184" t="s">
        <v>2833</v>
      </c>
      <c r="V74" s="184" t="s">
        <v>2764</v>
      </c>
      <c r="W74" s="184" t="s">
        <v>2649</v>
      </c>
      <c r="X74" s="184" t="s">
        <v>2833</v>
      </c>
      <c r="Y74" s="184" t="s">
        <v>2764</v>
      </c>
      <c r="Z74" s="184" t="s">
        <v>2649</v>
      </c>
      <c r="AA74" s="184" t="s">
        <v>2833</v>
      </c>
      <c r="AB74" s="184" t="s">
        <v>2764</v>
      </c>
      <c r="AC74" s="184" t="s">
        <v>2649</v>
      </c>
      <c r="AD74" s="184" t="s">
        <v>2833</v>
      </c>
      <c r="AE74" s="184" t="s">
        <v>2764</v>
      </c>
      <c r="AF74" s="184" t="s">
        <v>2649</v>
      </c>
      <c r="AG74" s="184" t="s">
        <v>2833</v>
      </c>
      <c r="AH74" s="184" t="s">
        <v>2764</v>
      </c>
      <c r="AI74" s="184" t="s">
        <v>2649</v>
      </c>
      <c r="AJ74" s="184" t="s">
        <v>2833</v>
      </c>
      <c r="AK74" s="184" t="s">
        <v>2764</v>
      </c>
      <c r="AL74" s="184" t="s">
        <v>2649</v>
      </c>
      <c r="AM74" s="184" t="s">
        <v>2833</v>
      </c>
      <c r="AN74" s="184" t="s">
        <v>2764</v>
      </c>
      <c r="AO74" s="184" t="s">
        <v>2649</v>
      </c>
      <c r="AP74" s="184" t="s">
        <v>2833</v>
      </c>
      <c r="AQ74" s="184" t="s">
        <v>2764</v>
      </c>
      <c r="AR74" s="184" t="s">
        <v>2833</v>
      </c>
      <c r="AS74" s="184" t="s">
        <v>2833</v>
      </c>
      <c r="AT74" s="184" t="s">
        <v>2764</v>
      </c>
      <c r="AU74" s="184" t="s">
        <v>2649</v>
      </c>
      <c r="AV74" s="184" t="s">
        <v>2649</v>
      </c>
      <c r="AW74" s="184" t="s">
        <v>2764</v>
      </c>
      <c r="AX74" s="184" t="s">
        <v>2649</v>
      </c>
      <c r="AY74" s="184" t="s">
        <v>2649</v>
      </c>
      <c r="AZ74" s="184" t="s">
        <v>2764</v>
      </c>
      <c r="BA74" s="184" t="s">
        <v>2649</v>
      </c>
      <c r="BB74" s="184" t="s">
        <v>2649</v>
      </c>
      <c r="BC74" s="184" t="s">
        <v>2764</v>
      </c>
      <c r="BD74" s="184" t="s">
        <v>2649</v>
      </c>
      <c r="BE74" s="184" t="s">
        <v>2649</v>
      </c>
      <c r="BF74" s="184" t="s">
        <v>2764</v>
      </c>
      <c r="BG74" s="184" t="s">
        <v>2649</v>
      </c>
      <c r="BH74" s="184" t="s">
        <v>2649</v>
      </c>
      <c r="BI74" s="184" t="s">
        <v>2764</v>
      </c>
      <c r="BJ74" s="184" t="s">
        <v>2649</v>
      </c>
      <c r="BK74" s="184" t="s">
        <v>2649</v>
      </c>
      <c r="BL74" s="184" t="s">
        <v>2764</v>
      </c>
      <c r="BM74" s="184" t="s">
        <v>2649</v>
      </c>
      <c r="BN74" s="184" t="s">
        <v>2649</v>
      </c>
      <c r="BO74" s="184" t="s">
        <v>2764</v>
      </c>
      <c r="BP74" s="184" t="s">
        <v>2649</v>
      </c>
      <c r="BQ74" s="184" t="s">
        <v>2833</v>
      </c>
      <c r="BR74" s="184" t="s">
        <v>2764</v>
      </c>
      <c r="BS74" s="184" t="s">
        <v>2649</v>
      </c>
      <c r="BT74" s="184" t="s">
        <v>2833</v>
      </c>
      <c r="BU74" s="184" t="s">
        <v>2764</v>
      </c>
      <c r="BV74" s="184" t="s">
        <v>2833</v>
      </c>
      <c r="BW74" s="184" t="s">
        <v>2833</v>
      </c>
      <c r="BX74" s="184" t="s">
        <v>2764</v>
      </c>
      <c r="BY74" s="184" t="s">
        <v>2833</v>
      </c>
      <c r="BZ74" s="184" t="s">
        <v>2833</v>
      </c>
      <c r="CA74" s="184" t="s">
        <v>2764</v>
      </c>
      <c r="CB74" s="184" t="s">
        <v>2833</v>
      </c>
      <c r="CC74" s="184" t="s">
        <v>2833</v>
      </c>
      <c r="CD74" s="184" t="s">
        <v>2764</v>
      </c>
      <c r="CE74" s="184" t="s">
        <v>2649</v>
      </c>
      <c r="CF74" s="184" t="s">
        <v>2649</v>
      </c>
      <c r="CG74" s="184" t="s">
        <v>2764</v>
      </c>
      <c r="CH74" s="184" t="s">
        <v>2649</v>
      </c>
      <c r="CI74" s="184" t="s">
        <v>2649</v>
      </c>
      <c r="CJ74" s="184" t="s">
        <v>2764</v>
      </c>
      <c r="CK74" s="184" t="s">
        <v>2649</v>
      </c>
      <c r="CL74" s="184" t="s">
        <v>2649</v>
      </c>
      <c r="CM74" s="184" t="s">
        <v>2764</v>
      </c>
      <c r="CN74" s="184" t="s">
        <v>2649</v>
      </c>
      <c r="CO74" s="184" t="s">
        <v>2649</v>
      </c>
      <c r="CP74" s="184" t="s">
        <v>2764</v>
      </c>
      <c r="CQ74" s="184" t="s">
        <v>2649</v>
      </c>
      <c r="CR74" s="184" t="s">
        <v>2649</v>
      </c>
      <c r="CS74" s="184" t="s">
        <v>2764</v>
      </c>
      <c r="CT74" s="184" t="s">
        <v>2833</v>
      </c>
      <c r="CU74" s="184" t="s">
        <v>2833</v>
      </c>
      <c r="CV74" s="184" t="s">
        <v>2764</v>
      </c>
      <c r="CW74" s="184" t="s">
        <v>2649</v>
      </c>
      <c r="CX74" s="184" t="s">
        <v>2833</v>
      </c>
      <c r="CY74" s="184" t="s">
        <v>2764</v>
      </c>
      <c r="CZ74" s="184" t="s">
        <v>2833</v>
      </c>
      <c r="DA74" s="184" t="s">
        <v>2833</v>
      </c>
      <c r="DB74" s="184" t="s">
        <v>2764</v>
      </c>
      <c r="DC74" s="184" t="s">
        <v>2649</v>
      </c>
      <c r="DD74" s="184" t="s">
        <v>2833</v>
      </c>
      <c r="DE74" s="184" t="s">
        <v>2764</v>
      </c>
      <c r="DF74" s="184" t="s">
        <v>2833</v>
      </c>
      <c r="DG74" s="184" t="s">
        <v>2833</v>
      </c>
      <c r="DH74" s="184" t="s">
        <v>2764</v>
      </c>
      <c r="DI74" s="184" t="s">
        <v>2833</v>
      </c>
      <c r="DJ74" s="184" t="s">
        <v>2833</v>
      </c>
      <c r="DK74" s="184" t="s">
        <v>2764</v>
      </c>
      <c r="DL74" s="184" t="s">
        <v>2649</v>
      </c>
      <c r="DM74" s="184" t="s">
        <v>2649</v>
      </c>
      <c r="DN74" s="184" t="s">
        <v>2764</v>
      </c>
      <c r="DO74" s="184" t="s">
        <v>2649</v>
      </c>
      <c r="DP74" s="184" t="s">
        <v>2833</v>
      </c>
      <c r="DQ74" s="184" t="s">
        <v>2764</v>
      </c>
      <c r="DR74" s="184" t="s">
        <v>2649</v>
      </c>
      <c r="DS74" s="184" t="s">
        <v>2833</v>
      </c>
      <c r="DT74" s="184" t="s">
        <v>2764</v>
      </c>
      <c r="DU74" s="184" t="s">
        <v>2649</v>
      </c>
      <c r="DV74" s="184" t="s">
        <v>2649</v>
      </c>
      <c r="DW74" s="184" t="s">
        <v>2764</v>
      </c>
      <c r="DX74" s="184" t="s">
        <v>2833</v>
      </c>
      <c r="DY74" s="184" t="s">
        <v>2833</v>
      </c>
      <c r="DZ74" s="184" t="s">
        <v>2764</v>
      </c>
      <c r="EA74" s="184" t="s">
        <v>2833</v>
      </c>
      <c r="EB74" s="184" t="s">
        <v>2833</v>
      </c>
      <c r="EC74" s="184" t="s">
        <v>2764</v>
      </c>
      <c r="ED74" s="184" t="s">
        <v>2649</v>
      </c>
      <c r="EE74" s="184" t="s">
        <v>2833</v>
      </c>
      <c r="EF74" s="184" t="s">
        <v>2764</v>
      </c>
      <c r="EG74" s="184" t="s">
        <v>2833</v>
      </c>
      <c r="EH74" s="184" t="s">
        <v>2833</v>
      </c>
      <c r="EI74" s="184" t="s">
        <v>2764</v>
      </c>
      <c r="EJ74" s="184" t="s">
        <v>2649</v>
      </c>
      <c r="EK74" s="184" t="s">
        <v>2833</v>
      </c>
      <c r="EL74" s="184" t="s">
        <v>2764</v>
      </c>
      <c r="EM74" s="184" t="s">
        <v>2649</v>
      </c>
      <c r="EN74" s="184" t="s">
        <v>2833</v>
      </c>
      <c r="EO74" s="184" t="s">
        <v>2764</v>
      </c>
      <c r="EP74" s="184" t="s">
        <v>2649</v>
      </c>
      <c r="EQ74" s="184" t="s">
        <v>2833</v>
      </c>
      <c r="ER74" s="184" t="s">
        <v>2764</v>
      </c>
      <c r="ES74" s="184" t="s">
        <v>2649</v>
      </c>
      <c r="ET74" s="184" t="s">
        <v>2833</v>
      </c>
    </row>
    <row r="75" spans="1:150" x14ac:dyDescent="0.3">
      <c r="A75" s="1"/>
      <c r="B75" s="185" t="s">
        <v>3386</v>
      </c>
      <c r="C75" s="185" t="s">
        <v>424</v>
      </c>
      <c r="D75" s="185" t="s">
        <v>816</v>
      </c>
      <c r="E75" s="185" t="s">
        <v>3387</v>
      </c>
      <c r="F75" s="185" t="s">
        <v>3388</v>
      </c>
      <c r="G75" s="186" t="s">
        <v>2764</v>
      </c>
      <c r="H75" s="186" t="s">
        <v>2649</v>
      </c>
      <c r="I75" s="186" t="s">
        <v>2649</v>
      </c>
      <c r="J75" s="186" t="s">
        <v>2764</v>
      </c>
      <c r="K75" s="186" t="s">
        <v>2649</v>
      </c>
      <c r="L75" s="186" t="s">
        <v>2649</v>
      </c>
      <c r="M75" s="186" t="s">
        <v>2764</v>
      </c>
      <c r="N75" s="186" t="s">
        <v>2649</v>
      </c>
      <c r="O75" s="186" t="s">
        <v>2649</v>
      </c>
      <c r="P75" s="186" t="s">
        <v>2764</v>
      </c>
      <c r="Q75" s="186" t="s">
        <v>2649</v>
      </c>
      <c r="R75" s="186" t="s">
        <v>2649</v>
      </c>
      <c r="S75" s="186" t="s">
        <v>2764</v>
      </c>
      <c r="T75" s="186" t="s">
        <v>2649</v>
      </c>
      <c r="U75" s="186" t="s">
        <v>2649</v>
      </c>
      <c r="V75" s="186" t="s">
        <v>2764</v>
      </c>
      <c r="W75" s="186" t="s">
        <v>2649</v>
      </c>
      <c r="X75" s="186" t="s">
        <v>2649</v>
      </c>
      <c r="Y75" s="186" t="s">
        <v>2764</v>
      </c>
      <c r="Z75" s="186" t="s">
        <v>2649</v>
      </c>
      <c r="AA75" s="186" t="s">
        <v>2649</v>
      </c>
      <c r="AB75" s="186" t="s">
        <v>2764</v>
      </c>
      <c r="AC75" s="186" t="s">
        <v>2649</v>
      </c>
      <c r="AD75" s="186" t="s">
        <v>2649</v>
      </c>
      <c r="AE75" s="186" t="s">
        <v>2764</v>
      </c>
      <c r="AF75" s="186" t="s">
        <v>2649</v>
      </c>
      <c r="AG75" s="186" t="s">
        <v>2649</v>
      </c>
      <c r="AH75" s="186" t="s">
        <v>2764</v>
      </c>
      <c r="AI75" s="186" t="s">
        <v>2649</v>
      </c>
      <c r="AJ75" s="186" t="s">
        <v>2649</v>
      </c>
      <c r="AK75" s="186" t="s">
        <v>2764</v>
      </c>
      <c r="AL75" s="186" t="s">
        <v>2649</v>
      </c>
      <c r="AM75" s="186" t="s">
        <v>2649</v>
      </c>
      <c r="AN75" s="186" t="s">
        <v>2764</v>
      </c>
      <c r="AO75" s="186" t="s">
        <v>2649</v>
      </c>
      <c r="AP75" s="186" t="s">
        <v>2649</v>
      </c>
      <c r="AQ75" s="186" t="s">
        <v>2764</v>
      </c>
      <c r="AR75" s="186" t="s">
        <v>2649</v>
      </c>
      <c r="AS75" s="186" t="s">
        <v>2649</v>
      </c>
      <c r="AT75" s="186" t="s">
        <v>2764</v>
      </c>
      <c r="AU75" s="186" t="s">
        <v>2649</v>
      </c>
      <c r="AV75" s="186" t="s">
        <v>2649</v>
      </c>
      <c r="AW75" s="186" t="s">
        <v>2764</v>
      </c>
      <c r="AX75" s="186" t="s">
        <v>2649</v>
      </c>
      <c r="AY75" s="186" t="s">
        <v>2649</v>
      </c>
      <c r="AZ75" s="186" t="s">
        <v>2764</v>
      </c>
      <c r="BA75" s="186" t="s">
        <v>2649</v>
      </c>
      <c r="BB75" s="186" t="s">
        <v>2649</v>
      </c>
      <c r="BC75" s="186" t="s">
        <v>2764</v>
      </c>
      <c r="BD75" s="186" t="s">
        <v>2649</v>
      </c>
      <c r="BE75" s="186" t="s">
        <v>2649</v>
      </c>
      <c r="BF75" s="186" t="s">
        <v>2764</v>
      </c>
      <c r="BG75" s="186" t="s">
        <v>2649</v>
      </c>
      <c r="BH75" s="186" t="s">
        <v>2649</v>
      </c>
      <c r="BI75" s="186" t="s">
        <v>2764</v>
      </c>
      <c r="BJ75" s="186" t="s">
        <v>2649</v>
      </c>
      <c r="BK75" s="186" t="s">
        <v>2649</v>
      </c>
      <c r="BL75" s="186" t="s">
        <v>2764</v>
      </c>
      <c r="BM75" s="186" t="s">
        <v>2649</v>
      </c>
      <c r="BN75" s="186" t="s">
        <v>2649</v>
      </c>
      <c r="BO75" s="186" t="s">
        <v>2764</v>
      </c>
      <c r="BP75" s="186" t="s">
        <v>2649</v>
      </c>
      <c r="BQ75" s="186" t="s">
        <v>2649</v>
      </c>
      <c r="BR75" s="186" t="s">
        <v>2764</v>
      </c>
      <c r="BS75" s="186" t="s">
        <v>2649</v>
      </c>
      <c r="BT75" s="186" t="s">
        <v>2649</v>
      </c>
      <c r="BU75" s="186" t="s">
        <v>2764</v>
      </c>
      <c r="BV75" s="186" t="s">
        <v>2649</v>
      </c>
      <c r="BW75" s="186" t="s">
        <v>2649</v>
      </c>
      <c r="BX75" s="186" t="s">
        <v>2764</v>
      </c>
      <c r="BY75" s="186" t="s">
        <v>2649</v>
      </c>
      <c r="BZ75" s="186" t="s">
        <v>2649</v>
      </c>
      <c r="CA75" s="186" t="s">
        <v>2764</v>
      </c>
      <c r="CB75" s="186" t="s">
        <v>2649</v>
      </c>
      <c r="CC75" s="186" t="s">
        <v>2649</v>
      </c>
      <c r="CD75" s="186" t="s">
        <v>2764</v>
      </c>
      <c r="CE75" s="186" t="s">
        <v>2649</v>
      </c>
      <c r="CF75" s="186" t="s">
        <v>2649</v>
      </c>
      <c r="CG75" s="186" t="s">
        <v>2764</v>
      </c>
      <c r="CH75" s="186" t="s">
        <v>2649</v>
      </c>
      <c r="CI75" s="186" t="s">
        <v>2649</v>
      </c>
      <c r="CJ75" s="186" t="s">
        <v>2764</v>
      </c>
      <c r="CK75" s="186" t="s">
        <v>2649</v>
      </c>
      <c r="CL75" s="186" t="s">
        <v>2649</v>
      </c>
      <c r="CM75" s="186" t="s">
        <v>2764</v>
      </c>
      <c r="CN75" s="186" t="s">
        <v>2649</v>
      </c>
      <c r="CO75" s="186" t="s">
        <v>2649</v>
      </c>
      <c r="CP75" s="186" t="s">
        <v>2764</v>
      </c>
      <c r="CQ75" s="186" t="s">
        <v>2649</v>
      </c>
      <c r="CR75" s="186" t="s">
        <v>2649</v>
      </c>
      <c r="CS75" s="186" t="s">
        <v>2764</v>
      </c>
      <c r="CT75" s="186" t="s">
        <v>2649</v>
      </c>
      <c r="CU75" s="186" t="s">
        <v>2649</v>
      </c>
      <c r="CV75" s="186" t="s">
        <v>2764</v>
      </c>
      <c r="CW75" s="186" t="s">
        <v>2649</v>
      </c>
      <c r="CX75" s="186" t="s">
        <v>2649</v>
      </c>
      <c r="CY75" s="186" t="s">
        <v>2764</v>
      </c>
      <c r="CZ75" s="186" t="s">
        <v>2649</v>
      </c>
      <c r="DA75" s="186" t="s">
        <v>2649</v>
      </c>
      <c r="DB75" s="186" t="s">
        <v>2764</v>
      </c>
      <c r="DC75" s="186" t="s">
        <v>2649</v>
      </c>
      <c r="DD75" s="186" t="s">
        <v>2649</v>
      </c>
      <c r="DE75" s="186" t="s">
        <v>2764</v>
      </c>
      <c r="DF75" s="186" t="s">
        <v>2649</v>
      </c>
      <c r="DG75" s="186" t="s">
        <v>2649</v>
      </c>
      <c r="DH75" s="186" t="s">
        <v>2764</v>
      </c>
      <c r="DI75" s="186" t="s">
        <v>2649</v>
      </c>
      <c r="DJ75" s="186" t="s">
        <v>2649</v>
      </c>
      <c r="DK75" s="186" t="s">
        <v>2764</v>
      </c>
      <c r="DL75" s="186" t="s">
        <v>2649</v>
      </c>
      <c r="DM75" s="186" t="s">
        <v>2649</v>
      </c>
      <c r="DN75" s="186" t="s">
        <v>2764</v>
      </c>
      <c r="DO75" s="186" t="s">
        <v>2649</v>
      </c>
      <c r="DP75" s="186" t="s">
        <v>2833</v>
      </c>
      <c r="DQ75" s="186" t="s">
        <v>2764</v>
      </c>
      <c r="DR75" s="186" t="s">
        <v>2649</v>
      </c>
      <c r="DS75" s="186" t="s">
        <v>2833</v>
      </c>
      <c r="DT75" s="186" t="s">
        <v>2764</v>
      </c>
      <c r="DU75" s="186" t="s">
        <v>2649</v>
      </c>
      <c r="DV75" s="186" t="s">
        <v>2649</v>
      </c>
      <c r="DW75" s="186" t="s">
        <v>2764</v>
      </c>
      <c r="DX75" s="186" t="s">
        <v>2649</v>
      </c>
      <c r="DY75" s="186" t="s">
        <v>2649</v>
      </c>
      <c r="DZ75" s="186" t="s">
        <v>2764</v>
      </c>
      <c r="EA75" s="186" t="s">
        <v>2833</v>
      </c>
      <c r="EB75" s="186" t="s">
        <v>2833</v>
      </c>
      <c r="EC75" s="186" t="s">
        <v>2764</v>
      </c>
      <c r="ED75" s="186" t="s">
        <v>2649</v>
      </c>
      <c r="EE75" s="186" t="s">
        <v>2649</v>
      </c>
      <c r="EF75" s="186" t="s">
        <v>2764</v>
      </c>
      <c r="EG75" s="186" t="s">
        <v>2833</v>
      </c>
      <c r="EH75" s="186" t="s">
        <v>2833</v>
      </c>
      <c r="EI75" s="186" t="s">
        <v>2764</v>
      </c>
      <c r="EJ75" s="186" t="s">
        <v>2649</v>
      </c>
      <c r="EK75" s="186" t="s">
        <v>2649</v>
      </c>
      <c r="EL75" s="186" t="s">
        <v>2764</v>
      </c>
      <c r="EM75" s="186" t="s">
        <v>2649</v>
      </c>
      <c r="EN75" s="186" t="s">
        <v>2833</v>
      </c>
      <c r="EO75" s="186" t="s">
        <v>2764</v>
      </c>
      <c r="EP75" s="186" t="s">
        <v>2649</v>
      </c>
      <c r="EQ75" s="186" t="s">
        <v>2649</v>
      </c>
      <c r="ER75" s="186" t="s">
        <v>2764</v>
      </c>
      <c r="ES75" s="186" t="s">
        <v>2649</v>
      </c>
      <c r="ET75" s="186" t="s">
        <v>2649</v>
      </c>
    </row>
    <row r="76" spans="1:150" x14ac:dyDescent="0.3">
      <c r="A76" s="1"/>
      <c r="B76" s="185" t="s">
        <v>3389</v>
      </c>
      <c r="C76" s="185" t="s">
        <v>424</v>
      </c>
      <c r="D76" s="185" t="s">
        <v>816</v>
      </c>
      <c r="E76" s="185" t="s">
        <v>3390</v>
      </c>
      <c r="F76" s="185" t="s">
        <v>3391</v>
      </c>
      <c r="G76" s="186" t="s">
        <v>2764</v>
      </c>
      <c r="H76" s="186" t="s">
        <v>2649</v>
      </c>
      <c r="I76" s="186" t="s">
        <v>2833</v>
      </c>
      <c r="J76" s="186" t="s">
        <v>2764</v>
      </c>
      <c r="K76" s="186" t="s">
        <v>2649</v>
      </c>
      <c r="L76" s="186" t="s">
        <v>2649</v>
      </c>
      <c r="M76" s="186" t="s">
        <v>2764</v>
      </c>
      <c r="N76" s="186" t="s">
        <v>2649</v>
      </c>
      <c r="O76" s="186" t="s">
        <v>2833</v>
      </c>
      <c r="P76" s="186" t="s">
        <v>2764</v>
      </c>
      <c r="Q76" s="186" t="s">
        <v>2649</v>
      </c>
      <c r="R76" s="186" t="s">
        <v>2833</v>
      </c>
      <c r="S76" s="186" t="s">
        <v>2764</v>
      </c>
      <c r="T76" s="186" t="s">
        <v>2649</v>
      </c>
      <c r="U76" s="186" t="s">
        <v>2833</v>
      </c>
      <c r="V76" s="186" t="s">
        <v>2764</v>
      </c>
      <c r="W76" s="186" t="s">
        <v>2649</v>
      </c>
      <c r="X76" s="186" t="s">
        <v>2833</v>
      </c>
      <c r="Y76" s="186" t="s">
        <v>2764</v>
      </c>
      <c r="Z76" s="186" t="s">
        <v>2649</v>
      </c>
      <c r="AA76" s="186" t="s">
        <v>2833</v>
      </c>
      <c r="AB76" s="186" t="s">
        <v>2764</v>
      </c>
      <c r="AC76" s="186" t="s">
        <v>2649</v>
      </c>
      <c r="AD76" s="186" t="s">
        <v>2833</v>
      </c>
      <c r="AE76" s="186" t="s">
        <v>2764</v>
      </c>
      <c r="AF76" s="186" t="s">
        <v>2649</v>
      </c>
      <c r="AG76" s="186" t="s">
        <v>2833</v>
      </c>
      <c r="AH76" s="186" t="s">
        <v>2764</v>
      </c>
      <c r="AI76" s="186" t="s">
        <v>2649</v>
      </c>
      <c r="AJ76" s="186" t="s">
        <v>2833</v>
      </c>
      <c r="AK76" s="186" t="s">
        <v>2764</v>
      </c>
      <c r="AL76" s="186" t="s">
        <v>2649</v>
      </c>
      <c r="AM76" s="186" t="s">
        <v>2833</v>
      </c>
      <c r="AN76" s="186" t="s">
        <v>2764</v>
      </c>
      <c r="AO76" s="186" t="s">
        <v>2649</v>
      </c>
      <c r="AP76" s="186" t="s">
        <v>2833</v>
      </c>
      <c r="AQ76" s="186" t="s">
        <v>2764</v>
      </c>
      <c r="AR76" s="186" t="s">
        <v>2833</v>
      </c>
      <c r="AS76" s="186" t="s">
        <v>2833</v>
      </c>
      <c r="AT76" s="186" t="s">
        <v>2764</v>
      </c>
      <c r="AU76" s="186" t="s">
        <v>2649</v>
      </c>
      <c r="AV76" s="186" t="s">
        <v>2649</v>
      </c>
      <c r="AW76" s="186" t="s">
        <v>2764</v>
      </c>
      <c r="AX76" s="186" t="s">
        <v>2649</v>
      </c>
      <c r="AY76" s="186" t="s">
        <v>2649</v>
      </c>
      <c r="AZ76" s="186" t="s">
        <v>2764</v>
      </c>
      <c r="BA76" s="186" t="s">
        <v>2649</v>
      </c>
      <c r="BB76" s="186" t="s">
        <v>2649</v>
      </c>
      <c r="BC76" s="186" t="s">
        <v>2764</v>
      </c>
      <c r="BD76" s="186" t="s">
        <v>2649</v>
      </c>
      <c r="BE76" s="186" t="s">
        <v>2649</v>
      </c>
      <c r="BF76" s="186" t="s">
        <v>2764</v>
      </c>
      <c r="BG76" s="186" t="s">
        <v>2649</v>
      </c>
      <c r="BH76" s="186" t="s">
        <v>2649</v>
      </c>
      <c r="BI76" s="186" t="s">
        <v>2764</v>
      </c>
      <c r="BJ76" s="186" t="s">
        <v>2649</v>
      </c>
      <c r="BK76" s="186" t="s">
        <v>2649</v>
      </c>
      <c r="BL76" s="186" t="s">
        <v>2764</v>
      </c>
      <c r="BM76" s="186" t="s">
        <v>2649</v>
      </c>
      <c r="BN76" s="186" t="s">
        <v>2649</v>
      </c>
      <c r="BO76" s="186" t="s">
        <v>2764</v>
      </c>
      <c r="BP76" s="186" t="s">
        <v>2649</v>
      </c>
      <c r="BQ76" s="186" t="s">
        <v>2649</v>
      </c>
      <c r="BR76" s="186" t="s">
        <v>2764</v>
      </c>
      <c r="BS76" s="186" t="s">
        <v>2649</v>
      </c>
      <c r="BT76" s="186" t="s">
        <v>2649</v>
      </c>
      <c r="BU76" s="186" t="s">
        <v>2764</v>
      </c>
      <c r="BV76" s="186" t="s">
        <v>2649</v>
      </c>
      <c r="BW76" s="186" t="s">
        <v>2649</v>
      </c>
      <c r="BX76" s="186" t="s">
        <v>2764</v>
      </c>
      <c r="BY76" s="186" t="s">
        <v>2649</v>
      </c>
      <c r="BZ76" s="186" t="s">
        <v>2649</v>
      </c>
      <c r="CA76" s="186" t="s">
        <v>2764</v>
      </c>
      <c r="CB76" s="186" t="s">
        <v>2649</v>
      </c>
      <c r="CC76" s="186" t="s">
        <v>2649</v>
      </c>
      <c r="CD76" s="186" t="s">
        <v>2764</v>
      </c>
      <c r="CE76" s="186" t="s">
        <v>2649</v>
      </c>
      <c r="CF76" s="186" t="s">
        <v>2649</v>
      </c>
      <c r="CG76" s="186" t="s">
        <v>2764</v>
      </c>
      <c r="CH76" s="186" t="s">
        <v>2649</v>
      </c>
      <c r="CI76" s="186" t="s">
        <v>2649</v>
      </c>
      <c r="CJ76" s="186" t="s">
        <v>2764</v>
      </c>
      <c r="CK76" s="186" t="s">
        <v>2649</v>
      </c>
      <c r="CL76" s="186" t="s">
        <v>2649</v>
      </c>
      <c r="CM76" s="186" t="s">
        <v>2764</v>
      </c>
      <c r="CN76" s="186" t="s">
        <v>2649</v>
      </c>
      <c r="CO76" s="186" t="s">
        <v>2649</v>
      </c>
      <c r="CP76" s="186" t="s">
        <v>2764</v>
      </c>
      <c r="CQ76" s="186" t="s">
        <v>2649</v>
      </c>
      <c r="CR76" s="186" t="s">
        <v>2649</v>
      </c>
      <c r="CS76" s="186" t="s">
        <v>2764</v>
      </c>
      <c r="CT76" s="186" t="s">
        <v>2649</v>
      </c>
      <c r="CU76" s="186" t="s">
        <v>2649</v>
      </c>
      <c r="CV76" s="186" t="s">
        <v>2764</v>
      </c>
      <c r="CW76" s="186" t="s">
        <v>2649</v>
      </c>
      <c r="CX76" s="186" t="s">
        <v>2649</v>
      </c>
      <c r="CY76" s="186" t="s">
        <v>2764</v>
      </c>
      <c r="CZ76" s="186" t="s">
        <v>2649</v>
      </c>
      <c r="DA76" s="186" t="s">
        <v>2649</v>
      </c>
      <c r="DB76" s="186" t="s">
        <v>2764</v>
      </c>
      <c r="DC76" s="186" t="s">
        <v>2649</v>
      </c>
      <c r="DD76" s="186" t="s">
        <v>2649</v>
      </c>
      <c r="DE76" s="186" t="s">
        <v>2764</v>
      </c>
      <c r="DF76" s="186" t="s">
        <v>2833</v>
      </c>
      <c r="DG76" s="186" t="s">
        <v>2833</v>
      </c>
      <c r="DH76" s="186" t="s">
        <v>2764</v>
      </c>
      <c r="DI76" s="186" t="s">
        <v>2649</v>
      </c>
      <c r="DJ76" s="186" t="s">
        <v>2833</v>
      </c>
      <c r="DK76" s="186" t="s">
        <v>2764</v>
      </c>
      <c r="DL76" s="186" t="s">
        <v>2649</v>
      </c>
      <c r="DM76" s="186" t="s">
        <v>2649</v>
      </c>
      <c r="DN76" s="186" t="s">
        <v>2764</v>
      </c>
      <c r="DO76" s="186" t="s">
        <v>2649</v>
      </c>
      <c r="DP76" s="186" t="s">
        <v>2649</v>
      </c>
      <c r="DQ76" s="186" t="s">
        <v>2764</v>
      </c>
      <c r="DR76" s="186" t="s">
        <v>2649</v>
      </c>
      <c r="DS76" s="186" t="s">
        <v>2649</v>
      </c>
      <c r="DT76" s="186" t="s">
        <v>2764</v>
      </c>
      <c r="DU76" s="186" t="s">
        <v>2649</v>
      </c>
      <c r="DV76" s="186" t="s">
        <v>2649</v>
      </c>
      <c r="DW76" s="186" t="s">
        <v>2764</v>
      </c>
      <c r="DX76" s="186" t="s">
        <v>2833</v>
      </c>
      <c r="DY76" s="186" t="s">
        <v>2833</v>
      </c>
      <c r="DZ76" s="186" t="s">
        <v>2764</v>
      </c>
      <c r="EA76" s="186" t="s">
        <v>2649</v>
      </c>
      <c r="EB76" s="186" t="s">
        <v>2649</v>
      </c>
      <c r="EC76" s="186" t="s">
        <v>2764</v>
      </c>
      <c r="ED76" s="186" t="s">
        <v>2649</v>
      </c>
      <c r="EE76" s="186" t="s">
        <v>2833</v>
      </c>
      <c r="EF76" s="186" t="s">
        <v>2764</v>
      </c>
      <c r="EG76" s="186" t="s">
        <v>2649</v>
      </c>
      <c r="EH76" s="186" t="s">
        <v>2649</v>
      </c>
      <c r="EI76" s="186" t="s">
        <v>2764</v>
      </c>
      <c r="EJ76" s="186" t="s">
        <v>2649</v>
      </c>
      <c r="EK76" s="186" t="s">
        <v>2833</v>
      </c>
      <c r="EL76" s="186" t="s">
        <v>2764</v>
      </c>
      <c r="EM76" s="186" t="s">
        <v>2649</v>
      </c>
      <c r="EN76" s="186" t="s">
        <v>2649</v>
      </c>
      <c r="EO76" s="186" t="s">
        <v>2764</v>
      </c>
      <c r="EP76" s="186" t="s">
        <v>2649</v>
      </c>
      <c r="EQ76" s="186" t="s">
        <v>2833</v>
      </c>
      <c r="ER76" s="186" t="s">
        <v>2764</v>
      </c>
      <c r="ES76" s="186" t="s">
        <v>2649</v>
      </c>
      <c r="ET76" s="186" t="s">
        <v>2833</v>
      </c>
    </row>
    <row r="77" spans="1:150" x14ac:dyDescent="0.3">
      <c r="A77" s="1"/>
      <c r="B77" s="184" t="s">
        <v>3392</v>
      </c>
      <c r="C77" s="184" t="s">
        <v>83</v>
      </c>
      <c r="D77" s="184" t="s">
        <v>84</v>
      </c>
      <c r="E77" s="184" t="s">
        <v>3393</v>
      </c>
      <c r="F77" s="184" t="s">
        <v>3394</v>
      </c>
      <c r="G77" s="184" t="s">
        <v>2764</v>
      </c>
      <c r="H77" s="184" t="s">
        <v>2649</v>
      </c>
      <c r="I77" s="184" t="s">
        <v>2649</v>
      </c>
      <c r="J77" s="184" t="s">
        <v>2764</v>
      </c>
      <c r="K77" s="184" t="s">
        <v>2649</v>
      </c>
      <c r="L77" s="184" t="s">
        <v>2649</v>
      </c>
      <c r="M77" s="184" t="s">
        <v>2764</v>
      </c>
      <c r="N77" s="184" t="s">
        <v>2649</v>
      </c>
      <c r="O77" s="184" t="s">
        <v>2649</v>
      </c>
      <c r="P77" s="184" t="s">
        <v>2764</v>
      </c>
      <c r="Q77" s="184" t="s">
        <v>2649</v>
      </c>
      <c r="R77" s="184" t="s">
        <v>2649</v>
      </c>
      <c r="S77" s="184" t="s">
        <v>2764</v>
      </c>
      <c r="T77" s="184" t="s">
        <v>2649</v>
      </c>
      <c r="U77" s="184" t="s">
        <v>2649</v>
      </c>
      <c r="V77" s="184" t="s">
        <v>2764</v>
      </c>
      <c r="W77" s="184" t="s">
        <v>2649</v>
      </c>
      <c r="X77" s="184" t="s">
        <v>2649</v>
      </c>
      <c r="Y77" s="184" t="s">
        <v>2764</v>
      </c>
      <c r="Z77" s="184" t="s">
        <v>2649</v>
      </c>
      <c r="AA77" s="184" t="s">
        <v>2649</v>
      </c>
      <c r="AB77" s="184" t="s">
        <v>2764</v>
      </c>
      <c r="AC77" s="184" t="s">
        <v>2649</v>
      </c>
      <c r="AD77" s="184" t="s">
        <v>2649</v>
      </c>
      <c r="AE77" s="184" t="s">
        <v>2764</v>
      </c>
      <c r="AF77" s="184" t="s">
        <v>2649</v>
      </c>
      <c r="AG77" s="184" t="s">
        <v>2649</v>
      </c>
      <c r="AH77" s="184" t="s">
        <v>2764</v>
      </c>
      <c r="AI77" s="184" t="s">
        <v>2649</v>
      </c>
      <c r="AJ77" s="184" t="s">
        <v>2649</v>
      </c>
      <c r="AK77" s="184" t="s">
        <v>2764</v>
      </c>
      <c r="AL77" s="184" t="s">
        <v>2649</v>
      </c>
      <c r="AM77" s="184" t="s">
        <v>2649</v>
      </c>
      <c r="AN77" s="184" t="s">
        <v>2764</v>
      </c>
      <c r="AO77" s="184" t="s">
        <v>2649</v>
      </c>
      <c r="AP77" s="184" t="s">
        <v>2649</v>
      </c>
      <c r="AQ77" s="184" t="s">
        <v>2764</v>
      </c>
      <c r="AR77" s="184" t="s">
        <v>2649</v>
      </c>
      <c r="AS77" s="184" t="s">
        <v>2649</v>
      </c>
      <c r="AT77" s="184" t="s">
        <v>2764</v>
      </c>
      <c r="AU77" s="184" t="s">
        <v>2649</v>
      </c>
      <c r="AV77" s="184" t="s">
        <v>2649</v>
      </c>
      <c r="AW77" s="184" t="s">
        <v>2764</v>
      </c>
      <c r="AX77" s="184" t="s">
        <v>2649</v>
      </c>
      <c r="AY77" s="184" t="s">
        <v>2649</v>
      </c>
      <c r="AZ77" s="184" t="s">
        <v>2764</v>
      </c>
      <c r="BA77" s="184" t="s">
        <v>2649</v>
      </c>
      <c r="BB77" s="184" t="s">
        <v>2649</v>
      </c>
      <c r="BC77" s="184" t="s">
        <v>2764</v>
      </c>
      <c r="BD77" s="184" t="s">
        <v>2649</v>
      </c>
      <c r="BE77" s="184" t="s">
        <v>2649</v>
      </c>
      <c r="BF77" s="184" t="s">
        <v>2764</v>
      </c>
      <c r="BG77" s="184" t="s">
        <v>2649</v>
      </c>
      <c r="BH77" s="184" t="s">
        <v>2649</v>
      </c>
      <c r="BI77" s="184" t="s">
        <v>2764</v>
      </c>
      <c r="BJ77" s="184" t="s">
        <v>2649</v>
      </c>
      <c r="BK77" s="184" t="s">
        <v>2649</v>
      </c>
      <c r="BL77" s="184" t="s">
        <v>2764</v>
      </c>
      <c r="BM77" s="184" t="s">
        <v>2649</v>
      </c>
      <c r="BN77" s="184" t="s">
        <v>2649</v>
      </c>
      <c r="BO77" s="184" t="s">
        <v>2764</v>
      </c>
      <c r="BP77" s="184" t="s">
        <v>2649</v>
      </c>
      <c r="BQ77" s="184" t="s">
        <v>2649</v>
      </c>
      <c r="BR77" s="184" t="s">
        <v>2764</v>
      </c>
      <c r="BS77" s="184" t="s">
        <v>2649</v>
      </c>
      <c r="BT77" s="184" t="s">
        <v>2649</v>
      </c>
      <c r="BU77" s="184" t="s">
        <v>2764</v>
      </c>
      <c r="BV77" s="184" t="s">
        <v>2649</v>
      </c>
      <c r="BW77" s="184" t="s">
        <v>2649</v>
      </c>
      <c r="BX77" s="184" t="s">
        <v>2764</v>
      </c>
      <c r="BY77" s="184" t="s">
        <v>2649</v>
      </c>
      <c r="BZ77" s="184" t="s">
        <v>2649</v>
      </c>
      <c r="CA77" s="184" t="s">
        <v>2764</v>
      </c>
      <c r="CB77" s="184" t="s">
        <v>2649</v>
      </c>
      <c r="CC77" s="184" t="s">
        <v>2649</v>
      </c>
      <c r="CD77" s="184" t="s">
        <v>2764</v>
      </c>
      <c r="CE77" s="184" t="s">
        <v>2649</v>
      </c>
      <c r="CF77" s="184" t="s">
        <v>2649</v>
      </c>
      <c r="CG77" s="184" t="s">
        <v>2764</v>
      </c>
      <c r="CH77" s="184" t="s">
        <v>2649</v>
      </c>
      <c r="CI77" s="184" t="s">
        <v>2649</v>
      </c>
      <c r="CJ77" s="184" t="s">
        <v>2764</v>
      </c>
      <c r="CK77" s="184" t="s">
        <v>2649</v>
      </c>
      <c r="CL77" s="184" t="s">
        <v>2649</v>
      </c>
      <c r="CM77" s="184" t="s">
        <v>2764</v>
      </c>
      <c r="CN77" s="184" t="s">
        <v>2649</v>
      </c>
      <c r="CO77" s="184" t="s">
        <v>2649</v>
      </c>
      <c r="CP77" s="184" t="s">
        <v>2764</v>
      </c>
      <c r="CQ77" s="184" t="s">
        <v>2649</v>
      </c>
      <c r="CR77" s="184" t="s">
        <v>2649</v>
      </c>
      <c r="CS77" s="184" t="s">
        <v>2764</v>
      </c>
      <c r="CT77" s="184" t="s">
        <v>2649</v>
      </c>
      <c r="CU77" s="184" t="s">
        <v>2649</v>
      </c>
      <c r="CV77" s="184" t="s">
        <v>2764</v>
      </c>
      <c r="CW77" s="184" t="s">
        <v>2649</v>
      </c>
      <c r="CX77" s="184" t="s">
        <v>2649</v>
      </c>
      <c r="CY77" s="184" t="s">
        <v>2764</v>
      </c>
      <c r="CZ77" s="184" t="s">
        <v>2649</v>
      </c>
      <c r="DA77" s="184" t="s">
        <v>2649</v>
      </c>
      <c r="DB77" s="184" t="s">
        <v>2764</v>
      </c>
      <c r="DC77" s="184" t="s">
        <v>2649</v>
      </c>
      <c r="DD77" s="184" t="s">
        <v>2649</v>
      </c>
      <c r="DE77" s="184" t="s">
        <v>2764</v>
      </c>
      <c r="DF77" s="184" t="s">
        <v>2649</v>
      </c>
      <c r="DG77" s="184" t="s">
        <v>2649</v>
      </c>
      <c r="DH77" s="184" t="s">
        <v>2764</v>
      </c>
      <c r="DI77" s="184" t="s">
        <v>2649</v>
      </c>
      <c r="DJ77" s="184" t="s">
        <v>2649</v>
      </c>
      <c r="DK77" s="184" t="s">
        <v>2764</v>
      </c>
      <c r="DL77" s="184" t="s">
        <v>2649</v>
      </c>
      <c r="DM77" s="184" t="s">
        <v>2649</v>
      </c>
      <c r="DN77" s="184" t="s">
        <v>2764</v>
      </c>
      <c r="DO77" s="184" t="s">
        <v>2649</v>
      </c>
      <c r="DP77" s="184" t="s">
        <v>2649</v>
      </c>
      <c r="DQ77" s="184" t="s">
        <v>2764</v>
      </c>
      <c r="DR77" s="184" t="s">
        <v>2649</v>
      </c>
      <c r="DS77" s="184" t="s">
        <v>2649</v>
      </c>
      <c r="DT77" s="184" t="s">
        <v>2764</v>
      </c>
      <c r="DU77" s="184" t="s">
        <v>2649</v>
      </c>
      <c r="DV77" s="184" t="s">
        <v>2649</v>
      </c>
      <c r="DW77" s="184" t="s">
        <v>2764</v>
      </c>
      <c r="DX77" s="184" t="s">
        <v>2649</v>
      </c>
      <c r="DY77" s="184" t="s">
        <v>2649</v>
      </c>
      <c r="DZ77" s="184" t="s">
        <v>2764</v>
      </c>
      <c r="EA77" s="184" t="s">
        <v>2649</v>
      </c>
      <c r="EB77" s="184" t="s">
        <v>2649</v>
      </c>
      <c r="EC77" s="184" t="s">
        <v>2764</v>
      </c>
      <c r="ED77" s="184" t="s">
        <v>2649</v>
      </c>
      <c r="EE77" s="184" t="s">
        <v>2649</v>
      </c>
      <c r="EF77" s="184" t="s">
        <v>2764</v>
      </c>
      <c r="EG77" s="184" t="s">
        <v>2649</v>
      </c>
      <c r="EH77" s="184" t="s">
        <v>2649</v>
      </c>
      <c r="EI77" s="184" t="s">
        <v>2764</v>
      </c>
      <c r="EJ77" s="184" t="s">
        <v>2649</v>
      </c>
      <c r="EK77" s="184" t="s">
        <v>2649</v>
      </c>
      <c r="EL77" s="184" t="s">
        <v>2764</v>
      </c>
      <c r="EM77" s="184" t="s">
        <v>2649</v>
      </c>
      <c r="EN77" s="184" t="s">
        <v>2649</v>
      </c>
      <c r="EO77" s="184" t="s">
        <v>2764</v>
      </c>
      <c r="EP77" s="184" t="s">
        <v>2649</v>
      </c>
      <c r="EQ77" s="184" t="s">
        <v>2649</v>
      </c>
      <c r="ER77" s="184" t="s">
        <v>2764</v>
      </c>
      <c r="ES77" s="184" t="s">
        <v>2649</v>
      </c>
      <c r="ET77" s="184" t="s">
        <v>2649</v>
      </c>
    </row>
    <row r="78" spans="1:150" x14ac:dyDescent="0.3">
      <c r="A78" s="1"/>
      <c r="B78" s="185" t="s">
        <v>3395</v>
      </c>
      <c r="C78" s="185" t="s">
        <v>83</v>
      </c>
      <c r="D78" s="185" t="s">
        <v>84</v>
      </c>
      <c r="E78" s="185" t="s">
        <v>3396</v>
      </c>
      <c r="F78" s="185" t="s">
        <v>3397</v>
      </c>
      <c r="G78" s="186" t="s">
        <v>2764</v>
      </c>
      <c r="H78" s="186" t="s">
        <v>794</v>
      </c>
      <c r="I78" s="186" t="s">
        <v>794</v>
      </c>
      <c r="J78" s="186" t="s">
        <v>2764</v>
      </c>
      <c r="K78" s="186" t="s">
        <v>794</v>
      </c>
      <c r="L78" s="186" t="s">
        <v>794</v>
      </c>
      <c r="M78" s="186" t="s">
        <v>2764</v>
      </c>
      <c r="N78" s="186" t="s">
        <v>794</v>
      </c>
      <c r="O78" s="186" t="s">
        <v>794</v>
      </c>
      <c r="P78" s="186" t="s">
        <v>2764</v>
      </c>
      <c r="Q78" s="186" t="s">
        <v>794</v>
      </c>
      <c r="R78" s="186" t="s">
        <v>794</v>
      </c>
      <c r="S78" s="186" t="s">
        <v>2764</v>
      </c>
      <c r="T78" s="186" t="s">
        <v>794</v>
      </c>
      <c r="U78" s="186" t="s">
        <v>794</v>
      </c>
      <c r="V78" s="186" t="s">
        <v>2764</v>
      </c>
      <c r="W78" s="186" t="s">
        <v>794</v>
      </c>
      <c r="X78" s="186" t="s">
        <v>794</v>
      </c>
      <c r="Y78" s="186" t="s">
        <v>2764</v>
      </c>
      <c r="Z78" s="186" t="s">
        <v>794</v>
      </c>
      <c r="AA78" s="186" t="s">
        <v>794</v>
      </c>
      <c r="AB78" s="186" t="s">
        <v>2764</v>
      </c>
      <c r="AC78" s="186" t="s">
        <v>794</v>
      </c>
      <c r="AD78" s="186" t="s">
        <v>794</v>
      </c>
      <c r="AE78" s="186" t="s">
        <v>2764</v>
      </c>
      <c r="AF78" s="186" t="s">
        <v>794</v>
      </c>
      <c r="AG78" s="186" t="s">
        <v>794</v>
      </c>
      <c r="AH78" s="186" t="s">
        <v>2764</v>
      </c>
      <c r="AI78" s="186" t="s">
        <v>794</v>
      </c>
      <c r="AJ78" s="186" t="s">
        <v>794</v>
      </c>
      <c r="AK78" s="186" t="s">
        <v>2764</v>
      </c>
      <c r="AL78" s="186" t="s">
        <v>794</v>
      </c>
      <c r="AM78" s="186" t="s">
        <v>794</v>
      </c>
      <c r="AN78" s="186" t="s">
        <v>2764</v>
      </c>
      <c r="AO78" s="186" t="s">
        <v>794</v>
      </c>
      <c r="AP78" s="186" t="s">
        <v>794</v>
      </c>
      <c r="AQ78" s="186" t="s">
        <v>2764</v>
      </c>
      <c r="AR78" s="186" t="s">
        <v>794</v>
      </c>
      <c r="AS78" s="186" t="s">
        <v>794</v>
      </c>
      <c r="AT78" s="186" t="s">
        <v>2764</v>
      </c>
      <c r="AU78" s="186" t="s">
        <v>794</v>
      </c>
      <c r="AV78" s="186" t="s">
        <v>794</v>
      </c>
      <c r="AW78" s="186" t="s">
        <v>2764</v>
      </c>
      <c r="AX78" s="186" t="s">
        <v>794</v>
      </c>
      <c r="AY78" s="186" t="s">
        <v>794</v>
      </c>
      <c r="AZ78" s="186" t="s">
        <v>2764</v>
      </c>
      <c r="BA78" s="186" t="s">
        <v>794</v>
      </c>
      <c r="BB78" s="186" t="s">
        <v>794</v>
      </c>
      <c r="BC78" s="186" t="s">
        <v>2764</v>
      </c>
      <c r="BD78" s="186" t="s">
        <v>794</v>
      </c>
      <c r="BE78" s="186" t="s">
        <v>794</v>
      </c>
      <c r="BF78" s="186" t="s">
        <v>2764</v>
      </c>
      <c r="BG78" s="186" t="s">
        <v>794</v>
      </c>
      <c r="BH78" s="186" t="s">
        <v>794</v>
      </c>
      <c r="BI78" s="186" t="s">
        <v>2764</v>
      </c>
      <c r="BJ78" s="186" t="s">
        <v>794</v>
      </c>
      <c r="BK78" s="186" t="s">
        <v>794</v>
      </c>
      <c r="BL78" s="186" t="s">
        <v>2764</v>
      </c>
      <c r="BM78" s="186" t="s">
        <v>794</v>
      </c>
      <c r="BN78" s="186" t="s">
        <v>794</v>
      </c>
      <c r="BO78" s="186" t="s">
        <v>2764</v>
      </c>
      <c r="BP78" s="186" t="s">
        <v>794</v>
      </c>
      <c r="BQ78" s="186" t="s">
        <v>794</v>
      </c>
      <c r="BR78" s="186" t="s">
        <v>2764</v>
      </c>
      <c r="BS78" s="186" t="s">
        <v>794</v>
      </c>
      <c r="BT78" s="186" t="s">
        <v>794</v>
      </c>
      <c r="BU78" s="186" t="s">
        <v>2764</v>
      </c>
      <c r="BV78" s="186" t="s">
        <v>794</v>
      </c>
      <c r="BW78" s="186" t="s">
        <v>794</v>
      </c>
      <c r="BX78" s="186" t="s">
        <v>2764</v>
      </c>
      <c r="BY78" s="186" t="s">
        <v>794</v>
      </c>
      <c r="BZ78" s="186" t="s">
        <v>794</v>
      </c>
      <c r="CA78" s="186" t="s">
        <v>2764</v>
      </c>
      <c r="CB78" s="186" t="s">
        <v>794</v>
      </c>
      <c r="CC78" s="186" t="s">
        <v>794</v>
      </c>
      <c r="CD78" s="186" t="s">
        <v>2764</v>
      </c>
      <c r="CE78" s="186" t="s">
        <v>794</v>
      </c>
      <c r="CF78" s="186" t="s">
        <v>794</v>
      </c>
      <c r="CG78" s="186" t="s">
        <v>2764</v>
      </c>
      <c r="CH78" s="186" t="s">
        <v>794</v>
      </c>
      <c r="CI78" s="186" t="s">
        <v>794</v>
      </c>
      <c r="CJ78" s="186" t="s">
        <v>2764</v>
      </c>
      <c r="CK78" s="186" t="s">
        <v>794</v>
      </c>
      <c r="CL78" s="186" t="s">
        <v>794</v>
      </c>
      <c r="CM78" s="186" t="s">
        <v>2764</v>
      </c>
      <c r="CN78" s="186" t="s">
        <v>794</v>
      </c>
      <c r="CO78" s="186" t="s">
        <v>794</v>
      </c>
      <c r="CP78" s="186" t="s">
        <v>2764</v>
      </c>
      <c r="CQ78" s="186" t="s">
        <v>794</v>
      </c>
      <c r="CR78" s="186" t="s">
        <v>794</v>
      </c>
      <c r="CS78" s="186" t="s">
        <v>2764</v>
      </c>
      <c r="CT78" s="186" t="s">
        <v>794</v>
      </c>
      <c r="CU78" s="186" t="s">
        <v>794</v>
      </c>
      <c r="CV78" s="186" t="s">
        <v>2764</v>
      </c>
      <c r="CW78" s="186" t="s">
        <v>794</v>
      </c>
      <c r="CX78" s="186" t="s">
        <v>794</v>
      </c>
      <c r="CY78" s="186" t="s">
        <v>2764</v>
      </c>
      <c r="CZ78" s="186" t="s">
        <v>794</v>
      </c>
      <c r="DA78" s="186" t="s">
        <v>794</v>
      </c>
      <c r="DB78" s="186" t="s">
        <v>2764</v>
      </c>
      <c r="DC78" s="186" t="s">
        <v>794</v>
      </c>
      <c r="DD78" s="186" t="s">
        <v>794</v>
      </c>
      <c r="DE78" s="186" t="s">
        <v>2764</v>
      </c>
      <c r="DF78" s="186" t="s">
        <v>794</v>
      </c>
      <c r="DG78" s="186" t="s">
        <v>794</v>
      </c>
      <c r="DH78" s="186" t="s">
        <v>2764</v>
      </c>
      <c r="DI78" s="186" t="s">
        <v>794</v>
      </c>
      <c r="DJ78" s="186" t="s">
        <v>794</v>
      </c>
      <c r="DK78" s="186" t="s">
        <v>2764</v>
      </c>
      <c r="DL78" s="186" t="s">
        <v>794</v>
      </c>
      <c r="DM78" s="186" t="s">
        <v>794</v>
      </c>
      <c r="DN78" s="186" t="s">
        <v>2764</v>
      </c>
      <c r="DO78" s="186" t="s">
        <v>794</v>
      </c>
      <c r="DP78" s="186" t="s">
        <v>794</v>
      </c>
      <c r="DQ78" s="186" t="s">
        <v>2764</v>
      </c>
      <c r="DR78" s="186" t="s">
        <v>794</v>
      </c>
      <c r="DS78" s="186" t="s">
        <v>794</v>
      </c>
      <c r="DT78" s="186" t="s">
        <v>2764</v>
      </c>
      <c r="DU78" s="186" t="s">
        <v>794</v>
      </c>
      <c r="DV78" s="186" t="s">
        <v>794</v>
      </c>
      <c r="DW78" s="186" t="s">
        <v>2764</v>
      </c>
      <c r="DX78" s="186" t="s">
        <v>794</v>
      </c>
      <c r="DY78" s="186" t="s">
        <v>794</v>
      </c>
      <c r="DZ78" s="186" t="s">
        <v>2764</v>
      </c>
      <c r="EA78" s="186" t="s">
        <v>794</v>
      </c>
      <c r="EB78" s="186" t="s">
        <v>794</v>
      </c>
      <c r="EC78" s="186" t="s">
        <v>2764</v>
      </c>
      <c r="ED78" s="186" t="s">
        <v>794</v>
      </c>
      <c r="EE78" s="186" t="s">
        <v>794</v>
      </c>
      <c r="EF78" s="186" t="s">
        <v>2764</v>
      </c>
      <c r="EG78" s="186" t="s">
        <v>794</v>
      </c>
      <c r="EH78" s="186" t="s">
        <v>794</v>
      </c>
      <c r="EI78" s="186" t="s">
        <v>2764</v>
      </c>
      <c r="EJ78" s="186" t="s">
        <v>794</v>
      </c>
      <c r="EK78" s="186" t="s">
        <v>794</v>
      </c>
      <c r="EL78" s="186" t="s">
        <v>2764</v>
      </c>
      <c r="EM78" s="186" t="s">
        <v>794</v>
      </c>
      <c r="EN78" s="186" t="s">
        <v>794</v>
      </c>
      <c r="EO78" s="186" t="s">
        <v>2764</v>
      </c>
      <c r="EP78" s="186" t="s">
        <v>794</v>
      </c>
      <c r="EQ78" s="186" t="s">
        <v>794</v>
      </c>
      <c r="ER78" s="186" t="s">
        <v>2764</v>
      </c>
      <c r="ES78" s="186" t="s">
        <v>794</v>
      </c>
      <c r="ET78" s="186" t="s">
        <v>794</v>
      </c>
    </row>
    <row r="79" spans="1:150" x14ac:dyDescent="0.3">
      <c r="A79" s="1"/>
      <c r="B79" s="185" t="s">
        <v>3398</v>
      </c>
      <c r="C79" s="185" t="s">
        <v>83</v>
      </c>
      <c r="D79" s="185" t="s">
        <v>84</v>
      </c>
      <c r="E79" s="185" t="s">
        <v>3399</v>
      </c>
      <c r="F79" s="185" t="s">
        <v>3400</v>
      </c>
      <c r="G79" s="186" t="s">
        <v>2764</v>
      </c>
      <c r="H79" s="186" t="s">
        <v>794</v>
      </c>
      <c r="I79" s="186" t="s">
        <v>794</v>
      </c>
      <c r="J79" s="186" t="s">
        <v>2764</v>
      </c>
      <c r="K79" s="186" t="s">
        <v>794</v>
      </c>
      <c r="L79" s="186" t="s">
        <v>794</v>
      </c>
      <c r="M79" s="186" t="s">
        <v>2764</v>
      </c>
      <c r="N79" s="186" t="s">
        <v>794</v>
      </c>
      <c r="O79" s="186" t="s">
        <v>794</v>
      </c>
      <c r="P79" s="186" t="s">
        <v>2764</v>
      </c>
      <c r="Q79" s="186" t="s">
        <v>794</v>
      </c>
      <c r="R79" s="186" t="s">
        <v>794</v>
      </c>
      <c r="S79" s="186" t="s">
        <v>2764</v>
      </c>
      <c r="T79" s="186" t="s">
        <v>794</v>
      </c>
      <c r="U79" s="186" t="s">
        <v>794</v>
      </c>
      <c r="V79" s="186" t="s">
        <v>2764</v>
      </c>
      <c r="W79" s="186" t="s">
        <v>794</v>
      </c>
      <c r="X79" s="186" t="s">
        <v>794</v>
      </c>
      <c r="Y79" s="186" t="s">
        <v>2764</v>
      </c>
      <c r="Z79" s="186" t="s">
        <v>794</v>
      </c>
      <c r="AA79" s="186" t="s">
        <v>794</v>
      </c>
      <c r="AB79" s="186" t="s">
        <v>2764</v>
      </c>
      <c r="AC79" s="186" t="s">
        <v>794</v>
      </c>
      <c r="AD79" s="186" t="s">
        <v>794</v>
      </c>
      <c r="AE79" s="186" t="s">
        <v>2764</v>
      </c>
      <c r="AF79" s="186" t="s">
        <v>794</v>
      </c>
      <c r="AG79" s="186" t="s">
        <v>794</v>
      </c>
      <c r="AH79" s="186" t="s">
        <v>2764</v>
      </c>
      <c r="AI79" s="186" t="s">
        <v>794</v>
      </c>
      <c r="AJ79" s="186" t="s">
        <v>794</v>
      </c>
      <c r="AK79" s="186" t="s">
        <v>2764</v>
      </c>
      <c r="AL79" s="186" t="s">
        <v>794</v>
      </c>
      <c r="AM79" s="186" t="s">
        <v>794</v>
      </c>
      <c r="AN79" s="186" t="s">
        <v>2764</v>
      </c>
      <c r="AO79" s="186" t="s">
        <v>794</v>
      </c>
      <c r="AP79" s="186" t="s">
        <v>794</v>
      </c>
      <c r="AQ79" s="186" t="s">
        <v>2764</v>
      </c>
      <c r="AR79" s="186" t="s">
        <v>794</v>
      </c>
      <c r="AS79" s="186" t="s">
        <v>794</v>
      </c>
      <c r="AT79" s="186" t="s">
        <v>2764</v>
      </c>
      <c r="AU79" s="186" t="s">
        <v>794</v>
      </c>
      <c r="AV79" s="186" t="s">
        <v>794</v>
      </c>
      <c r="AW79" s="186" t="s">
        <v>2764</v>
      </c>
      <c r="AX79" s="186" t="s">
        <v>794</v>
      </c>
      <c r="AY79" s="186" t="s">
        <v>794</v>
      </c>
      <c r="AZ79" s="186" t="s">
        <v>2764</v>
      </c>
      <c r="BA79" s="186" t="s">
        <v>794</v>
      </c>
      <c r="BB79" s="186" t="s">
        <v>794</v>
      </c>
      <c r="BC79" s="186" t="s">
        <v>2764</v>
      </c>
      <c r="BD79" s="186" t="s">
        <v>794</v>
      </c>
      <c r="BE79" s="186" t="s">
        <v>794</v>
      </c>
      <c r="BF79" s="186" t="s">
        <v>2764</v>
      </c>
      <c r="BG79" s="186" t="s">
        <v>794</v>
      </c>
      <c r="BH79" s="186" t="s">
        <v>794</v>
      </c>
      <c r="BI79" s="186" t="s">
        <v>2764</v>
      </c>
      <c r="BJ79" s="186" t="s">
        <v>794</v>
      </c>
      <c r="BK79" s="186" t="s">
        <v>794</v>
      </c>
      <c r="BL79" s="186" t="s">
        <v>2764</v>
      </c>
      <c r="BM79" s="186" t="s">
        <v>794</v>
      </c>
      <c r="BN79" s="186" t="s">
        <v>794</v>
      </c>
      <c r="BO79" s="186" t="s">
        <v>2764</v>
      </c>
      <c r="BP79" s="186" t="s">
        <v>794</v>
      </c>
      <c r="BQ79" s="186" t="s">
        <v>794</v>
      </c>
      <c r="BR79" s="186" t="s">
        <v>2764</v>
      </c>
      <c r="BS79" s="186" t="s">
        <v>794</v>
      </c>
      <c r="BT79" s="186" t="s">
        <v>794</v>
      </c>
      <c r="BU79" s="186" t="s">
        <v>2764</v>
      </c>
      <c r="BV79" s="186" t="s">
        <v>794</v>
      </c>
      <c r="BW79" s="186" t="s">
        <v>794</v>
      </c>
      <c r="BX79" s="186" t="s">
        <v>2764</v>
      </c>
      <c r="BY79" s="186" t="s">
        <v>794</v>
      </c>
      <c r="BZ79" s="186" t="s">
        <v>794</v>
      </c>
      <c r="CA79" s="186" t="s">
        <v>2764</v>
      </c>
      <c r="CB79" s="186" t="s">
        <v>794</v>
      </c>
      <c r="CC79" s="186" t="s">
        <v>794</v>
      </c>
      <c r="CD79" s="186" t="s">
        <v>2764</v>
      </c>
      <c r="CE79" s="186" t="s">
        <v>794</v>
      </c>
      <c r="CF79" s="186" t="s">
        <v>794</v>
      </c>
      <c r="CG79" s="186" t="s">
        <v>2764</v>
      </c>
      <c r="CH79" s="186" t="s">
        <v>794</v>
      </c>
      <c r="CI79" s="186" t="s">
        <v>794</v>
      </c>
      <c r="CJ79" s="186" t="s">
        <v>2764</v>
      </c>
      <c r="CK79" s="186" t="s">
        <v>794</v>
      </c>
      <c r="CL79" s="186" t="s">
        <v>794</v>
      </c>
      <c r="CM79" s="186" t="s">
        <v>2764</v>
      </c>
      <c r="CN79" s="186" t="s">
        <v>794</v>
      </c>
      <c r="CO79" s="186" t="s">
        <v>794</v>
      </c>
      <c r="CP79" s="186" t="s">
        <v>2764</v>
      </c>
      <c r="CQ79" s="186" t="s">
        <v>794</v>
      </c>
      <c r="CR79" s="186" t="s">
        <v>794</v>
      </c>
      <c r="CS79" s="186" t="s">
        <v>2764</v>
      </c>
      <c r="CT79" s="186" t="s">
        <v>794</v>
      </c>
      <c r="CU79" s="186" t="s">
        <v>794</v>
      </c>
      <c r="CV79" s="186" t="s">
        <v>2764</v>
      </c>
      <c r="CW79" s="186" t="s">
        <v>794</v>
      </c>
      <c r="CX79" s="186" t="s">
        <v>794</v>
      </c>
      <c r="CY79" s="186" t="s">
        <v>2764</v>
      </c>
      <c r="CZ79" s="186" t="s">
        <v>794</v>
      </c>
      <c r="DA79" s="186" t="s">
        <v>794</v>
      </c>
      <c r="DB79" s="186" t="s">
        <v>2764</v>
      </c>
      <c r="DC79" s="186" t="s">
        <v>794</v>
      </c>
      <c r="DD79" s="186" t="s">
        <v>794</v>
      </c>
      <c r="DE79" s="186" t="s">
        <v>2764</v>
      </c>
      <c r="DF79" s="186" t="s">
        <v>794</v>
      </c>
      <c r="DG79" s="186" t="s">
        <v>794</v>
      </c>
      <c r="DH79" s="186" t="s">
        <v>2764</v>
      </c>
      <c r="DI79" s="186" t="s">
        <v>794</v>
      </c>
      <c r="DJ79" s="186" t="s">
        <v>794</v>
      </c>
      <c r="DK79" s="186" t="s">
        <v>2764</v>
      </c>
      <c r="DL79" s="186" t="s">
        <v>794</v>
      </c>
      <c r="DM79" s="186" t="s">
        <v>794</v>
      </c>
      <c r="DN79" s="186" t="s">
        <v>2764</v>
      </c>
      <c r="DO79" s="186" t="s">
        <v>794</v>
      </c>
      <c r="DP79" s="186" t="s">
        <v>794</v>
      </c>
      <c r="DQ79" s="186" t="s">
        <v>2764</v>
      </c>
      <c r="DR79" s="186" t="s">
        <v>794</v>
      </c>
      <c r="DS79" s="186" t="s">
        <v>794</v>
      </c>
      <c r="DT79" s="186" t="s">
        <v>2764</v>
      </c>
      <c r="DU79" s="186" t="s">
        <v>794</v>
      </c>
      <c r="DV79" s="186" t="s">
        <v>794</v>
      </c>
      <c r="DW79" s="186" t="s">
        <v>2764</v>
      </c>
      <c r="DX79" s="186" t="s">
        <v>794</v>
      </c>
      <c r="DY79" s="186" t="s">
        <v>794</v>
      </c>
      <c r="DZ79" s="186" t="s">
        <v>2764</v>
      </c>
      <c r="EA79" s="186" t="s">
        <v>794</v>
      </c>
      <c r="EB79" s="186" t="s">
        <v>794</v>
      </c>
      <c r="EC79" s="186" t="s">
        <v>2764</v>
      </c>
      <c r="ED79" s="186" t="s">
        <v>794</v>
      </c>
      <c r="EE79" s="186" t="s">
        <v>794</v>
      </c>
      <c r="EF79" s="186" t="s">
        <v>2764</v>
      </c>
      <c r="EG79" s="186" t="s">
        <v>794</v>
      </c>
      <c r="EH79" s="186" t="s">
        <v>794</v>
      </c>
      <c r="EI79" s="186" t="s">
        <v>2764</v>
      </c>
      <c r="EJ79" s="186" t="s">
        <v>794</v>
      </c>
      <c r="EK79" s="186" t="s">
        <v>794</v>
      </c>
      <c r="EL79" s="186" t="s">
        <v>2764</v>
      </c>
      <c r="EM79" s="186" t="s">
        <v>794</v>
      </c>
      <c r="EN79" s="186" t="s">
        <v>794</v>
      </c>
      <c r="EO79" s="186" t="s">
        <v>2764</v>
      </c>
      <c r="EP79" s="186" t="s">
        <v>794</v>
      </c>
      <c r="EQ79" s="186" t="s">
        <v>794</v>
      </c>
      <c r="ER79" s="186" t="s">
        <v>2764</v>
      </c>
      <c r="ES79" s="186" t="s">
        <v>794</v>
      </c>
      <c r="ET79" s="186" t="s">
        <v>794</v>
      </c>
    </row>
    <row r="80" spans="1:150" x14ac:dyDescent="0.3">
      <c r="A80" s="1"/>
      <c r="B80" s="185" t="s">
        <v>3401</v>
      </c>
      <c r="C80" s="185" t="s">
        <v>83</v>
      </c>
      <c r="D80" s="185" t="s">
        <v>84</v>
      </c>
      <c r="E80" s="185" t="s">
        <v>3402</v>
      </c>
      <c r="F80" s="185" t="s">
        <v>3403</v>
      </c>
      <c r="G80" s="186" t="s">
        <v>2764</v>
      </c>
      <c r="H80" s="186" t="s">
        <v>2649</v>
      </c>
      <c r="I80" s="186" t="s">
        <v>2649</v>
      </c>
      <c r="J80" s="186" t="s">
        <v>2764</v>
      </c>
      <c r="K80" s="186" t="s">
        <v>2649</v>
      </c>
      <c r="L80" s="186" t="s">
        <v>2649</v>
      </c>
      <c r="M80" s="186" t="s">
        <v>2764</v>
      </c>
      <c r="N80" s="186" t="s">
        <v>2649</v>
      </c>
      <c r="O80" s="186" t="s">
        <v>2649</v>
      </c>
      <c r="P80" s="186" t="s">
        <v>2764</v>
      </c>
      <c r="Q80" s="186" t="s">
        <v>2649</v>
      </c>
      <c r="R80" s="186" t="s">
        <v>2649</v>
      </c>
      <c r="S80" s="186" t="s">
        <v>2764</v>
      </c>
      <c r="T80" s="186" t="s">
        <v>2649</v>
      </c>
      <c r="U80" s="186" t="s">
        <v>2649</v>
      </c>
      <c r="V80" s="186" t="s">
        <v>2764</v>
      </c>
      <c r="W80" s="186" t="s">
        <v>2649</v>
      </c>
      <c r="X80" s="186" t="s">
        <v>2649</v>
      </c>
      <c r="Y80" s="186" t="s">
        <v>2764</v>
      </c>
      <c r="Z80" s="186" t="s">
        <v>2649</v>
      </c>
      <c r="AA80" s="186" t="s">
        <v>2649</v>
      </c>
      <c r="AB80" s="186" t="s">
        <v>2764</v>
      </c>
      <c r="AC80" s="186" t="s">
        <v>2649</v>
      </c>
      <c r="AD80" s="186" t="s">
        <v>2649</v>
      </c>
      <c r="AE80" s="186" t="s">
        <v>2764</v>
      </c>
      <c r="AF80" s="186" t="s">
        <v>2649</v>
      </c>
      <c r="AG80" s="186" t="s">
        <v>2649</v>
      </c>
      <c r="AH80" s="186" t="s">
        <v>2764</v>
      </c>
      <c r="AI80" s="186" t="s">
        <v>2649</v>
      </c>
      <c r="AJ80" s="186" t="s">
        <v>2649</v>
      </c>
      <c r="AK80" s="186" t="s">
        <v>2764</v>
      </c>
      <c r="AL80" s="186" t="s">
        <v>2649</v>
      </c>
      <c r="AM80" s="186" t="s">
        <v>2649</v>
      </c>
      <c r="AN80" s="186" t="s">
        <v>2764</v>
      </c>
      <c r="AO80" s="186" t="s">
        <v>2649</v>
      </c>
      <c r="AP80" s="186" t="s">
        <v>2649</v>
      </c>
      <c r="AQ80" s="186" t="s">
        <v>2764</v>
      </c>
      <c r="AR80" s="186" t="s">
        <v>2649</v>
      </c>
      <c r="AS80" s="186" t="s">
        <v>2649</v>
      </c>
      <c r="AT80" s="186" t="s">
        <v>2764</v>
      </c>
      <c r="AU80" s="186" t="s">
        <v>2649</v>
      </c>
      <c r="AV80" s="186" t="s">
        <v>2649</v>
      </c>
      <c r="AW80" s="186" t="s">
        <v>2764</v>
      </c>
      <c r="AX80" s="186" t="s">
        <v>2649</v>
      </c>
      <c r="AY80" s="186" t="s">
        <v>2649</v>
      </c>
      <c r="AZ80" s="186" t="s">
        <v>2764</v>
      </c>
      <c r="BA80" s="186" t="s">
        <v>2649</v>
      </c>
      <c r="BB80" s="186" t="s">
        <v>2649</v>
      </c>
      <c r="BC80" s="186" t="s">
        <v>2764</v>
      </c>
      <c r="BD80" s="186" t="s">
        <v>2649</v>
      </c>
      <c r="BE80" s="186" t="s">
        <v>2649</v>
      </c>
      <c r="BF80" s="186" t="s">
        <v>2764</v>
      </c>
      <c r="BG80" s="186" t="s">
        <v>2649</v>
      </c>
      <c r="BH80" s="186" t="s">
        <v>2649</v>
      </c>
      <c r="BI80" s="186" t="s">
        <v>2764</v>
      </c>
      <c r="BJ80" s="186" t="s">
        <v>2649</v>
      </c>
      <c r="BK80" s="186" t="s">
        <v>2649</v>
      </c>
      <c r="BL80" s="186" t="s">
        <v>2764</v>
      </c>
      <c r="BM80" s="186" t="s">
        <v>2649</v>
      </c>
      <c r="BN80" s="186" t="s">
        <v>2649</v>
      </c>
      <c r="BO80" s="186" t="s">
        <v>2764</v>
      </c>
      <c r="BP80" s="186" t="s">
        <v>2649</v>
      </c>
      <c r="BQ80" s="186" t="s">
        <v>2649</v>
      </c>
      <c r="BR80" s="186" t="s">
        <v>2764</v>
      </c>
      <c r="BS80" s="186" t="s">
        <v>2649</v>
      </c>
      <c r="BT80" s="186" t="s">
        <v>2649</v>
      </c>
      <c r="BU80" s="186" t="s">
        <v>2764</v>
      </c>
      <c r="BV80" s="186" t="s">
        <v>2649</v>
      </c>
      <c r="BW80" s="186" t="s">
        <v>2649</v>
      </c>
      <c r="BX80" s="186" t="s">
        <v>2764</v>
      </c>
      <c r="BY80" s="186" t="s">
        <v>2649</v>
      </c>
      <c r="BZ80" s="186" t="s">
        <v>2649</v>
      </c>
      <c r="CA80" s="186" t="s">
        <v>2764</v>
      </c>
      <c r="CB80" s="186" t="s">
        <v>2649</v>
      </c>
      <c r="CC80" s="186" t="s">
        <v>2649</v>
      </c>
      <c r="CD80" s="186" t="s">
        <v>2764</v>
      </c>
      <c r="CE80" s="186" t="s">
        <v>2649</v>
      </c>
      <c r="CF80" s="186" t="s">
        <v>2649</v>
      </c>
      <c r="CG80" s="186" t="s">
        <v>2764</v>
      </c>
      <c r="CH80" s="186" t="s">
        <v>2649</v>
      </c>
      <c r="CI80" s="186" t="s">
        <v>2649</v>
      </c>
      <c r="CJ80" s="186" t="s">
        <v>2764</v>
      </c>
      <c r="CK80" s="186" t="s">
        <v>2649</v>
      </c>
      <c r="CL80" s="186" t="s">
        <v>2649</v>
      </c>
      <c r="CM80" s="186" t="s">
        <v>2764</v>
      </c>
      <c r="CN80" s="186" t="s">
        <v>2649</v>
      </c>
      <c r="CO80" s="186" t="s">
        <v>2649</v>
      </c>
      <c r="CP80" s="186" t="s">
        <v>2764</v>
      </c>
      <c r="CQ80" s="186" t="s">
        <v>2649</v>
      </c>
      <c r="CR80" s="186" t="s">
        <v>2649</v>
      </c>
      <c r="CS80" s="186" t="s">
        <v>2764</v>
      </c>
      <c r="CT80" s="186" t="s">
        <v>2649</v>
      </c>
      <c r="CU80" s="186" t="s">
        <v>2649</v>
      </c>
      <c r="CV80" s="186" t="s">
        <v>2764</v>
      </c>
      <c r="CW80" s="186" t="s">
        <v>2649</v>
      </c>
      <c r="CX80" s="186" t="s">
        <v>2649</v>
      </c>
      <c r="CY80" s="186" t="s">
        <v>2764</v>
      </c>
      <c r="CZ80" s="186" t="s">
        <v>2649</v>
      </c>
      <c r="DA80" s="186" t="s">
        <v>2649</v>
      </c>
      <c r="DB80" s="186" t="s">
        <v>2764</v>
      </c>
      <c r="DC80" s="186" t="s">
        <v>2649</v>
      </c>
      <c r="DD80" s="186" t="s">
        <v>2649</v>
      </c>
      <c r="DE80" s="186" t="s">
        <v>2764</v>
      </c>
      <c r="DF80" s="186" t="s">
        <v>2649</v>
      </c>
      <c r="DG80" s="186" t="s">
        <v>2649</v>
      </c>
      <c r="DH80" s="186" t="s">
        <v>2764</v>
      </c>
      <c r="DI80" s="186" t="s">
        <v>2649</v>
      </c>
      <c r="DJ80" s="186" t="s">
        <v>2649</v>
      </c>
      <c r="DK80" s="186" t="s">
        <v>2764</v>
      </c>
      <c r="DL80" s="186" t="s">
        <v>2649</v>
      </c>
      <c r="DM80" s="186" t="s">
        <v>2649</v>
      </c>
      <c r="DN80" s="186" t="s">
        <v>2764</v>
      </c>
      <c r="DO80" s="186" t="s">
        <v>2649</v>
      </c>
      <c r="DP80" s="186" t="s">
        <v>2649</v>
      </c>
      <c r="DQ80" s="186" t="s">
        <v>2764</v>
      </c>
      <c r="DR80" s="186" t="s">
        <v>2649</v>
      </c>
      <c r="DS80" s="186" t="s">
        <v>2649</v>
      </c>
      <c r="DT80" s="186" t="s">
        <v>2764</v>
      </c>
      <c r="DU80" s="186" t="s">
        <v>2649</v>
      </c>
      <c r="DV80" s="186" t="s">
        <v>2649</v>
      </c>
      <c r="DW80" s="186" t="s">
        <v>2764</v>
      </c>
      <c r="DX80" s="186" t="s">
        <v>2649</v>
      </c>
      <c r="DY80" s="186" t="s">
        <v>2649</v>
      </c>
      <c r="DZ80" s="186" t="s">
        <v>2764</v>
      </c>
      <c r="EA80" s="186" t="s">
        <v>2649</v>
      </c>
      <c r="EB80" s="186" t="s">
        <v>2649</v>
      </c>
      <c r="EC80" s="186" t="s">
        <v>2764</v>
      </c>
      <c r="ED80" s="186" t="s">
        <v>2649</v>
      </c>
      <c r="EE80" s="186" t="s">
        <v>2649</v>
      </c>
      <c r="EF80" s="186" t="s">
        <v>2764</v>
      </c>
      <c r="EG80" s="186" t="s">
        <v>2649</v>
      </c>
      <c r="EH80" s="186" t="s">
        <v>2649</v>
      </c>
      <c r="EI80" s="186" t="s">
        <v>2764</v>
      </c>
      <c r="EJ80" s="186" t="s">
        <v>2649</v>
      </c>
      <c r="EK80" s="186" t="s">
        <v>2649</v>
      </c>
      <c r="EL80" s="186" t="s">
        <v>2764</v>
      </c>
      <c r="EM80" s="186" t="s">
        <v>2649</v>
      </c>
      <c r="EN80" s="186" t="s">
        <v>2649</v>
      </c>
      <c r="EO80" s="186" t="s">
        <v>2764</v>
      </c>
      <c r="EP80" s="186" t="s">
        <v>2649</v>
      </c>
      <c r="EQ80" s="186" t="s">
        <v>2649</v>
      </c>
      <c r="ER80" s="186" t="s">
        <v>2764</v>
      </c>
      <c r="ES80" s="186" t="s">
        <v>2649</v>
      </c>
      <c r="ET80" s="186" t="s">
        <v>2649</v>
      </c>
    </row>
    <row r="81" spans="1:150" x14ac:dyDescent="0.3">
      <c r="A81" s="1"/>
      <c r="B81" s="184" t="s">
        <v>3404</v>
      </c>
      <c r="C81" s="184" t="s">
        <v>125</v>
      </c>
      <c r="D81" s="184" t="s">
        <v>136</v>
      </c>
      <c r="E81" s="184" t="s">
        <v>3405</v>
      </c>
      <c r="F81" s="184" t="s">
        <v>3406</v>
      </c>
      <c r="G81" s="184" t="s">
        <v>2764</v>
      </c>
      <c r="H81" s="184" t="s">
        <v>2649</v>
      </c>
      <c r="I81" s="184" t="s">
        <v>2649</v>
      </c>
      <c r="J81" s="184" t="s">
        <v>2764</v>
      </c>
      <c r="K81" s="184" t="s">
        <v>2649</v>
      </c>
      <c r="L81" s="184" t="s">
        <v>2649</v>
      </c>
      <c r="M81" s="184" t="s">
        <v>2764</v>
      </c>
      <c r="N81" s="184" t="s">
        <v>2649</v>
      </c>
      <c r="O81" s="184" t="s">
        <v>2649</v>
      </c>
      <c r="P81" s="184" t="s">
        <v>2764</v>
      </c>
      <c r="Q81" s="184" t="s">
        <v>2649</v>
      </c>
      <c r="R81" s="184" t="s">
        <v>2649</v>
      </c>
      <c r="S81" s="184" t="s">
        <v>2764</v>
      </c>
      <c r="T81" s="184" t="s">
        <v>2649</v>
      </c>
      <c r="U81" s="184" t="s">
        <v>2649</v>
      </c>
      <c r="V81" s="184" t="s">
        <v>2764</v>
      </c>
      <c r="W81" s="184" t="s">
        <v>2649</v>
      </c>
      <c r="X81" s="184" t="s">
        <v>2649</v>
      </c>
      <c r="Y81" s="184" t="s">
        <v>2764</v>
      </c>
      <c r="Z81" s="184" t="s">
        <v>2649</v>
      </c>
      <c r="AA81" s="184" t="s">
        <v>2649</v>
      </c>
      <c r="AB81" s="184" t="s">
        <v>2764</v>
      </c>
      <c r="AC81" s="184" t="s">
        <v>2649</v>
      </c>
      <c r="AD81" s="184" t="s">
        <v>2649</v>
      </c>
      <c r="AE81" s="184" t="s">
        <v>2764</v>
      </c>
      <c r="AF81" s="184" t="s">
        <v>2649</v>
      </c>
      <c r="AG81" s="184" t="s">
        <v>2649</v>
      </c>
      <c r="AH81" s="184" t="s">
        <v>2764</v>
      </c>
      <c r="AI81" s="184" t="s">
        <v>2649</v>
      </c>
      <c r="AJ81" s="184" t="s">
        <v>2649</v>
      </c>
      <c r="AK81" s="184" t="s">
        <v>2764</v>
      </c>
      <c r="AL81" s="184" t="s">
        <v>2649</v>
      </c>
      <c r="AM81" s="184" t="s">
        <v>2649</v>
      </c>
      <c r="AN81" s="184" t="s">
        <v>2764</v>
      </c>
      <c r="AO81" s="184" t="s">
        <v>2649</v>
      </c>
      <c r="AP81" s="184" t="s">
        <v>2649</v>
      </c>
      <c r="AQ81" s="184" t="s">
        <v>2764</v>
      </c>
      <c r="AR81" s="184" t="s">
        <v>2649</v>
      </c>
      <c r="AS81" s="184" t="s">
        <v>2649</v>
      </c>
      <c r="AT81" s="184" t="s">
        <v>2764</v>
      </c>
      <c r="AU81" s="184" t="s">
        <v>2649</v>
      </c>
      <c r="AV81" s="184" t="s">
        <v>2649</v>
      </c>
      <c r="AW81" s="184" t="s">
        <v>2764</v>
      </c>
      <c r="AX81" s="184" t="s">
        <v>2649</v>
      </c>
      <c r="AY81" s="184" t="s">
        <v>2649</v>
      </c>
      <c r="AZ81" s="184" t="s">
        <v>2764</v>
      </c>
      <c r="BA81" s="184" t="s">
        <v>2649</v>
      </c>
      <c r="BB81" s="184" t="s">
        <v>2649</v>
      </c>
      <c r="BC81" s="184" t="s">
        <v>2764</v>
      </c>
      <c r="BD81" s="184" t="s">
        <v>2649</v>
      </c>
      <c r="BE81" s="184" t="s">
        <v>2649</v>
      </c>
      <c r="BF81" s="184" t="s">
        <v>2764</v>
      </c>
      <c r="BG81" s="184" t="s">
        <v>2649</v>
      </c>
      <c r="BH81" s="184" t="s">
        <v>2649</v>
      </c>
      <c r="BI81" s="184" t="s">
        <v>2764</v>
      </c>
      <c r="BJ81" s="184" t="s">
        <v>2649</v>
      </c>
      <c r="BK81" s="184" t="s">
        <v>2649</v>
      </c>
      <c r="BL81" s="184" t="s">
        <v>2764</v>
      </c>
      <c r="BM81" s="184" t="s">
        <v>2649</v>
      </c>
      <c r="BN81" s="184" t="s">
        <v>2649</v>
      </c>
      <c r="BO81" s="184" t="s">
        <v>2764</v>
      </c>
      <c r="BP81" s="184" t="s">
        <v>2649</v>
      </c>
      <c r="BQ81" s="184" t="s">
        <v>2649</v>
      </c>
      <c r="BR81" s="184" t="s">
        <v>2764</v>
      </c>
      <c r="BS81" s="184" t="s">
        <v>2649</v>
      </c>
      <c r="BT81" s="184" t="s">
        <v>2649</v>
      </c>
      <c r="BU81" s="184" t="s">
        <v>2764</v>
      </c>
      <c r="BV81" s="184" t="s">
        <v>2649</v>
      </c>
      <c r="BW81" s="184" t="s">
        <v>2649</v>
      </c>
      <c r="BX81" s="184" t="s">
        <v>2764</v>
      </c>
      <c r="BY81" s="184" t="s">
        <v>2649</v>
      </c>
      <c r="BZ81" s="184" t="s">
        <v>2649</v>
      </c>
      <c r="CA81" s="184" t="s">
        <v>2764</v>
      </c>
      <c r="CB81" s="184" t="s">
        <v>2649</v>
      </c>
      <c r="CC81" s="184" t="s">
        <v>2649</v>
      </c>
      <c r="CD81" s="184" t="s">
        <v>2764</v>
      </c>
      <c r="CE81" s="184" t="s">
        <v>2649</v>
      </c>
      <c r="CF81" s="184" t="s">
        <v>2649</v>
      </c>
      <c r="CG81" s="184" t="s">
        <v>2764</v>
      </c>
      <c r="CH81" s="184" t="s">
        <v>2649</v>
      </c>
      <c r="CI81" s="184" t="s">
        <v>2649</v>
      </c>
      <c r="CJ81" s="184" t="s">
        <v>2764</v>
      </c>
      <c r="CK81" s="184" t="s">
        <v>2649</v>
      </c>
      <c r="CL81" s="184" t="s">
        <v>2649</v>
      </c>
      <c r="CM81" s="184" t="s">
        <v>2764</v>
      </c>
      <c r="CN81" s="184" t="s">
        <v>2649</v>
      </c>
      <c r="CO81" s="184" t="s">
        <v>2649</v>
      </c>
      <c r="CP81" s="184" t="s">
        <v>2764</v>
      </c>
      <c r="CQ81" s="184" t="s">
        <v>2649</v>
      </c>
      <c r="CR81" s="184" t="s">
        <v>2649</v>
      </c>
      <c r="CS81" s="184" t="s">
        <v>2764</v>
      </c>
      <c r="CT81" s="184" t="s">
        <v>2649</v>
      </c>
      <c r="CU81" s="184" t="s">
        <v>2649</v>
      </c>
      <c r="CV81" s="184" t="s">
        <v>2764</v>
      </c>
      <c r="CW81" s="184" t="s">
        <v>2649</v>
      </c>
      <c r="CX81" s="184" t="s">
        <v>2649</v>
      </c>
      <c r="CY81" s="184" t="s">
        <v>2764</v>
      </c>
      <c r="CZ81" s="184" t="s">
        <v>2649</v>
      </c>
      <c r="DA81" s="184" t="s">
        <v>2649</v>
      </c>
      <c r="DB81" s="184" t="s">
        <v>2764</v>
      </c>
      <c r="DC81" s="184" t="s">
        <v>2649</v>
      </c>
      <c r="DD81" s="184" t="s">
        <v>2649</v>
      </c>
      <c r="DE81" s="184" t="s">
        <v>2764</v>
      </c>
      <c r="DF81" s="184" t="s">
        <v>2649</v>
      </c>
      <c r="DG81" s="184" t="s">
        <v>2649</v>
      </c>
      <c r="DH81" s="184" t="s">
        <v>2764</v>
      </c>
      <c r="DI81" s="184" t="s">
        <v>2649</v>
      </c>
      <c r="DJ81" s="184" t="s">
        <v>2649</v>
      </c>
      <c r="DK81" s="184" t="s">
        <v>2764</v>
      </c>
      <c r="DL81" s="184" t="s">
        <v>2649</v>
      </c>
      <c r="DM81" s="184" t="s">
        <v>2649</v>
      </c>
      <c r="DN81" s="184" t="s">
        <v>2764</v>
      </c>
      <c r="DO81" s="184" t="s">
        <v>2649</v>
      </c>
      <c r="DP81" s="184" t="s">
        <v>2649</v>
      </c>
      <c r="DQ81" s="184" t="s">
        <v>2764</v>
      </c>
      <c r="DR81" s="184" t="s">
        <v>2649</v>
      </c>
      <c r="DS81" s="184" t="s">
        <v>2649</v>
      </c>
      <c r="DT81" s="184" t="s">
        <v>2764</v>
      </c>
      <c r="DU81" s="184" t="s">
        <v>2649</v>
      </c>
      <c r="DV81" s="184" t="s">
        <v>2649</v>
      </c>
      <c r="DW81" s="184" t="s">
        <v>2764</v>
      </c>
      <c r="DX81" s="184" t="s">
        <v>2649</v>
      </c>
      <c r="DY81" s="184" t="s">
        <v>2649</v>
      </c>
      <c r="DZ81" s="184" t="s">
        <v>2764</v>
      </c>
      <c r="EA81" s="184" t="s">
        <v>2649</v>
      </c>
      <c r="EB81" s="184" t="s">
        <v>2649</v>
      </c>
      <c r="EC81" s="184" t="s">
        <v>2764</v>
      </c>
      <c r="ED81" s="184" t="s">
        <v>2649</v>
      </c>
      <c r="EE81" s="184" t="s">
        <v>2649</v>
      </c>
      <c r="EF81" s="184" t="s">
        <v>2764</v>
      </c>
      <c r="EG81" s="184" t="s">
        <v>2649</v>
      </c>
      <c r="EH81" s="184" t="s">
        <v>2649</v>
      </c>
      <c r="EI81" s="184" t="s">
        <v>2764</v>
      </c>
      <c r="EJ81" s="184" t="s">
        <v>2649</v>
      </c>
      <c r="EK81" s="184" t="s">
        <v>2649</v>
      </c>
      <c r="EL81" s="184" t="s">
        <v>2764</v>
      </c>
      <c r="EM81" s="184" t="s">
        <v>2649</v>
      </c>
      <c r="EN81" s="184" t="s">
        <v>2649</v>
      </c>
      <c r="EO81" s="184" t="s">
        <v>2764</v>
      </c>
      <c r="EP81" s="184" t="s">
        <v>2649</v>
      </c>
      <c r="EQ81" s="184" t="s">
        <v>2649</v>
      </c>
      <c r="ER81" s="184" t="s">
        <v>2764</v>
      </c>
      <c r="ES81" s="184" t="s">
        <v>2649</v>
      </c>
      <c r="ET81" s="184" t="s">
        <v>2649</v>
      </c>
    </row>
    <row r="82" spans="1:150" x14ac:dyDescent="0.3">
      <c r="A82" s="1"/>
      <c r="B82" s="185" t="s">
        <v>3407</v>
      </c>
      <c r="C82" s="185" t="s">
        <v>125</v>
      </c>
      <c r="D82" s="185" t="s">
        <v>136</v>
      </c>
      <c r="E82" s="185" t="s">
        <v>3408</v>
      </c>
      <c r="F82" s="185" t="s">
        <v>3409</v>
      </c>
      <c r="G82" s="186" t="s">
        <v>2764</v>
      </c>
      <c r="H82" s="186" t="s">
        <v>794</v>
      </c>
      <c r="I82" s="186" t="s">
        <v>794</v>
      </c>
      <c r="J82" s="186" t="s">
        <v>2764</v>
      </c>
      <c r="K82" s="186" t="s">
        <v>794</v>
      </c>
      <c r="L82" s="186" t="s">
        <v>794</v>
      </c>
      <c r="M82" s="186" t="s">
        <v>2764</v>
      </c>
      <c r="N82" s="186" t="s">
        <v>794</v>
      </c>
      <c r="O82" s="186" t="s">
        <v>794</v>
      </c>
      <c r="P82" s="186" t="s">
        <v>2764</v>
      </c>
      <c r="Q82" s="186" t="s">
        <v>794</v>
      </c>
      <c r="R82" s="186" t="s">
        <v>794</v>
      </c>
      <c r="S82" s="186" t="s">
        <v>2764</v>
      </c>
      <c r="T82" s="186" t="s">
        <v>794</v>
      </c>
      <c r="U82" s="186" t="s">
        <v>794</v>
      </c>
      <c r="V82" s="186" t="s">
        <v>2764</v>
      </c>
      <c r="W82" s="186" t="s">
        <v>794</v>
      </c>
      <c r="X82" s="186" t="s">
        <v>794</v>
      </c>
      <c r="Y82" s="186" t="s">
        <v>2764</v>
      </c>
      <c r="Z82" s="186" t="s">
        <v>794</v>
      </c>
      <c r="AA82" s="186" t="s">
        <v>794</v>
      </c>
      <c r="AB82" s="186" t="s">
        <v>2764</v>
      </c>
      <c r="AC82" s="186" t="s">
        <v>794</v>
      </c>
      <c r="AD82" s="186" t="s">
        <v>794</v>
      </c>
      <c r="AE82" s="186" t="s">
        <v>2764</v>
      </c>
      <c r="AF82" s="186" t="s">
        <v>794</v>
      </c>
      <c r="AG82" s="186" t="s">
        <v>794</v>
      </c>
      <c r="AH82" s="186" t="s">
        <v>2764</v>
      </c>
      <c r="AI82" s="186" t="s">
        <v>794</v>
      </c>
      <c r="AJ82" s="186" t="s">
        <v>794</v>
      </c>
      <c r="AK82" s="186" t="s">
        <v>2764</v>
      </c>
      <c r="AL82" s="186" t="s">
        <v>794</v>
      </c>
      <c r="AM82" s="186" t="s">
        <v>794</v>
      </c>
      <c r="AN82" s="186" t="s">
        <v>2764</v>
      </c>
      <c r="AO82" s="186" t="s">
        <v>794</v>
      </c>
      <c r="AP82" s="186" t="s">
        <v>794</v>
      </c>
      <c r="AQ82" s="186" t="s">
        <v>2764</v>
      </c>
      <c r="AR82" s="186" t="s">
        <v>794</v>
      </c>
      <c r="AS82" s="186" t="s">
        <v>794</v>
      </c>
      <c r="AT82" s="186" t="s">
        <v>2764</v>
      </c>
      <c r="AU82" s="186" t="s">
        <v>794</v>
      </c>
      <c r="AV82" s="186" t="s">
        <v>794</v>
      </c>
      <c r="AW82" s="186" t="s">
        <v>2764</v>
      </c>
      <c r="AX82" s="186" t="s">
        <v>794</v>
      </c>
      <c r="AY82" s="186" t="s">
        <v>794</v>
      </c>
      <c r="AZ82" s="186" t="s">
        <v>2764</v>
      </c>
      <c r="BA82" s="186" t="s">
        <v>794</v>
      </c>
      <c r="BB82" s="186" t="s">
        <v>794</v>
      </c>
      <c r="BC82" s="186" t="s">
        <v>2764</v>
      </c>
      <c r="BD82" s="186" t="s">
        <v>794</v>
      </c>
      <c r="BE82" s="186" t="s">
        <v>794</v>
      </c>
      <c r="BF82" s="186" t="s">
        <v>2764</v>
      </c>
      <c r="BG82" s="186" t="s">
        <v>794</v>
      </c>
      <c r="BH82" s="186" t="s">
        <v>794</v>
      </c>
      <c r="BI82" s="186" t="s">
        <v>2764</v>
      </c>
      <c r="BJ82" s="186" t="s">
        <v>794</v>
      </c>
      <c r="BK82" s="186" t="s">
        <v>794</v>
      </c>
      <c r="BL82" s="186" t="s">
        <v>2764</v>
      </c>
      <c r="BM82" s="186" t="s">
        <v>794</v>
      </c>
      <c r="BN82" s="186" t="s">
        <v>794</v>
      </c>
      <c r="BO82" s="186" t="s">
        <v>2764</v>
      </c>
      <c r="BP82" s="186" t="s">
        <v>794</v>
      </c>
      <c r="BQ82" s="186" t="s">
        <v>794</v>
      </c>
      <c r="BR82" s="186" t="s">
        <v>2764</v>
      </c>
      <c r="BS82" s="186" t="s">
        <v>794</v>
      </c>
      <c r="BT82" s="186" t="s">
        <v>794</v>
      </c>
      <c r="BU82" s="186" t="s">
        <v>2764</v>
      </c>
      <c r="BV82" s="186" t="s">
        <v>794</v>
      </c>
      <c r="BW82" s="186" t="s">
        <v>794</v>
      </c>
      <c r="BX82" s="186" t="s">
        <v>2764</v>
      </c>
      <c r="BY82" s="186" t="s">
        <v>794</v>
      </c>
      <c r="BZ82" s="186" t="s">
        <v>794</v>
      </c>
      <c r="CA82" s="186" t="s">
        <v>2764</v>
      </c>
      <c r="CB82" s="186" t="s">
        <v>794</v>
      </c>
      <c r="CC82" s="186" t="s">
        <v>794</v>
      </c>
      <c r="CD82" s="186" t="s">
        <v>2764</v>
      </c>
      <c r="CE82" s="186" t="s">
        <v>794</v>
      </c>
      <c r="CF82" s="186" t="s">
        <v>794</v>
      </c>
      <c r="CG82" s="186" t="s">
        <v>2764</v>
      </c>
      <c r="CH82" s="186" t="s">
        <v>794</v>
      </c>
      <c r="CI82" s="186" t="s">
        <v>794</v>
      </c>
      <c r="CJ82" s="186" t="s">
        <v>2764</v>
      </c>
      <c r="CK82" s="186" t="s">
        <v>794</v>
      </c>
      <c r="CL82" s="186" t="s">
        <v>794</v>
      </c>
      <c r="CM82" s="186" t="s">
        <v>2764</v>
      </c>
      <c r="CN82" s="186" t="s">
        <v>794</v>
      </c>
      <c r="CO82" s="186" t="s">
        <v>794</v>
      </c>
      <c r="CP82" s="186" t="s">
        <v>2764</v>
      </c>
      <c r="CQ82" s="186" t="s">
        <v>794</v>
      </c>
      <c r="CR82" s="186" t="s">
        <v>794</v>
      </c>
      <c r="CS82" s="186" t="s">
        <v>2764</v>
      </c>
      <c r="CT82" s="186" t="s">
        <v>794</v>
      </c>
      <c r="CU82" s="186" t="s">
        <v>794</v>
      </c>
      <c r="CV82" s="186" t="s">
        <v>2764</v>
      </c>
      <c r="CW82" s="186" t="s">
        <v>794</v>
      </c>
      <c r="CX82" s="186" t="s">
        <v>794</v>
      </c>
      <c r="CY82" s="186" t="s">
        <v>2764</v>
      </c>
      <c r="CZ82" s="186" t="s">
        <v>794</v>
      </c>
      <c r="DA82" s="186" t="s">
        <v>794</v>
      </c>
      <c r="DB82" s="186" t="s">
        <v>2764</v>
      </c>
      <c r="DC82" s="186" t="s">
        <v>794</v>
      </c>
      <c r="DD82" s="186" t="s">
        <v>794</v>
      </c>
      <c r="DE82" s="186" t="s">
        <v>2764</v>
      </c>
      <c r="DF82" s="186" t="s">
        <v>794</v>
      </c>
      <c r="DG82" s="186" t="s">
        <v>794</v>
      </c>
      <c r="DH82" s="186" t="s">
        <v>2764</v>
      </c>
      <c r="DI82" s="186" t="s">
        <v>794</v>
      </c>
      <c r="DJ82" s="186" t="s">
        <v>794</v>
      </c>
      <c r="DK82" s="186" t="s">
        <v>2764</v>
      </c>
      <c r="DL82" s="186" t="s">
        <v>794</v>
      </c>
      <c r="DM82" s="186" t="s">
        <v>794</v>
      </c>
      <c r="DN82" s="186" t="s">
        <v>2764</v>
      </c>
      <c r="DO82" s="186" t="s">
        <v>794</v>
      </c>
      <c r="DP82" s="186" t="s">
        <v>794</v>
      </c>
      <c r="DQ82" s="186" t="s">
        <v>2764</v>
      </c>
      <c r="DR82" s="186" t="s">
        <v>794</v>
      </c>
      <c r="DS82" s="186" t="s">
        <v>794</v>
      </c>
      <c r="DT82" s="186" t="s">
        <v>2764</v>
      </c>
      <c r="DU82" s="186" t="s">
        <v>794</v>
      </c>
      <c r="DV82" s="186" t="s">
        <v>794</v>
      </c>
      <c r="DW82" s="186" t="s">
        <v>2764</v>
      </c>
      <c r="DX82" s="186" t="s">
        <v>794</v>
      </c>
      <c r="DY82" s="186" t="s">
        <v>794</v>
      </c>
      <c r="DZ82" s="186" t="s">
        <v>2764</v>
      </c>
      <c r="EA82" s="186" t="s">
        <v>794</v>
      </c>
      <c r="EB82" s="186" t="s">
        <v>794</v>
      </c>
      <c r="EC82" s="186" t="s">
        <v>2764</v>
      </c>
      <c r="ED82" s="186" t="s">
        <v>794</v>
      </c>
      <c r="EE82" s="186" t="s">
        <v>794</v>
      </c>
      <c r="EF82" s="186" t="s">
        <v>2764</v>
      </c>
      <c r="EG82" s="186" t="s">
        <v>794</v>
      </c>
      <c r="EH82" s="186" t="s">
        <v>794</v>
      </c>
      <c r="EI82" s="186" t="s">
        <v>2764</v>
      </c>
      <c r="EJ82" s="186" t="s">
        <v>794</v>
      </c>
      <c r="EK82" s="186" t="s">
        <v>794</v>
      </c>
      <c r="EL82" s="186" t="s">
        <v>2764</v>
      </c>
      <c r="EM82" s="186" t="s">
        <v>794</v>
      </c>
      <c r="EN82" s="186" t="s">
        <v>794</v>
      </c>
      <c r="EO82" s="186" t="s">
        <v>2764</v>
      </c>
      <c r="EP82" s="186" t="s">
        <v>794</v>
      </c>
      <c r="EQ82" s="186" t="s">
        <v>794</v>
      </c>
      <c r="ER82" s="186" t="s">
        <v>2764</v>
      </c>
      <c r="ES82" s="186" t="s">
        <v>794</v>
      </c>
      <c r="ET82" s="186" t="s">
        <v>794</v>
      </c>
    </row>
    <row r="83" spans="1:150" x14ac:dyDescent="0.3">
      <c r="A83" s="1"/>
      <c r="B83" s="185" t="s">
        <v>3410</v>
      </c>
      <c r="C83" s="185" t="s">
        <v>125</v>
      </c>
      <c r="D83" s="185" t="s">
        <v>136</v>
      </c>
      <c r="E83" s="185" t="s">
        <v>3411</v>
      </c>
      <c r="F83" s="185" t="s">
        <v>3412</v>
      </c>
      <c r="G83" s="186" t="s">
        <v>2764</v>
      </c>
      <c r="H83" s="186" t="s">
        <v>794</v>
      </c>
      <c r="I83" s="186" t="s">
        <v>794</v>
      </c>
      <c r="J83" s="186" t="s">
        <v>2764</v>
      </c>
      <c r="K83" s="186" t="s">
        <v>794</v>
      </c>
      <c r="L83" s="186" t="s">
        <v>794</v>
      </c>
      <c r="M83" s="186" t="s">
        <v>2764</v>
      </c>
      <c r="N83" s="186" t="s">
        <v>794</v>
      </c>
      <c r="O83" s="186" t="s">
        <v>794</v>
      </c>
      <c r="P83" s="186" t="s">
        <v>2764</v>
      </c>
      <c r="Q83" s="186" t="s">
        <v>794</v>
      </c>
      <c r="R83" s="186" t="s">
        <v>794</v>
      </c>
      <c r="S83" s="186" t="s">
        <v>2764</v>
      </c>
      <c r="T83" s="186" t="s">
        <v>794</v>
      </c>
      <c r="U83" s="186" t="s">
        <v>794</v>
      </c>
      <c r="V83" s="186" t="s">
        <v>2764</v>
      </c>
      <c r="W83" s="186" t="s">
        <v>794</v>
      </c>
      <c r="X83" s="186" t="s">
        <v>794</v>
      </c>
      <c r="Y83" s="186" t="s">
        <v>2764</v>
      </c>
      <c r="Z83" s="186" t="s">
        <v>794</v>
      </c>
      <c r="AA83" s="186" t="s">
        <v>794</v>
      </c>
      <c r="AB83" s="186" t="s">
        <v>2764</v>
      </c>
      <c r="AC83" s="186" t="s">
        <v>794</v>
      </c>
      <c r="AD83" s="186" t="s">
        <v>794</v>
      </c>
      <c r="AE83" s="186" t="s">
        <v>2764</v>
      </c>
      <c r="AF83" s="186" t="s">
        <v>794</v>
      </c>
      <c r="AG83" s="186" t="s">
        <v>794</v>
      </c>
      <c r="AH83" s="186" t="s">
        <v>2764</v>
      </c>
      <c r="AI83" s="186" t="s">
        <v>794</v>
      </c>
      <c r="AJ83" s="186" t="s">
        <v>794</v>
      </c>
      <c r="AK83" s="186" t="s">
        <v>2764</v>
      </c>
      <c r="AL83" s="186" t="s">
        <v>794</v>
      </c>
      <c r="AM83" s="186" t="s">
        <v>794</v>
      </c>
      <c r="AN83" s="186" t="s">
        <v>2764</v>
      </c>
      <c r="AO83" s="186" t="s">
        <v>794</v>
      </c>
      <c r="AP83" s="186" t="s">
        <v>794</v>
      </c>
      <c r="AQ83" s="186" t="s">
        <v>2764</v>
      </c>
      <c r="AR83" s="186" t="s">
        <v>794</v>
      </c>
      <c r="AS83" s="186" t="s">
        <v>794</v>
      </c>
      <c r="AT83" s="186" t="s">
        <v>2764</v>
      </c>
      <c r="AU83" s="186" t="s">
        <v>794</v>
      </c>
      <c r="AV83" s="186" t="s">
        <v>794</v>
      </c>
      <c r="AW83" s="186" t="s">
        <v>2764</v>
      </c>
      <c r="AX83" s="186" t="s">
        <v>794</v>
      </c>
      <c r="AY83" s="186" t="s">
        <v>794</v>
      </c>
      <c r="AZ83" s="186" t="s">
        <v>2764</v>
      </c>
      <c r="BA83" s="186" t="s">
        <v>794</v>
      </c>
      <c r="BB83" s="186" t="s">
        <v>794</v>
      </c>
      <c r="BC83" s="186" t="s">
        <v>2764</v>
      </c>
      <c r="BD83" s="186" t="s">
        <v>794</v>
      </c>
      <c r="BE83" s="186" t="s">
        <v>794</v>
      </c>
      <c r="BF83" s="186" t="s">
        <v>2764</v>
      </c>
      <c r="BG83" s="186" t="s">
        <v>794</v>
      </c>
      <c r="BH83" s="186" t="s">
        <v>794</v>
      </c>
      <c r="BI83" s="186" t="s">
        <v>2764</v>
      </c>
      <c r="BJ83" s="186" t="s">
        <v>794</v>
      </c>
      <c r="BK83" s="186" t="s">
        <v>794</v>
      </c>
      <c r="BL83" s="186" t="s">
        <v>2764</v>
      </c>
      <c r="BM83" s="186" t="s">
        <v>794</v>
      </c>
      <c r="BN83" s="186" t="s">
        <v>794</v>
      </c>
      <c r="BO83" s="186" t="s">
        <v>2764</v>
      </c>
      <c r="BP83" s="186" t="s">
        <v>794</v>
      </c>
      <c r="BQ83" s="186" t="s">
        <v>794</v>
      </c>
      <c r="BR83" s="186" t="s">
        <v>2764</v>
      </c>
      <c r="BS83" s="186" t="s">
        <v>794</v>
      </c>
      <c r="BT83" s="186" t="s">
        <v>794</v>
      </c>
      <c r="BU83" s="186" t="s">
        <v>2764</v>
      </c>
      <c r="BV83" s="186" t="s">
        <v>794</v>
      </c>
      <c r="BW83" s="186" t="s">
        <v>794</v>
      </c>
      <c r="BX83" s="186" t="s">
        <v>2764</v>
      </c>
      <c r="BY83" s="186" t="s">
        <v>794</v>
      </c>
      <c r="BZ83" s="186" t="s">
        <v>794</v>
      </c>
      <c r="CA83" s="186" t="s">
        <v>2764</v>
      </c>
      <c r="CB83" s="186" t="s">
        <v>794</v>
      </c>
      <c r="CC83" s="186" t="s">
        <v>794</v>
      </c>
      <c r="CD83" s="186" t="s">
        <v>2764</v>
      </c>
      <c r="CE83" s="186" t="s">
        <v>794</v>
      </c>
      <c r="CF83" s="186" t="s">
        <v>794</v>
      </c>
      <c r="CG83" s="186" t="s">
        <v>2764</v>
      </c>
      <c r="CH83" s="186" t="s">
        <v>794</v>
      </c>
      <c r="CI83" s="186" t="s">
        <v>794</v>
      </c>
      <c r="CJ83" s="186" t="s">
        <v>2764</v>
      </c>
      <c r="CK83" s="186" t="s">
        <v>794</v>
      </c>
      <c r="CL83" s="186" t="s">
        <v>794</v>
      </c>
      <c r="CM83" s="186" t="s">
        <v>2764</v>
      </c>
      <c r="CN83" s="186" t="s">
        <v>794</v>
      </c>
      <c r="CO83" s="186" t="s">
        <v>794</v>
      </c>
      <c r="CP83" s="186" t="s">
        <v>2764</v>
      </c>
      <c r="CQ83" s="186" t="s">
        <v>794</v>
      </c>
      <c r="CR83" s="186" t="s">
        <v>794</v>
      </c>
      <c r="CS83" s="186" t="s">
        <v>2764</v>
      </c>
      <c r="CT83" s="186" t="s">
        <v>794</v>
      </c>
      <c r="CU83" s="186" t="s">
        <v>794</v>
      </c>
      <c r="CV83" s="186" t="s">
        <v>2764</v>
      </c>
      <c r="CW83" s="186" t="s">
        <v>794</v>
      </c>
      <c r="CX83" s="186" t="s">
        <v>794</v>
      </c>
      <c r="CY83" s="186" t="s">
        <v>2764</v>
      </c>
      <c r="CZ83" s="186" t="s">
        <v>794</v>
      </c>
      <c r="DA83" s="186" t="s">
        <v>794</v>
      </c>
      <c r="DB83" s="186" t="s">
        <v>2764</v>
      </c>
      <c r="DC83" s="186" t="s">
        <v>794</v>
      </c>
      <c r="DD83" s="186" t="s">
        <v>794</v>
      </c>
      <c r="DE83" s="186" t="s">
        <v>2764</v>
      </c>
      <c r="DF83" s="186" t="s">
        <v>794</v>
      </c>
      <c r="DG83" s="186" t="s">
        <v>794</v>
      </c>
      <c r="DH83" s="186" t="s">
        <v>2764</v>
      </c>
      <c r="DI83" s="186" t="s">
        <v>794</v>
      </c>
      <c r="DJ83" s="186" t="s">
        <v>794</v>
      </c>
      <c r="DK83" s="186" t="s">
        <v>2764</v>
      </c>
      <c r="DL83" s="186" t="s">
        <v>794</v>
      </c>
      <c r="DM83" s="186" t="s">
        <v>794</v>
      </c>
      <c r="DN83" s="186" t="s">
        <v>2764</v>
      </c>
      <c r="DO83" s="186" t="s">
        <v>794</v>
      </c>
      <c r="DP83" s="186" t="s">
        <v>794</v>
      </c>
      <c r="DQ83" s="186" t="s">
        <v>2764</v>
      </c>
      <c r="DR83" s="186" t="s">
        <v>794</v>
      </c>
      <c r="DS83" s="186" t="s">
        <v>794</v>
      </c>
      <c r="DT83" s="186" t="s">
        <v>2764</v>
      </c>
      <c r="DU83" s="186" t="s">
        <v>794</v>
      </c>
      <c r="DV83" s="186" t="s">
        <v>794</v>
      </c>
      <c r="DW83" s="186" t="s">
        <v>2764</v>
      </c>
      <c r="DX83" s="186" t="s">
        <v>794</v>
      </c>
      <c r="DY83" s="186" t="s">
        <v>794</v>
      </c>
      <c r="DZ83" s="186" t="s">
        <v>2764</v>
      </c>
      <c r="EA83" s="186" t="s">
        <v>794</v>
      </c>
      <c r="EB83" s="186" t="s">
        <v>794</v>
      </c>
      <c r="EC83" s="186" t="s">
        <v>2764</v>
      </c>
      <c r="ED83" s="186" t="s">
        <v>794</v>
      </c>
      <c r="EE83" s="186" t="s">
        <v>794</v>
      </c>
      <c r="EF83" s="186" t="s">
        <v>2764</v>
      </c>
      <c r="EG83" s="186" t="s">
        <v>794</v>
      </c>
      <c r="EH83" s="186" t="s">
        <v>794</v>
      </c>
      <c r="EI83" s="186" t="s">
        <v>2764</v>
      </c>
      <c r="EJ83" s="186" t="s">
        <v>794</v>
      </c>
      <c r="EK83" s="186" t="s">
        <v>794</v>
      </c>
      <c r="EL83" s="186" t="s">
        <v>2764</v>
      </c>
      <c r="EM83" s="186" t="s">
        <v>794</v>
      </c>
      <c r="EN83" s="186" t="s">
        <v>794</v>
      </c>
      <c r="EO83" s="186" t="s">
        <v>2764</v>
      </c>
      <c r="EP83" s="186" t="s">
        <v>794</v>
      </c>
      <c r="EQ83" s="186" t="s">
        <v>794</v>
      </c>
      <c r="ER83" s="186" t="s">
        <v>2764</v>
      </c>
      <c r="ES83" s="186" t="s">
        <v>794</v>
      </c>
      <c r="ET83" s="186" t="s">
        <v>794</v>
      </c>
    </row>
    <row r="84" spans="1:150" x14ac:dyDescent="0.3">
      <c r="A84" s="1"/>
      <c r="B84" s="185" t="s">
        <v>3413</v>
      </c>
      <c r="C84" s="185" t="s">
        <v>125</v>
      </c>
      <c r="D84" s="185" t="s">
        <v>136</v>
      </c>
      <c r="E84" s="185" t="s">
        <v>3414</v>
      </c>
      <c r="F84" s="185" t="s">
        <v>3415</v>
      </c>
      <c r="G84" s="186" t="s">
        <v>2764</v>
      </c>
      <c r="H84" s="186" t="s">
        <v>2649</v>
      </c>
      <c r="I84" s="186" t="s">
        <v>2649</v>
      </c>
      <c r="J84" s="186" t="s">
        <v>2764</v>
      </c>
      <c r="K84" s="186" t="s">
        <v>2649</v>
      </c>
      <c r="L84" s="186" t="s">
        <v>2649</v>
      </c>
      <c r="M84" s="186" t="s">
        <v>2764</v>
      </c>
      <c r="N84" s="186" t="s">
        <v>2649</v>
      </c>
      <c r="O84" s="186" t="s">
        <v>2649</v>
      </c>
      <c r="P84" s="186" t="s">
        <v>2764</v>
      </c>
      <c r="Q84" s="186" t="s">
        <v>2649</v>
      </c>
      <c r="R84" s="186" t="s">
        <v>2649</v>
      </c>
      <c r="S84" s="186" t="s">
        <v>2764</v>
      </c>
      <c r="T84" s="186" t="s">
        <v>2649</v>
      </c>
      <c r="U84" s="186" t="s">
        <v>2649</v>
      </c>
      <c r="V84" s="186" t="s">
        <v>2764</v>
      </c>
      <c r="W84" s="186" t="s">
        <v>2649</v>
      </c>
      <c r="X84" s="186" t="s">
        <v>2649</v>
      </c>
      <c r="Y84" s="186" t="s">
        <v>2764</v>
      </c>
      <c r="Z84" s="186" t="s">
        <v>2649</v>
      </c>
      <c r="AA84" s="186" t="s">
        <v>2649</v>
      </c>
      <c r="AB84" s="186" t="s">
        <v>2764</v>
      </c>
      <c r="AC84" s="186" t="s">
        <v>2649</v>
      </c>
      <c r="AD84" s="186" t="s">
        <v>2649</v>
      </c>
      <c r="AE84" s="186" t="s">
        <v>2764</v>
      </c>
      <c r="AF84" s="186" t="s">
        <v>2649</v>
      </c>
      <c r="AG84" s="186" t="s">
        <v>2649</v>
      </c>
      <c r="AH84" s="186" t="s">
        <v>2764</v>
      </c>
      <c r="AI84" s="186" t="s">
        <v>2649</v>
      </c>
      <c r="AJ84" s="186" t="s">
        <v>2649</v>
      </c>
      <c r="AK84" s="186" t="s">
        <v>2764</v>
      </c>
      <c r="AL84" s="186" t="s">
        <v>2649</v>
      </c>
      <c r="AM84" s="186" t="s">
        <v>2649</v>
      </c>
      <c r="AN84" s="186" t="s">
        <v>2764</v>
      </c>
      <c r="AO84" s="186" t="s">
        <v>2649</v>
      </c>
      <c r="AP84" s="186" t="s">
        <v>2649</v>
      </c>
      <c r="AQ84" s="186" t="s">
        <v>2764</v>
      </c>
      <c r="AR84" s="186" t="s">
        <v>2649</v>
      </c>
      <c r="AS84" s="186" t="s">
        <v>2649</v>
      </c>
      <c r="AT84" s="186" t="s">
        <v>2764</v>
      </c>
      <c r="AU84" s="186" t="s">
        <v>2649</v>
      </c>
      <c r="AV84" s="186" t="s">
        <v>2649</v>
      </c>
      <c r="AW84" s="186" t="s">
        <v>2764</v>
      </c>
      <c r="AX84" s="186" t="s">
        <v>2649</v>
      </c>
      <c r="AY84" s="186" t="s">
        <v>2649</v>
      </c>
      <c r="AZ84" s="186" t="s">
        <v>2764</v>
      </c>
      <c r="BA84" s="186" t="s">
        <v>2649</v>
      </c>
      <c r="BB84" s="186" t="s">
        <v>2649</v>
      </c>
      <c r="BC84" s="186" t="s">
        <v>2764</v>
      </c>
      <c r="BD84" s="186" t="s">
        <v>2649</v>
      </c>
      <c r="BE84" s="186" t="s">
        <v>2649</v>
      </c>
      <c r="BF84" s="186" t="s">
        <v>2764</v>
      </c>
      <c r="BG84" s="186" t="s">
        <v>2649</v>
      </c>
      <c r="BH84" s="186" t="s">
        <v>2649</v>
      </c>
      <c r="BI84" s="186" t="s">
        <v>2764</v>
      </c>
      <c r="BJ84" s="186" t="s">
        <v>2649</v>
      </c>
      <c r="BK84" s="186" t="s">
        <v>2649</v>
      </c>
      <c r="BL84" s="186" t="s">
        <v>2764</v>
      </c>
      <c r="BM84" s="186" t="s">
        <v>2649</v>
      </c>
      <c r="BN84" s="186" t="s">
        <v>2649</v>
      </c>
      <c r="BO84" s="186" t="s">
        <v>2764</v>
      </c>
      <c r="BP84" s="186" t="s">
        <v>2649</v>
      </c>
      <c r="BQ84" s="186" t="s">
        <v>2649</v>
      </c>
      <c r="BR84" s="186" t="s">
        <v>2764</v>
      </c>
      <c r="BS84" s="186" t="s">
        <v>2649</v>
      </c>
      <c r="BT84" s="186" t="s">
        <v>2649</v>
      </c>
      <c r="BU84" s="186" t="s">
        <v>2764</v>
      </c>
      <c r="BV84" s="186" t="s">
        <v>2649</v>
      </c>
      <c r="BW84" s="186" t="s">
        <v>2649</v>
      </c>
      <c r="BX84" s="186" t="s">
        <v>2764</v>
      </c>
      <c r="BY84" s="186" t="s">
        <v>2649</v>
      </c>
      <c r="BZ84" s="186" t="s">
        <v>2649</v>
      </c>
      <c r="CA84" s="186" t="s">
        <v>2764</v>
      </c>
      <c r="CB84" s="186" t="s">
        <v>2649</v>
      </c>
      <c r="CC84" s="186" t="s">
        <v>2649</v>
      </c>
      <c r="CD84" s="186" t="s">
        <v>2764</v>
      </c>
      <c r="CE84" s="186" t="s">
        <v>2649</v>
      </c>
      <c r="CF84" s="186" t="s">
        <v>2649</v>
      </c>
      <c r="CG84" s="186" t="s">
        <v>2764</v>
      </c>
      <c r="CH84" s="186" t="s">
        <v>2649</v>
      </c>
      <c r="CI84" s="186" t="s">
        <v>2649</v>
      </c>
      <c r="CJ84" s="186" t="s">
        <v>2764</v>
      </c>
      <c r="CK84" s="186" t="s">
        <v>2649</v>
      </c>
      <c r="CL84" s="186" t="s">
        <v>2649</v>
      </c>
      <c r="CM84" s="186" t="s">
        <v>2764</v>
      </c>
      <c r="CN84" s="186" t="s">
        <v>2649</v>
      </c>
      <c r="CO84" s="186" t="s">
        <v>2649</v>
      </c>
      <c r="CP84" s="186" t="s">
        <v>2764</v>
      </c>
      <c r="CQ84" s="186" t="s">
        <v>2649</v>
      </c>
      <c r="CR84" s="186" t="s">
        <v>2649</v>
      </c>
      <c r="CS84" s="186" t="s">
        <v>2764</v>
      </c>
      <c r="CT84" s="186" t="s">
        <v>2649</v>
      </c>
      <c r="CU84" s="186" t="s">
        <v>2649</v>
      </c>
      <c r="CV84" s="186" t="s">
        <v>2764</v>
      </c>
      <c r="CW84" s="186" t="s">
        <v>2649</v>
      </c>
      <c r="CX84" s="186" t="s">
        <v>2649</v>
      </c>
      <c r="CY84" s="186" t="s">
        <v>2764</v>
      </c>
      <c r="CZ84" s="186" t="s">
        <v>2649</v>
      </c>
      <c r="DA84" s="186" t="s">
        <v>2649</v>
      </c>
      <c r="DB84" s="186" t="s">
        <v>2764</v>
      </c>
      <c r="DC84" s="186" t="s">
        <v>2649</v>
      </c>
      <c r="DD84" s="186" t="s">
        <v>2649</v>
      </c>
      <c r="DE84" s="186" t="s">
        <v>2764</v>
      </c>
      <c r="DF84" s="186" t="s">
        <v>2649</v>
      </c>
      <c r="DG84" s="186" t="s">
        <v>2649</v>
      </c>
      <c r="DH84" s="186" t="s">
        <v>2764</v>
      </c>
      <c r="DI84" s="186" t="s">
        <v>2649</v>
      </c>
      <c r="DJ84" s="186" t="s">
        <v>2649</v>
      </c>
      <c r="DK84" s="186" t="s">
        <v>2764</v>
      </c>
      <c r="DL84" s="186" t="s">
        <v>2649</v>
      </c>
      <c r="DM84" s="186" t="s">
        <v>2649</v>
      </c>
      <c r="DN84" s="186" t="s">
        <v>2764</v>
      </c>
      <c r="DO84" s="186" t="s">
        <v>2649</v>
      </c>
      <c r="DP84" s="186" t="s">
        <v>2649</v>
      </c>
      <c r="DQ84" s="186" t="s">
        <v>2764</v>
      </c>
      <c r="DR84" s="186" t="s">
        <v>2649</v>
      </c>
      <c r="DS84" s="186" t="s">
        <v>2649</v>
      </c>
      <c r="DT84" s="186" t="s">
        <v>2764</v>
      </c>
      <c r="DU84" s="186" t="s">
        <v>2649</v>
      </c>
      <c r="DV84" s="186" t="s">
        <v>2649</v>
      </c>
      <c r="DW84" s="186" t="s">
        <v>2764</v>
      </c>
      <c r="DX84" s="186" t="s">
        <v>2649</v>
      </c>
      <c r="DY84" s="186" t="s">
        <v>2649</v>
      </c>
      <c r="DZ84" s="186" t="s">
        <v>2764</v>
      </c>
      <c r="EA84" s="186" t="s">
        <v>2649</v>
      </c>
      <c r="EB84" s="186" t="s">
        <v>2649</v>
      </c>
      <c r="EC84" s="186" t="s">
        <v>2764</v>
      </c>
      <c r="ED84" s="186" t="s">
        <v>2649</v>
      </c>
      <c r="EE84" s="186" t="s">
        <v>2649</v>
      </c>
      <c r="EF84" s="186" t="s">
        <v>2764</v>
      </c>
      <c r="EG84" s="186" t="s">
        <v>2649</v>
      </c>
      <c r="EH84" s="186" t="s">
        <v>2649</v>
      </c>
      <c r="EI84" s="186" t="s">
        <v>2764</v>
      </c>
      <c r="EJ84" s="186" t="s">
        <v>2649</v>
      </c>
      <c r="EK84" s="186" t="s">
        <v>2649</v>
      </c>
      <c r="EL84" s="186" t="s">
        <v>2764</v>
      </c>
      <c r="EM84" s="186" t="s">
        <v>2649</v>
      </c>
      <c r="EN84" s="186" t="s">
        <v>2649</v>
      </c>
      <c r="EO84" s="186" t="s">
        <v>2764</v>
      </c>
      <c r="EP84" s="186" t="s">
        <v>2649</v>
      </c>
      <c r="EQ84" s="186" t="s">
        <v>2649</v>
      </c>
      <c r="ER84" s="186" t="s">
        <v>2764</v>
      </c>
      <c r="ES84" s="186" t="s">
        <v>2649</v>
      </c>
      <c r="ET84" s="186" t="s">
        <v>2649</v>
      </c>
    </row>
    <row r="85" spans="1:150" x14ac:dyDescent="0.3">
      <c r="A85" s="1"/>
      <c r="B85" s="184" t="s">
        <v>3416</v>
      </c>
      <c r="C85" s="184" t="s">
        <v>34</v>
      </c>
      <c r="D85" s="184" t="s">
        <v>855</v>
      </c>
      <c r="E85" s="184" t="s">
        <v>3417</v>
      </c>
      <c r="F85" s="184" t="s">
        <v>3418</v>
      </c>
      <c r="G85" s="184" t="s">
        <v>2764</v>
      </c>
      <c r="H85" s="184" t="s">
        <v>2649</v>
      </c>
      <c r="I85" s="184" t="s">
        <v>2649</v>
      </c>
      <c r="J85" s="184" t="s">
        <v>2764</v>
      </c>
      <c r="K85" s="184" t="s">
        <v>2649</v>
      </c>
      <c r="L85" s="184" t="s">
        <v>2649</v>
      </c>
      <c r="M85" s="184" t="s">
        <v>2764</v>
      </c>
      <c r="N85" s="184" t="s">
        <v>2649</v>
      </c>
      <c r="O85" s="184" t="s">
        <v>2649</v>
      </c>
      <c r="P85" s="184" t="s">
        <v>2764</v>
      </c>
      <c r="Q85" s="184" t="s">
        <v>2649</v>
      </c>
      <c r="R85" s="184" t="s">
        <v>2649</v>
      </c>
      <c r="S85" s="184" t="s">
        <v>2764</v>
      </c>
      <c r="T85" s="184" t="s">
        <v>2649</v>
      </c>
      <c r="U85" s="184" t="s">
        <v>2649</v>
      </c>
      <c r="V85" s="184" t="s">
        <v>2764</v>
      </c>
      <c r="W85" s="184" t="s">
        <v>2649</v>
      </c>
      <c r="X85" s="184" t="s">
        <v>2649</v>
      </c>
      <c r="Y85" s="184" t="s">
        <v>2764</v>
      </c>
      <c r="Z85" s="184" t="s">
        <v>2649</v>
      </c>
      <c r="AA85" s="184" t="s">
        <v>2649</v>
      </c>
      <c r="AB85" s="184" t="s">
        <v>2764</v>
      </c>
      <c r="AC85" s="184" t="s">
        <v>2649</v>
      </c>
      <c r="AD85" s="184" t="s">
        <v>2649</v>
      </c>
      <c r="AE85" s="184" t="s">
        <v>2764</v>
      </c>
      <c r="AF85" s="184" t="s">
        <v>2649</v>
      </c>
      <c r="AG85" s="184" t="s">
        <v>2649</v>
      </c>
      <c r="AH85" s="184" t="s">
        <v>2764</v>
      </c>
      <c r="AI85" s="184" t="s">
        <v>2649</v>
      </c>
      <c r="AJ85" s="184" t="s">
        <v>2649</v>
      </c>
      <c r="AK85" s="184" t="s">
        <v>2764</v>
      </c>
      <c r="AL85" s="184" t="s">
        <v>2649</v>
      </c>
      <c r="AM85" s="184" t="s">
        <v>2649</v>
      </c>
      <c r="AN85" s="184" t="s">
        <v>2764</v>
      </c>
      <c r="AO85" s="184" t="s">
        <v>2649</v>
      </c>
      <c r="AP85" s="184" t="s">
        <v>2649</v>
      </c>
      <c r="AQ85" s="184" t="s">
        <v>2764</v>
      </c>
      <c r="AR85" s="184" t="s">
        <v>2649</v>
      </c>
      <c r="AS85" s="184" t="s">
        <v>2649</v>
      </c>
      <c r="AT85" s="184" t="s">
        <v>2764</v>
      </c>
      <c r="AU85" s="184" t="s">
        <v>2649</v>
      </c>
      <c r="AV85" s="184" t="s">
        <v>2649</v>
      </c>
      <c r="AW85" s="184" t="s">
        <v>2764</v>
      </c>
      <c r="AX85" s="184" t="s">
        <v>2649</v>
      </c>
      <c r="AY85" s="184" t="s">
        <v>2649</v>
      </c>
      <c r="AZ85" s="184" t="s">
        <v>2764</v>
      </c>
      <c r="BA85" s="184" t="s">
        <v>2649</v>
      </c>
      <c r="BB85" s="184" t="s">
        <v>2649</v>
      </c>
      <c r="BC85" s="184" t="s">
        <v>2764</v>
      </c>
      <c r="BD85" s="184" t="s">
        <v>2649</v>
      </c>
      <c r="BE85" s="184" t="s">
        <v>2649</v>
      </c>
      <c r="BF85" s="184" t="s">
        <v>2764</v>
      </c>
      <c r="BG85" s="184" t="s">
        <v>2649</v>
      </c>
      <c r="BH85" s="184" t="s">
        <v>2649</v>
      </c>
      <c r="BI85" s="184" t="s">
        <v>2764</v>
      </c>
      <c r="BJ85" s="184" t="s">
        <v>2649</v>
      </c>
      <c r="BK85" s="184" t="s">
        <v>2649</v>
      </c>
      <c r="BL85" s="184" t="s">
        <v>2764</v>
      </c>
      <c r="BM85" s="184" t="s">
        <v>2649</v>
      </c>
      <c r="BN85" s="184" t="s">
        <v>2649</v>
      </c>
      <c r="BO85" s="184" t="s">
        <v>2764</v>
      </c>
      <c r="BP85" s="184" t="s">
        <v>2649</v>
      </c>
      <c r="BQ85" s="184" t="s">
        <v>2649</v>
      </c>
      <c r="BR85" s="184" t="s">
        <v>2764</v>
      </c>
      <c r="BS85" s="184" t="s">
        <v>2649</v>
      </c>
      <c r="BT85" s="184" t="s">
        <v>2649</v>
      </c>
      <c r="BU85" s="184" t="s">
        <v>2764</v>
      </c>
      <c r="BV85" s="184" t="s">
        <v>2649</v>
      </c>
      <c r="BW85" s="184" t="s">
        <v>2649</v>
      </c>
      <c r="BX85" s="184" t="s">
        <v>2764</v>
      </c>
      <c r="BY85" s="184" t="s">
        <v>2649</v>
      </c>
      <c r="BZ85" s="184" t="s">
        <v>2649</v>
      </c>
      <c r="CA85" s="184" t="s">
        <v>2764</v>
      </c>
      <c r="CB85" s="184" t="s">
        <v>2649</v>
      </c>
      <c r="CC85" s="184" t="s">
        <v>2649</v>
      </c>
      <c r="CD85" s="184" t="s">
        <v>2764</v>
      </c>
      <c r="CE85" s="184" t="s">
        <v>2649</v>
      </c>
      <c r="CF85" s="184" t="s">
        <v>2649</v>
      </c>
      <c r="CG85" s="184" t="s">
        <v>2764</v>
      </c>
      <c r="CH85" s="184" t="s">
        <v>2649</v>
      </c>
      <c r="CI85" s="184" t="s">
        <v>2649</v>
      </c>
      <c r="CJ85" s="184" t="s">
        <v>2764</v>
      </c>
      <c r="CK85" s="184" t="s">
        <v>2649</v>
      </c>
      <c r="CL85" s="184" t="s">
        <v>2649</v>
      </c>
      <c r="CM85" s="184" t="s">
        <v>2764</v>
      </c>
      <c r="CN85" s="184" t="s">
        <v>2649</v>
      </c>
      <c r="CO85" s="184" t="s">
        <v>2649</v>
      </c>
      <c r="CP85" s="184" t="s">
        <v>2764</v>
      </c>
      <c r="CQ85" s="184" t="s">
        <v>2649</v>
      </c>
      <c r="CR85" s="184" t="s">
        <v>2649</v>
      </c>
      <c r="CS85" s="184" t="s">
        <v>2764</v>
      </c>
      <c r="CT85" s="184" t="s">
        <v>2649</v>
      </c>
      <c r="CU85" s="184" t="s">
        <v>2649</v>
      </c>
      <c r="CV85" s="184" t="s">
        <v>2764</v>
      </c>
      <c r="CW85" s="184" t="s">
        <v>2649</v>
      </c>
      <c r="CX85" s="184" t="s">
        <v>2649</v>
      </c>
      <c r="CY85" s="184" t="s">
        <v>2764</v>
      </c>
      <c r="CZ85" s="184" t="s">
        <v>2649</v>
      </c>
      <c r="DA85" s="184" t="s">
        <v>2649</v>
      </c>
      <c r="DB85" s="184" t="s">
        <v>2764</v>
      </c>
      <c r="DC85" s="184" t="s">
        <v>2649</v>
      </c>
      <c r="DD85" s="184" t="s">
        <v>2649</v>
      </c>
      <c r="DE85" s="184" t="s">
        <v>2764</v>
      </c>
      <c r="DF85" s="184" t="s">
        <v>2649</v>
      </c>
      <c r="DG85" s="184" t="s">
        <v>2649</v>
      </c>
      <c r="DH85" s="184" t="s">
        <v>2764</v>
      </c>
      <c r="DI85" s="184" t="s">
        <v>2649</v>
      </c>
      <c r="DJ85" s="184" t="s">
        <v>2649</v>
      </c>
      <c r="DK85" s="184" t="s">
        <v>2764</v>
      </c>
      <c r="DL85" s="184" t="s">
        <v>2649</v>
      </c>
      <c r="DM85" s="184" t="s">
        <v>2649</v>
      </c>
      <c r="DN85" s="184" t="s">
        <v>2764</v>
      </c>
      <c r="DO85" s="184" t="s">
        <v>2649</v>
      </c>
      <c r="DP85" s="184" t="s">
        <v>2649</v>
      </c>
      <c r="DQ85" s="184" t="s">
        <v>2764</v>
      </c>
      <c r="DR85" s="184" t="s">
        <v>2649</v>
      </c>
      <c r="DS85" s="184" t="s">
        <v>2649</v>
      </c>
      <c r="DT85" s="184" t="s">
        <v>2764</v>
      </c>
      <c r="DU85" s="184" t="s">
        <v>2649</v>
      </c>
      <c r="DV85" s="184" t="s">
        <v>2649</v>
      </c>
      <c r="DW85" s="184" t="s">
        <v>2764</v>
      </c>
      <c r="DX85" s="184" t="s">
        <v>2649</v>
      </c>
      <c r="DY85" s="184" t="s">
        <v>2649</v>
      </c>
      <c r="DZ85" s="184" t="s">
        <v>2764</v>
      </c>
      <c r="EA85" s="184" t="s">
        <v>2649</v>
      </c>
      <c r="EB85" s="184" t="s">
        <v>2649</v>
      </c>
      <c r="EC85" s="184" t="s">
        <v>2764</v>
      </c>
      <c r="ED85" s="184" t="s">
        <v>2649</v>
      </c>
      <c r="EE85" s="184" t="s">
        <v>2649</v>
      </c>
      <c r="EF85" s="184" t="s">
        <v>2764</v>
      </c>
      <c r="EG85" s="184" t="s">
        <v>2649</v>
      </c>
      <c r="EH85" s="184" t="s">
        <v>2649</v>
      </c>
      <c r="EI85" s="184" t="s">
        <v>2764</v>
      </c>
      <c r="EJ85" s="184" t="s">
        <v>2649</v>
      </c>
      <c r="EK85" s="184" t="s">
        <v>2649</v>
      </c>
      <c r="EL85" s="184" t="s">
        <v>2764</v>
      </c>
      <c r="EM85" s="184" t="s">
        <v>2649</v>
      </c>
      <c r="EN85" s="184" t="s">
        <v>2649</v>
      </c>
      <c r="EO85" s="184" t="s">
        <v>2764</v>
      </c>
      <c r="EP85" s="184" t="s">
        <v>2649</v>
      </c>
      <c r="EQ85" s="184" t="s">
        <v>2649</v>
      </c>
      <c r="ER85" s="184" t="s">
        <v>2764</v>
      </c>
      <c r="ES85" s="184" t="s">
        <v>2649</v>
      </c>
      <c r="ET85" s="184" t="s">
        <v>2649</v>
      </c>
    </row>
    <row r="86" spans="1:150" x14ac:dyDescent="0.3">
      <c r="A86" s="1"/>
      <c r="B86" s="185" t="s">
        <v>3419</v>
      </c>
      <c r="C86" s="185" t="s">
        <v>34</v>
      </c>
      <c r="D86" s="185" t="s">
        <v>855</v>
      </c>
      <c r="E86" s="185" t="s">
        <v>3420</v>
      </c>
      <c r="F86" s="185" t="s">
        <v>3421</v>
      </c>
      <c r="G86" s="186" t="s">
        <v>2764</v>
      </c>
      <c r="H86" s="186" t="s">
        <v>2649</v>
      </c>
      <c r="I86" s="186" t="s">
        <v>2649</v>
      </c>
      <c r="J86" s="186" t="s">
        <v>2764</v>
      </c>
      <c r="K86" s="186" t="s">
        <v>2649</v>
      </c>
      <c r="L86" s="186" t="s">
        <v>2649</v>
      </c>
      <c r="M86" s="186" t="s">
        <v>2764</v>
      </c>
      <c r="N86" s="186" t="s">
        <v>2649</v>
      </c>
      <c r="O86" s="186" t="s">
        <v>2649</v>
      </c>
      <c r="P86" s="186" t="s">
        <v>2764</v>
      </c>
      <c r="Q86" s="186" t="s">
        <v>2649</v>
      </c>
      <c r="R86" s="186" t="s">
        <v>2649</v>
      </c>
      <c r="S86" s="186" t="s">
        <v>2764</v>
      </c>
      <c r="T86" s="186" t="s">
        <v>2649</v>
      </c>
      <c r="U86" s="186" t="s">
        <v>2649</v>
      </c>
      <c r="V86" s="186" t="s">
        <v>2764</v>
      </c>
      <c r="W86" s="186" t="s">
        <v>2649</v>
      </c>
      <c r="X86" s="186" t="s">
        <v>2649</v>
      </c>
      <c r="Y86" s="186" t="s">
        <v>2764</v>
      </c>
      <c r="Z86" s="186" t="s">
        <v>2649</v>
      </c>
      <c r="AA86" s="186" t="s">
        <v>2649</v>
      </c>
      <c r="AB86" s="186" t="s">
        <v>2764</v>
      </c>
      <c r="AC86" s="186" t="s">
        <v>2649</v>
      </c>
      <c r="AD86" s="186" t="s">
        <v>2649</v>
      </c>
      <c r="AE86" s="186" t="s">
        <v>2764</v>
      </c>
      <c r="AF86" s="186" t="s">
        <v>2649</v>
      </c>
      <c r="AG86" s="186" t="s">
        <v>2649</v>
      </c>
      <c r="AH86" s="186" t="s">
        <v>2764</v>
      </c>
      <c r="AI86" s="186" t="s">
        <v>2649</v>
      </c>
      <c r="AJ86" s="186" t="s">
        <v>2649</v>
      </c>
      <c r="AK86" s="186" t="s">
        <v>2764</v>
      </c>
      <c r="AL86" s="186" t="s">
        <v>2649</v>
      </c>
      <c r="AM86" s="186" t="s">
        <v>2649</v>
      </c>
      <c r="AN86" s="186" t="s">
        <v>2764</v>
      </c>
      <c r="AO86" s="186" t="s">
        <v>2649</v>
      </c>
      <c r="AP86" s="186" t="s">
        <v>2649</v>
      </c>
      <c r="AQ86" s="186" t="s">
        <v>2764</v>
      </c>
      <c r="AR86" s="186" t="s">
        <v>2649</v>
      </c>
      <c r="AS86" s="186" t="s">
        <v>2649</v>
      </c>
      <c r="AT86" s="186" t="s">
        <v>2764</v>
      </c>
      <c r="AU86" s="186" t="s">
        <v>2649</v>
      </c>
      <c r="AV86" s="186" t="s">
        <v>2649</v>
      </c>
      <c r="AW86" s="186" t="s">
        <v>2764</v>
      </c>
      <c r="AX86" s="186" t="s">
        <v>2649</v>
      </c>
      <c r="AY86" s="186" t="s">
        <v>2649</v>
      </c>
      <c r="AZ86" s="186" t="s">
        <v>2764</v>
      </c>
      <c r="BA86" s="186" t="s">
        <v>2649</v>
      </c>
      <c r="BB86" s="186" t="s">
        <v>2649</v>
      </c>
      <c r="BC86" s="186" t="s">
        <v>2764</v>
      </c>
      <c r="BD86" s="186" t="s">
        <v>2649</v>
      </c>
      <c r="BE86" s="186" t="s">
        <v>2649</v>
      </c>
      <c r="BF86" s="186" t="s">
        <v>2764</v>
      </c>
      <c r="BG86" s="186" t="s">
        <v>2649</v>
      </c>
      <c r="BH86" s="186" t="s">
        <v>2649</v>
      </c>
      <c r="BI86" s="186" t="s">
        <v>2764</v>
      </c>
      <c r="BJ86" s="186" t="s">
        <v>2649</v>
      </c>
      <c r="BK86" s="186" t="s">
        <v>2649</v>
      </c>
      <c r="BL86" s="186" t="s">
        <v>2764</v>
      </c>
      <c r="BM86" s="186" t="s">
        <v>2649</v>
      </c>
      <c r="BN86" s="186" t="s">
        <v>2649</v>
      </c>
      <c r="BO86" s="186" t="s">
        <v>2764</v>
      </c>
      <c r="BP86" s="186" t="s">
        <v>2649</v>
      </c>
      <c r="BQ86" s="186" t="s">
        <v>2649</v>
      </c>
      <c r="BR86" s="186" t="s">
        <v>2764</v>
      </c>
      <c r="BS86" s="186" t="s">
        <v>2649</v>
      </c>
      <c r="BT86" s="186" t="s">
        <v>2649</v>
      </c>
      <c r="BU86" s="186" t="s">
        <v>2764</v>
      </c>
      <c r="BV86" s="186" t="s">
        <v>2649</v>
      </c>
      <c r="BW86" s="186" t="s">
        <v>2649</v>
      </c>
      <c r="BX86" s="186" t="s">
        <v>2764</v>
      </c>
      <c r="BY86" s="186" t="s">
        <v>2649</v>
      </c>
      <c r="BZ86" s="186" t="s">
        <v>2649</v>
      </c>
      <c r="CA86" s="186" t="s">
        <v>2764</v>
      </c>
      <c r="CB86" s="186" t="s">
        <v>2649</v>
      </c>
      <c r="CC86" s="186" t="s">
        <v>2649</v>
      </c>
      <c r="CD86" s="186" t="s">
        <v>2764</v>
      </c>
      <c r="CE86" s="186" t="s">
        <v>2649</v>
      </c>
      <c r="CF86" s="186" t="s">
        <v>2649</v>
      </c>
      <c r="CG86" s="186" t="s">
        <v>2764</v>
      </c>
      <c r="CH86" s="186" t="s">
        <v>2649</v>
      </c>
      <c r="CI86" s="186" t="s">
        <v>2649</v>
      </c>
      <c r="CJ86" s="186" t="s">
        <v>2764</v>
      </c>
      <c r="CK86" s="186" t="s">
        <v>2649</v>
      </c>
      <c r="CL86" s="186" t="s">
        <v>2649</v>
      </c>
      <c r="CM86" s="186" t="s">
        <v>2764</v>
      </c>
      <c r="CN86" s="186" t="s">
        <v>2649</v>
      </c>
      <c r="CO86" s="186" t="s">
        <v>2649</v>
      </c>
      <c r="CP86" s="186" t="s">
        <v>2764</v>
      </c>
      <c r="CQ86" s="186" t="s">
        <v>2649</v>
      </c>
      <c r="CR86" s="186" t="s">
        <v>2649</v>
      </c>
      <c r="CS86" s="186" t="s">
        <v>2764</v>
      </c>
      <c r="CT86" s="186" t="s">
        <v>2649</v>
      </c>
      <c r="CU86" s="186" t="s">
        <v>2649</v>
      </c>
      <c r="CV86" s="186" t="s">
        <v>2764</v>
      </c>
      <c r="CW86" s="186" t="s">
        <v>2649</v>
      </c>
      <c r="CX86" s="186" t="s">
        <v>2649</v>
      </c>
      <c r="CY86" s="186" t="s">
        <v>2764</v>
      </c>
      <c r="CZ86" s="186" t="s">
        <v>2649</v>
      </c>
      <c r="DA86" s="186" t="s">
        <v>2649</v>
      </c>
      <c r="DB86" s="186" t="s">
        <v>2764</v>
      </c>
      <c r="DC86" s="186" t="s">
        <v>2649</v>
      </c>
      <c r="DD86" s="186" t="s">
        <v>2649</v>
      </c>
      <c r="DE86" s="186" t="s">
        <v>2764</v>
      </c>
      <c r="DF86" s="186" t="s">
        <v>2649</v>
      </c>
      <c r="DG86" s="186" t="s">
        <v>2649</v>
      </c>
      <c r="DH86" s="186" t="s">
        <v>2764</v>
      </c>
      <c r="DI86" s="186" t="s">
        <v>2649</v>
      </c>
      <c r="DJ86" s="186" t="s">
        <v>2649</v>
      </c>
      <c r="DK86" s="186" t="s">
        <v>2764</v>
      </c>
      <c r="DL86" s="186" t="s">
        <v>2649</v>
      </c>
      <c r="DM86" s="186" t="s">
        <v>2649</v>
      </c>
      <c r="DN86" s="186" t="s">
        <v>2764</v>
      </c>
      <c r="DO86" s="186" t="s">
        <v>2649</v>
      </c>
      <c r="DP86" s="186" t="s">
        <v>2649</v>
      </c>
      <c r="DQ86" s="186" t="s">
        <v>2764</v>
      </c>
      <c r="DR86" s="186" t="s">
        <v>2649</v>
      </c>
      <c r="DS86" s="186" t="s">
        <v>2649</v>
      </c>
      <c r="DT86" s="186" t="s">
        <v>2764</v>
      </c>
      <c r="DU86" s="186" t="s">
        <v>2649</v>
      </c>
      <c r="DV86" s="186" t="s">
        <v>2649</v>
      </c>
      <c r="DW86" s="186" t="s">
        <v>2764</v>
      </c>
      <c r="DX86" s="186" t="s">
        <v>2649</v>
      </c>
      <c r="DY86" s="186" t="s">
        <v>2649</v>
      </c>
      <c r="DZ86" s="186" t="s">
        <v>2764</v>
      </c>
      <c r="EA86" s="186" t="s">
        <v>2649</v>
      </c>
      <c r="EB86" s="186" t="s">
        <v>2649</v>
      </c>
      <c r="EC86" s="186" t="s">
        <v>2764</v>
      </c>
      <c r="ED86" s="186" t="s">
        <v>2649</v>
      </c>
      <c r="EE86" s="186" t="s">
        <v>2649</v>
      </c>
      <c r="EF86" s="186" t="s">
        <v>2764</v>
      </c>
      <c r="EG86" s="186" t="s">
        <v>2649</v>
      </c>
      <c r="EH86" s="186" t="s">
        <v>2649</v>
      </c>
      <c r="EI86" s="186" t="s">
        <v>2764</v>
      </c>
      <c r="EJ86" s="186" t="s">
        <v>2649</v>
      </c>
      <c r="EK86" s="186" t="s">
        <v>2649</v>
      </c>
      <c r="EL86" s="186" t="s">
        <v>2764</v>
      </c>
      <c r="EM86" s="186" t="s">
        <v>2649</v>
      </c>
      <c r="EN86" s="186" t="s">
        <v>2649</v>
      </c>
      <c r="EO86" s="186" t="s">
        <v>2764</v>
      </c>
      <c r="EP86" s="186" t="s">
        <v>2649</v>
      </c>
      <c r="EQ86" s="186" t="s">
        <v>2649</v>
      </c>
      <c r="ER86" s="186" t="s">
        <v>2764</v>
      </c>
      <c r="ES86" s="186" t="s">
        <v>2649</v>
      </c>
      <c r="ET86" s="186" t="s">
        <v>2649</v>
      </c>
    </row>
    <row r="87" spans="1:150" x14ac:dyDescent="0.3">
      <c r="A87" s="1"/>
      <c r="B87" s="185" t="s">
        <v>3422</v>
      </c>
      <c r="C87" s="185" t="s">
        <v>34</v>
      </c>
      <c r="D87" s="185" t="s">
        <v>855</v>
      </c>
      <c r="E87" s="185" t="s">
        <v>3423</v>
      </c>
      <c r="F87" s="185" t="s">
        <v>3424</v>
      </c>
      <c r="G87" s="186" t="s">
        <v>2764</v>
      </c>
      <c r="H87" s="186" t="s">
        <v>2649</v>
      </c>
      <c r="I87" s="186" t="s">
        <v>2649</v>
      </c>
      <c r="J87" s="186" t="s">
        <v>2764</v>
      </c>
      <c r="K87" s="186" t="s">
        <v>2649</v>
      </c>
      <c r="L87" s="186" t="s">
        <v>2649</v>
      </c>
      <c r="M87" s="186" t="s">
        <v>2764</v>
      </c>
      <c r="N87" s="186" t="s">
        <v>2649</v>
      </c>
      <c r="O87" s="186" t="s">
        <v>2649</v>
      </c>
      <c r="P87" s="186" t="s">
        <v>2764</v>
      </c>
      <c r="Q87" s="186" t="s">
        <v>2649</v>
      </c>
      <c r="R87" s="186" t="s">
        <v>2649</v>
      </c>
      <c r="S87" s="186" t="s">
        <v>2764</v>
      </c>
      <c r="T87" s="186" t="s">
        <v>2649</v>
      </c>
      <c r="U87" s="186" t="s">
        <v>2649</v>
      </c>
      <c r="V87" s="186" t="s">
        <v>2764</v>
      </c>
      <c r="W87" s="186" t="s">
        <v>2649</v>
      </c>
      <c r="X87" s="186" t="s">
        <v>2649</v>
      </c>
      <c r="Y87" s="186" t="s">
        <v>2764</v>
      </c>
      <c r="Z87" s="186" t="s">
        <v>2649</v>
      </c>
      <c r="AA87" s="186" t="s">
        <v>2649</v>
      </c>
      <c r="AB87" s="186" t="s">
        <v>2764</v>
      </c>
      <c r="AC87" s="186" t="s">
        <v>2649</v>
      </c>
      <c r="AD87" s="186" t="s">
        <v>2649</v>
      </c>
      <c r="AE87" s="186" t="s">
        <v>2764</v>
      </c>
      <c r="AF87" s="186" t="s">
        <v>2649</v>
      </c>
      <c r="AG87" s="186" t="s">
        <v>2649</v>
      </c>
      <c r="AH87" s="186" t="s">
        <v>2764</v>
      </c>
      <c r="AI87" s="186" t="s">
        <v>2649</v>
      </c>
      <c r="AJ87" s="186" t="s">
        <v>2649</v>
      </c>
      <c r="AK87" s="186" t="s">
        <v>2764</v>
      </c>
      <c r="AL87" s="186" t="s">
        <v>2649</v>
      </c>
      <c r="AM87" s="186" t="s">
        <v>2649</v>
      </c>
      <c r="AN87" s="186" t="s">
        <v>2764</v>
      </c>
      <c r="AO87" s="186" t="s">
        <v>2649</v>
      </c>
      <c r="AP87" s="186" t="s">
        <v>2649</v>
      </c>
      <c r="AQ87" s="186" t="s">
        <v>2764</v>
      </c>
      <c r="AR87" s="186" t="s">
        <v>2649</v>
      </c>
      <c r="AS87" s="186" t="s">
        <v>2649</v>
      </c>
      <c r="AT87" s="186" t="s">
        <v>2764</v>
      </c>
      <c r="AU87" s="186" t="s">
        <v>2649</v>
      </c>
      <c r="AV87" s="186" t="s">
        <v>2649</v>
      </c>
      <c r="AW87" s="186" t="s">
        <v>2764</v>
      </c>
      <c r="AX87" s="186" t="s">
        <v>2649</v>
      </c>
      <c r="AY87" s="186" t="s">
        <v>2649</v>
      </c>
      <c r="AZ87" s="186" t="s">
        <v>2764</v>
      </c>
      <c r="BA87" s="186" t="s">
        <v>2649</v>
      </c>
      <c r="BB87" s="186" t="s">
        <v>2649</v>
      </c>
      <c r="BC87" s="186" t="s">
        <v>2764</v>
      </c>
      <c r="BD87" s="186" t="s">
        <v>2649</v>
      </c>
      <c r="BE87" s="186" t="s">
        <v>2649</v>
      </c>
      <c r="BF87" s="186" t="s">
        <v>2764</v>
      </c>
      <c r="BG87" s="186" t="s">
        <v>2649</v>
      </c>
      <c r="BH87" s="186" t="s">
        <v>2649</v>
      </c>
      <c r="BI87" s="186" t="s">
        <v>2764</v>
      </c>
      <c r="BJ87" s="186" t="s">
        <v>2649</v>
      </c>
      <c r="BK87" s="186" t="s">
        <v>2649</v>
      </c>
      <c r="BL87" s="186" t="s">
        <v>2764</v>
      </c>
      <c r="BM87" s="186" t="s">
        <v>2649</v>
      </c>
      <c r="BN87" s="186" t="s">
        <v>2649</v>
      </c>
      <c r="BO87" s="186" t="s">
        <v>2764</v>
      </c>
      <c r="BP87" s="186" t="s">
        <v>2649</v>
      </c>
      <c r="BQ87" s="186" t="s">
        <v>2649</v>
      </c>
      <c r="BR87" s="186" t="s">
        <v>2764</v>
      </c>
      <c r="BS87" s="186" t="s">
        <v>2649</v>
      </c>
      <c r="BT87" s="186" t="s">
        <v>2649</v>
      </c>
      <c r="BU87" s="186" t="s">
        <v>2764</v>
      </c>
      <c r="BV87" s="186" t="s">
        <v>2649</v>
      </c>
      <c r="BW87" s="186" t="s">
        <v>2649</v>
      </c>
      <c r="BX87" s="186" t="s">
        <v>2764</v>
      </c>
      <c r="BY87" s="186" t="s">
        <v>2649</v>
      </c>
      <c r="BZ87" s="186" t="s">
        <v>2649</v>
      </c>
      <c r="CA87" s="186" t="s">
        <v>2764</v>
      </c>
      <c r="CB87" s="186" t="s">
        <v>2649</v>
      </c>
      <c r="CC87" s="186" t="s">
        <v>2649</v>
      </c>
      <c r="CD87" s="186" t="s">
        <v>2764</v>
      </c>
      <c r="CE87" s="186" t="s">
        <v>2649</v>
      </c>
      <c r="CF87" s="186" t="s">
        <v>2649</v>
      </c>
      <c r="CG87" s="186" t="s">
        <v>2764</v>
      </c>
      <c r="CH87" s="186" t="s">
        <v>2649</v>
      </c>
      <c r="CI87" s="186" t="s">
        <v>2649</v>
      </c>
      <c r="CJ87" s="186" t="s">
        <v>2764</v>
      </c>
      <c r="CK87" s="186" t="s">
        <v>2649</v>
      </c>
      <c r="CL87" s="186" t="s">
        <v>2649</v>
      </c>
      <c r="CM87" s="186" t="s">
        <v>2764</v>
      </c>
      <c r="CN87" s="186" t="s">
        <v>2649</v>
      </c>
      <c r="CO87" s="186" t="s">
        <v>2649</v>
      </c>
      <c r="CP87" s="186" t="s">
        <v>2764</v>
      </c>
      <c r="CQ87" s="186" t="s">
        <v>2649</v>
      </c>
      <c r="CR87" s="186" t="s">
        <v>2649</v>
      </c>
      <c r="CS87" s="186" t="s">
        <v>2764</v>
      </c>
      <c r="CT87" s="186" t="s">
        <v>2649</v>
      </c>
      <c r="CU87" s="186" t="s">
        <v>2649</v>
      </c>
      <c r="CV87" s="186" t="s">
        <v>2764</v>
      </c>
      <c r="CW87" s="186" t="s">
        <v>2649</v>
      </c>
      <c r="CX87" s="186" t="s">
        <v>2649</v>
      </c>
      <c r="CY87" s="186" t="s">
        <v>2764</v>
      </c>
      <c r="CZ87" s="186" t="s">
        <v>2649</v>
      </c>
      <c r="DA87" s="186" t="s">
        <v>2649</v>
      </c>
      <c r="DB87" s="186" t="s">
        <v>2764</v>
      </c>
      <c r="DC87" s="186" t="s">
        <v>2649</v>
      </c>
      <c r="DD87" s="186" t="s">
        <v>2649</v>
      </c>
      <c r="DE87" s="186" t="s">
        <v>2764</v>
      </c>
      <c r="DF87" s="186" t="s">
        <v>2649</v>
      </c>
      <c r="DG87" s="186" t="s">
        <v>2649</v>
      </c>
      <c r="DH87" s="186" t="s">
        <v>2764</v>
      </c>
      <c r="DI87" s="186" t="s">
        <v>2649</v>
      </c>
      <c r="DJ87" s="186" t="s">
        <v>2649</v>
      </c>
      <c r="DK87" s="186" t="s">
        <v>2764</v>
      </c>
      <c r="DL87" s="186" t="s">
        <v>2649</v>
      </c>
      <c r="DM87" s="186" t="s">
        <v>2649</v>
      </c>
      <c r="DN87" s="186" t="s">
        <v>2764</v>
      </c>
      <c r="DO87" s="186" t="s">
        <v>2649</v>
      </c>
      <c r="DP87" s="186" t="s">
        <v>2649</v>
      </c>
      <c r="DQ87" s="186" t="s">
        <v>2764</v>
      </c>
      <c r="DR87" s="186" t="s">
        <v>2649</v>
      </c>
      <c r="DS87" s="186" t="s">
        <v>2649</v>
      </c>
      <c r="DT87" s="186" t="s">
        <v>2764</v>
      </c>
      <c r="DU87" s="186" t="s">
        <v>2649</v>
      </c>
      <c r="DV87" s="186" t="s">
        <v>2649</v>
      </c>
      <c r="DW87" s="186" t="s">
        <v>2764</v>
      </c>
      <c r="DX87" s="186" t="s">
        <v>2649</v>
      </c>
      <c r="DY87" s="186" t="s">
        <v>2649</v>
      </c>
      <c r="DZ87" s="186" t="s">
        <v>2764</v>
      </c>
      <c r="EA87" s="186" t="s">
        <v>2649</v>
      </c>
      <c r="EB87" s="186" t="s">
        <v>2649</v>
      </c>
      <c r="EC87" s="186" t="s">
        <v>2764</v>
      </c>
      <c r="ED87" s="186" t="s">
        <v>2649</v>
      </c>
      <c r="EE87" s="186" t="s">
        <v>2649</v>
      </c>
      <c r="EF87" s="186" t="s">
        <v>2764</v>
      </c>
      <c r="EG87" s="186" t="s">
        <v>2649</v>
      </c>
      <c r="EH87" s="186" t="s">
        <v>2649</v>
      </c>
      <c r="EI87" s="186" t="s">
        <v>2764</v>
      </c>
      <c r="EJ87" s="186" t="s">
        <v>2649</v>
      </c>
      <c r="EK87" s="186" t="s">
        <v>2649</v>
      </c>
      <c r="EL87" s="186" t="s">
        <v>2764</v>
      </c>
      <c r="EM87" s="186" t="s">
        <v>2649</v>
      </c>
      <c r="EN87" s="186" t="s">
        <v>2649</v>
      </c>
      <c r="EO87" s="186" t="s">
        <v>2764</v>
      </c>
      <c r="EP87" s="186" t="s">
        <v>2649</v>
      </c>
      <c r="EQ87" s="186" t="s">
        <v>2649</v>
      </c>
      <c r="ER87" s="186" t="s">
        <v>2764</v>
      </c>
      <c r="ES87" s="186" t="s">
        <v>2649</v>
      </c>
      <c r="ET87" s="186" t="s">
        <v>2649</v>
      </c>
    </row>
    <row r="88" spans="1:150" x14ac:dyDescent="0.3">
      <c r="A88" s="1"/>
      <c r="B88" s="235" t="s">
        <v>790</v>
      </c>
      <c r="C88" s="235" t="s">
        <v>794</v>
      </c>
      <c r="D88" s="235" t="s">
        <v>794</v>
      </c>
      <c r="E88" s="235" t="s">
        <v>794</v>
      </c>
      <c r="F88" s="235" t="s">
        <v>794</v>
      </c>
      <c r="G88" s="1" t="s">
        <v>794</v>
      </c>
      <c r="H88" s="187" t="s">
        <v>2649</v>
      </c>
      <c r="I88" s="187" t="s">
        <v>2649</v>
      </c>
      <c r="J88" s="1" t="s">
        <v>794</v>
      </c>
      <c r="K88" s="187" t="s">
        <v>2649</v>
      </c>
      <c r="L88" s="187" t="s">
        <v>2649</v>
      </c>
      <c r="M88" s="1" t="s">
        <v>794</v>
      </c>
      <c r="N88" s="187" t="s">
        <v>2649</v>
      </c>
      <c r="O88" s="187" t="s">
        <v>2649</v>
      </c>
      <c r="P88" s="1" t="s">
        <v>794</v>
      </c>
      <c r="Q88" s="187" t="s">
        <v>2649</v>
      </c>
      <c r="R88" s="187" t="s">
        <v>2649</v>
      </c>
      <c r="S88" s="1" t="s">
        <v>794</v>
      </c>
      <c r="T88" s="187" t="s">
        <v>2649</v>
      </c>
      <c r="U88" s="187" t="s">
        <v>2649</v>
      </c>
      <c r="V88" s="1" t="s">
        <v>794</v>
      </c>
      <c r="W88" s="187" t="s">
        <v>2649</v>
      </c>
      <c r="X88" s="187" t="s">
        <v>2649</v>
      </c>
      <c r="Y88" s="1" t="s">
        <v>794</v>
      </c>
      <c r="Z88" s="187" t="s">
        <v>2649</v>
      </c>
      <c r="AA88" s="187" t="s">
        <v>2649</v>
      </c>
      <c r="AB88" s="1" t="s">
        <v>794</v>
      </c>
      <c r="AC88" s="187" t="s">
        <v>2649</v>
      </c>
      <c r="AD88" s="187" t="s">
        <v>2649</v>
      </c>
      <c r="AE88" s="1" t="s">
        <v>794</v>
      </c>
      <c r="AF88" s="187" t="s">
        <v>2649</v>
      </c>
      <c r="AG88" s="187" t="s">
        <v>2649</v>
      </c>
      <c r="AH88" s="1" t="s">
        <v>794</v>
      </c>
      <c r="AI88" s="187" t="s">
        <v>2649</v>
      </c>
      <c r="AJ88" s="187" t="s">
        <v>2649</v>
      </c>
      <c r="AK88" s="1" t="s">
        <v>794</v>
      </c>
      <c r="AL88" s="187" t="s">
        <v>2649</v>
      </c>
      <c r="AM88" s="187" t="s">
        <v>2649</v>
      </c>
      <c r="AN88" s="1" t="s">
        <v>794</v>
      </c>
      <c r="AO88" s="187" t="s">
        <v>2649</v>
      </c>
      <c r="AP88" s="187" t="s">
        <v>2649</v>
      </c>
      <c r="AQ88" s="1" t="s">
        <v>794</v>
      </c>
      <c r="AR88" s="187" t="s">
        <v>2649</v>
      </c>
      <c r="AS88" s="187" t="s">
        <v>2649</v>
      </c>
      <c r="AT88" s="1" t="s">
        <v>794</v>
      </c>
      <c r="AU88" s="187" t="s">
        <v>2649</v>
      </c>
      <c r="AV88" s="187" t="s">
        <v>2649</v>
      </c>
      <c r="AW88" s="1" t="s">
        <v>794</v>
      </c>
      <c r="AX88" s="187" t="s">
        <v>2649</v>
      </c>
      <c r="AY88" s="187" t="s">
        <v>2649</v>
      </c>
      <c r="AZ88" s="1" t="s">
        <v>794</v>
      </c>
      <c r="BA88" s="187" t="s">
        <v>2649</v>
      </c>
      <c r="BB88" s="187" t="s">
        <v>2649</v>
      </c>
      <c r="BC88" s="1" t="s">
        <v>794</v>
      </c>
      <c r="BD88" s="187" t="s">
        <v>2649</v>
      </c>
      <c r="BE88" s="187" t="s">
        <v>2649</v>
      </c>
      <c r="BF88" s="1" t="s">
        <v>794</v>
      </c>
      <c r="BG88" s="187" t="s">
        <v>2649</v>
      </c>
      <c r="BH88" s="187" t="s">
        <v>2649</v>
      </c>
      <c r="BI88" s="1" t="s">
        <v>794</v>
      </c>
      <c r="BJ88" s="187" t="s">
        <v>2649</v>
      </c>
      <c r="BK88" s="187" t="s">
        <v>2649</v>
      </c>
      <c r="BL88" s="1" t="s">
        <v>794</v>
      </c>
      <c r="BM88" s="187" t="s">
        <v>2649</v>
      </c>
      <c r="BN88" s="187" t="s">
        <v>2649</v>
      </c>
      <c r="BO88" s="1" t="s">
        <v>794</v>
      </c>
      <c r="BP88" s="187" t="s">
        <v>2649</v>
      </c>
      <c r="BQ88" s="187" t="s">
        <v>2649</v>
      </c>
      <c r="BR88" s="1" t="s">
        <v>794</v>
      </c>
      <c r="BS88" s="187" t="s">
        <v>2649</v>
      </c>
      <c r="BT88" s="187" t="s">
        <v>2649</v>
      </c>
      <c r="BU88" s="1" t="s">
        <v>794</v>
      </c>
      <c r="BV88" s="187" t="s">
        <v>2649</v>
      </c>
      <c r="BW88" s="187" t="s">
        <v>2649</v>
      </c>
      <c r="BX88" s="1" t="s">
        <v>794</v>
      </c>
      <c r="BY88" s="187" t="s">
        <v>2649</v>
      </c>
      <c r="BZ88" s="187" t="s">
        <v>2649</v>
      </c>
      <c r="CA88" s="1" t="s">
        <v>794</v>
      </c>
      <c r="CB88" s="187" t="s">
        <v>2649</v>
      </c>
      <c r="CC88" s="187" t="s">
        <v>2649</v>
      </c>
      <c r="CD88" s="1" t="s">
        <v>794</v>
      </c>
      <c r="CE88" s="187" t="s">
        <v>2649</v>
      </c>
      <c r="CF88" s="187" t="s">
        <v>2649</v>
      </c>
      <c r="CG88" s="1" t="s">
        <v>794</v>
      </c>
      <c r="CH88" s="187" t="s">
        <v>2649</v>
      </c>
      <c r="CI88" s="187" t="s">
        <v>2649</v>
      </c>
      <c r="CJ88" s="1" t="s">
        <v>794</v>
      </c>
      <c r="CK88" s="187" t="s">
        <v>2649</v>
      </c>
      <c r="CL88" s="187" t="s">
        <v>2649</v>
      </c>
      <c r="CM88" s="1" t="s">
        <v>794</v>
      </c>
      <c r="CN88" s="187" t="s">
        <v>2649</v>
      </c>
      <c r="CO88" s="187" t="s">
        <v>2649</v>
      </c>
      <c r="CP88" s="1" t="s">
        <v>794</v>
      </c>
      <c r="CQ88" s="187" t="s">
        <v>2649</v>
      </c>
      <c r="CR88" s="187" t="s">
        <v>2649</v>
      </c>
      <c r="CS88" s="1" t="s">
        <v>794</v>
      </c>
      <c r="CT88" s="187" t="s">
        <v>2649</v>
      </c>
      <c r="CU88" s="187" t="s">
        <v>2649</v>
      </c>
      <c r="CV88" s="1" t="s">
        <v>794</v>
      </c>
      <c r="CW88" s="187" t="s">
        <v>2649</v>
      </c>
      <c r="CX88" s="187" t="s">
        <v>2649</v>
      </c>
      <c r="CY88" s="1" t="s">
        <v>794</v>
      </c>
      <c r="CZ88" s="187" t="s">
        <v>2649</v>
      </c>
      <c r="DA88" s="187" t="s">
        <v>2649</v>
      </c>
      <c r="DB88" s="1" t="s">
        <v>794</v>
      </c>
      <c r="DC88" s="187" t="s">
        <v>2649</v>
      </c>
      <c r="DD88" s="187" t="s">
        <v>2649</v>
      </c>
      <c r="DE88" s="1" t="s">
        <v>794</v>
      </c>
      <c r="DF88" s="187" t="s">
        <v>2649</v>
      </c>
      <c r="DG88" s="187" t="s">
        <v>2649</v>
      </c>
      <c r="DH88" s="1" t="s">
        <v>794</v>
      </c>
      <c r="DI88" s="187" t="s">
        <v>2649</v>
      </c>
      <c r="DJ88" s="187" t="s">
        <v>2649</v>
      </c>
      <c r="DK88" s="1" t="s">
        <v>794</v>
      </c>
      <c r="DL88" s="187" t="s">
        <v>2649</v>
      </c>
      <c r="DM88" s="187" t="s">
        <v>2649</v>
      </c>
      <c r="DN88" s="1" t="s">
        <v>794</v>
      </c>
      <c r="DO88" s="187" t="s">
        <v>2649</v>
      </c>
      <c r="DP88" s="187" t="s">
        <v>2649</v>
      </c>
      <c r="DQ88" s="1" t="s">
        <v>794</v>
      </c>
      <c r="DR88" s="187" t="s">
        <v>2649</v>
      </c>
      <c r="DS88" s="187" t="s">
        <v>2649</v>
      </c>
      <c r="DT88" s="1" t="s">
        <v>794</v>
      </c>
      <c r="DU88" s="187" t="s">
        <v>2649</v>
      </c>
      <c r="DV88" s="187" t="s">
        <v>2649</v>
      </c>
      <c r="DW88" s="1" t="s">
        <v>794</v>
      </c>
      <c r="DX88" s="187" t="s">
        <v>2649</v>
      </c>
      <c r="DY88" s="187" t="s">
        <v>2649</v>
      </c>
      <c r="DZ88" s="1" t="s">
        <v>794</v>
      </c>
      <c r="EA88" s="187" t="s">
        <v>2649</v>
      </c>
      <c r="EB88" s="187" t="s">
        <v>2649</v>
      </c>
      <c r="EC88" s="1" t="s">
        <v>794</v>
      </c>
      <c r="ED88" s="187" t="s">
        <v>2649</v>
      </c>
      <c r="EE88" s="187" t="s">
        <v>2649</v>
      </c>
      <c r="EF88" s="1" t="s">
        <v>794</v>
      </c>
      <c r="EG88" s="187" t="s">
        <v>2649</v>
      </c>
      <c r="EH88" s="187" t="s">
        <v>2649</v>
      </c>
      <c r="EI88" s="1" t="s">
        <v>794</v>
      </c>
      <c r="EJ88" s="187" t="s">
        <v>2649</v>
      </c>
      <c r="EK88" s="187" t="s">
        <v>2649</v>
      </c>
      <c r="EL88" s="1" t="s">
        <v>794</v>
      </c>
      <c r="EM88" s="187" t="s">
        <v>2649</v>
      </c>
      <c r="EN88" s="187" t="s">
        <v>2649</v>
      </c>
      <c r="EO88" s="1" t="s">
        <v>794</v>
      </c>
      <c r="EP88" s="187" t="s">
        <v>2649</v>
      </c>
      <c r="EQ88" s="187" t="s">
        <v>2649</v>
      </c>
      <c r="ER88" s="1" t="s">
        <v>794</v>
      </c>
      <c r="ES88" s="187" t="s">
        <v>2649</v>
      </c>
      <c r="ET88" s="187" t="s">
        <v>2649</v>
      </c>
    </row>
    <row r="89" spans="1:150" ht="66" x14ac:dyDescent="0.3">
      <c r="A89" s="1"/>
      <c r="B89" s="236" t="s">
        <v>3425</v>
      </c>
      <c r="C89" s="236" t="s">
        <v>794</v>
      </c>
      <c r="D89" s="236" t="s">
        <v>794</v>
      </c>
      <c r="E89" s="236" t="s">
        <v>794</v>
      </c>
      <c r="F89" s="236" t="s">
        <v>794</v>
      </c>
      <c r="G89" s="188"/>
      <c r="H89" s="188" t="s">
        <v>794</v>
      </c>
      <c r="I89" s="188" t="s">
        <v>794</v>
      </c>
      <c r="J89" s="188"/>
      <c r="K89" s="188" t="s">
        <v>794</v>
      </c>
      <c r="L89" s="188" t="s">
        <v>794</v>
      </c>
      <c r="M89" s="188"/>
      <c r="N89" s="188" t="s">
        <v>794</v>
      </c>
      <c r="O89" s="188" t="s">
        <v>794</v>
      </c>
      <c r="P89" s="188"/>
      <c r="Q89" s="188" t="s">
        <v>794</v>
      </c>
      <c r="R89" s="188" t="s">
        <v>794</v>
      </c>
      <c r="S89" s="188"/>
      <c r="T89" s="188" t="s">
        <v>794</v>
      </c>
      <c r="U89" s="188" t="s">
        <v>794</v>
      </c>
      <c r="V89" s="188"/>
      <c r="W89" s="188" t="s">
        <v>794</v>
      </c>
      <c r="X89" s="188" t="s">
        <v>794</v>
      </c>
      <c r="Y89" s="188"/>
      <c r="Z89" s="188" t="s">
        <v>794</v>
      </c>
      <c r="AA89" s="188" t="s">
        <v>794</v>
      </c>
      <c r="AB89" s="188"/>
      <c r="AC89" s="188" t="s">
        <v>794</v>
      </c>
      <c r="AD89" s="188" t="s">
        <v>794</v>
      </c>
      <c r="AE89" s="188"/>
      <c r="AF89" s="188" t="s">
        <v>794</v>
      </c>
      <c r="AG89" s="188" t="s">
        <v>794</v>
      </c>
      <c r="AH89" s="188"/>
      <c r="AI89" s="188" t="s">
        <v>794</v>
      </c>
      <c r="AJ89" s="188" t="s">
        <v>794</v>
      </c>
      <c r="AK89" s="188"/>
      <c r="AL89" s="188" t="s">
        <v>794</v>
      </c>
      <c r="AM89" s="188" t="s">
        <v>794</v>
      </c>
      <c r="AN89" s="188"/>
      <c r="AO89" s="188" t="s">
        <v>794</v>
      </c>
      <c r="AP89" s="188" t="s">
        <v>794</v>
      </c>
      <c r="AQ89" s="188"/>
      <c r="AR89" s="188" t="s">
        <v>794</v>
      </c>
      <c r="AS89" s="188" t="s">
        <v>794</v>
      </c>
      <c r="AT89" s="188"/>
      <c r="AU89" s="188" t="s">
        <v>794</v>
      </c>
      <c r="AV89" s="188" t="s">
        <v>794</v>
      </c>
      <c r="AW89" s="188"/>
      <c r="AX89" s="188" t="s">
        <v>794</v>
      </c>
      <c r="AY89" s="188" t="s">
        <v>794</v>
      </c>
      <c r="AZ89" s="188"/>
      <c r="BA89" s="188" t="s">
        <v>794</v>
      </c>
      <c r="BB89" s="188" t="s">
        <v>794</v>
      </c>
      <c r="BC89" s="188"/>
      <c r="BD89" s="188" t="s">
        <v>794</v>
      </c>
      <c r="BE89" s="188" t="s">
        <v>794</v>
      </c>
      <c r="BF89" s="188"/>
      <c r="BG89" s="188" t="s">
        <v>794</v>
      </c>
      <c r="BH89" s="188" t="s">
        <v>794</v>
      </c>
      <c r="BI89" s="188"/>
      <c r="BJ89" s="188" t="s">
        <v>794</v>
      </c>
      <c r="BK89" s="188" t="s">
        <v>794</v>
      </c>
      <c r="BL89" s="188"/>
      <c r="BM89" s="188" t="s">
        <v>794</v>
      </c>
      <c r="BN89" s="188" t="s">
        <v>794</v>
      </c>
      <c r="BO89" s="188"/>
      <c r="BP89" s="188" t="s">
        <v>794</v>
      </c>
      <c r="BQ89" s="188" t="s">
        <v>794</v>
      </c>
      <c r="BR89" s="188"/>
      <c r="BS89" s="188" t="s">
        <v>794</v>
      </c>
      <c r="BT89" s="188" t="s">
        <v>794</v>
      </c>
      <c r="BU89" s="188"/>
      <c r="BV89" s="188" t="s">
        <v>794</v>
      </c>
      <c r="BW89" s="188" t="s">
        <v>794</v>
      </c>
      <c r="BX89" s="188"/>
      <c r="BY89" s="188" t="s">
        <v>794</v>
      </c>
      <c r="BZ89" s="188" t="s">
        <v>794</v>
      </c>
      <c r="CA89" s="188"/>
      <c r="CB89" s="188" t="s">
        <v>794</v>
      </c>
      <c r="CC89" s="188" t="s">
        <v>794</v>
      </c>
      <c r="CD89" s="188"/>
      <c r="CE89" s="188" t="s">
        <v>794</v>
      </c>
      <c r="CF89" s="188" t="s">
        <v>794</v>
      </c>
      <c r="CG89" s="188"/>
      <c r="CH89" s="188" t="s">
        <v>794</v>
      </c>
      <c r="CI89" s="188" t="s">
        <v>794</v>
      </c>
      <c r="CJ89" s="188"/>
      <c r="CK89" s="188" t="s">
        <v>794</v>
      </c>
      <c r="CL89" s="188" t="s">
        <v>794</v>
      </c>
      <c r="CM89" s="188"/>
      <c r="CN89" s="188" t="s">
        <v>794</v>
      </c>
      <c r="CO89" s="188" t="s">
        <v>794</v>
      </c>
      <c r="CP89" s="188"/>
      <c r="CQ89" s="188" t="s">
        <v>794</v>
      </c>
      <c r="CR89" s="188" t="s">
        <v>794</v>
      </c>
      <c r="CS89" s="188"/>
      <c r="CT89" s="188" t="s">
        <v>794</v>
      </c>
      <c r="CU89" s="188" t="s">
        <v>794</v>
      </c>
      <c r="CV89" s="188"/>
      <c r="CW89" s="188" t="s">
        <v>794</v>
      </c>
      <c r="CX89" s="188" t="s">
        <v>794</v>
      </c>
      <c r="CY89" s="188"/>
      <c r="CZ89" s="188" t="s">
        <v>794</v>
      </c>
      <c r="DA89" s="188" t="s">
        <v>794</v>
      </c>
      <c r="DB89" s="188"/>
      <c r="DC89" s="188" t="s">
        <v>794</v>
      </c>
      <c r="DD89" s="188" t="s">
        <v>794</v>
      </c>
      <c r="DE89" s="188"/>
      <c r="DF89" s="188" t="s">
        <v>794</v>
      </c>
      <c r="DG89" s="188" t="s">
        <v>794</v>
      </c>
      <c r="DH89" s="188"/>
      <c r="DI89" s="188" t="s">
        <v>794</v>
      </c>
      <c r="DJ89" s="188" t="s">
        <v>794</v>
      </c>
      <c r="DK89" s="188"/>
      <c r="DL89" s="188" t="s">
        <v>794</v>
      </c>
      <c r="DM89" s="188" t="s">
        <v>794</v>
      </c>
      <c r="DN89" s="188"/>
      <c r="DO89" s="188" t="s">
        <v>794</v>
      </c>
      <c r="DP89" s="188" t="s">
        <v>794</v>
      </c>
      <c r="DQ89" s="188"/>
      <c r="DR89" s="188" t="s">
        <v>794</v>
      </c>
      <c r="DS89" s="188" t="s">
        <v>794</v>
      </c>
      <c r="DT89" s="188"/>
      <c r="DU89" s="188" t="s">
        <v>794</v>
      </c>
      <c r="DV89" s="188" t="s">
        <v>794</v>
      </c>
      <c r="DW89" s="188"/>
      <c r="DX89" s="188" t="s">
        <v>794</v>
      </c>
      <c r="DY89" s="188" t="s">
        <v>794</v>
      </c>
      <c r="DZ89" s="188"/>
      <c r="EA89" s="188" t="s">
        <v>794</v>
      </c>
      <c r="EB89" s="188" t="s">
        <v>794</v>
      </c>
      <c r="EC89" s="188"/>
      <c r="ED89" s="188" t="s">
        <v>794</v>
      </c>
      <c r="EE89" s="188" t="s">
        <v>794</v>
      </c>
      <c r="EF89" s="188"/>
      <c r="EG89" s="188" t="s">
        <v>794</v>
      </c>
      <c r="EH89" s="188" t="s">
        <v>794</v>
      </c>
      <c r="EI89" s="188"/>
      <c r="EJ89" s="188" t="s">
        <v>794</v>
      </c>
      <c r="EK89" s="188" t="s">
        <v>794</v>
      </c>
      <c r="EL89" s="188"/>
      <c r="EM89" s="188" t="s">
        <v>794</v>
      </c>
      <c r="EN89" s="188" t="s">
        <v>794</v>
      </c>
      <c r="EO89" s="188" t="s">
        <v>3426</v>
      </c>
      <c r="EP89" s="188" t="s">
        <v>794</v>
      </c>
      <c r="EQ89" s="188" t="s">
        <v>794</v>
      </c>
      <c r="ER89" s="188" t="s">
        <v>3427</v>
      </c>
      <c r="ES89" s="188" t="s">
        <v>794</v>
      </c>
      <c r="ET89" s="188" t="s">
        <v>794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3428</v>
      </c>
      <c r="C5" s="1"/>
      <c r="D5" s="1"/>
      <c r="E5" s="1"/>
    </row>
    <row r="6" spans="1:7" x14ac:dyDescent="0.3">
      <c r="A6" s="1"/>
      <c r="B6" s="237" t="s">
        <v>230</v>
      </c>
      <c r="C6" s="237"/>
      <c r="D6" s="237" t="s">
        <v>1858</v>
      </c>
      <c r="E6" s="237"/>
    </row>
    <row r="7" spans="1:7" ht="36" customHeight="1" x14ac:dyDescent="0.3">
      <c r="A7" s="1"/>
      <c r="B7" s="190" t="s">
        <v>42</v>
      </c>
      <c r="C7" s="190" t="s">
        <v>411</v>
      </c>
      <c r="D7" s="189" t="s">
        <v>3429</v>
      </c>
      <c r="E7" s="189" t="s">
        <v>3430</v>
      </c>
    </row>
    <row r="8" spans="1:7" x14ac:dyDescent="0.3">
      <c r="A8" s="1"/>
      <c r="B8" s="191" t="s">
        <v>46</v>
      </c>
      <c r="C8" s="191" t="s">
        <v>639</v>
      </c>
      <c r="D8" s="192">
        <v>0</v>
      </c>
      <c r="E8" s="193">
        <v>0</v>
      </c>
    </row>
    <row r="9" spans="1:7" x14ac:dyDescent="0.3">
      <c r="A9" s="1"/>
      <c r="B9" s="191" t="s">
        <v>46</v>
      </c>
      <c r="C9" s="191" t="s">
        <v>640</v>
      </c>
      <c r="D9" s="192">
        <v>0</v>
      </c>
      <c r="E9" s="193">
        <v>0</v>
      </c>
    </row>
    <row r="10" spans="1:7" x14ac:dyDescent="0.3">
      <c r="A10" s="1"/>
      <c r="B10" s="191" t="s">
        <v>46</v>
      </c>
      <c r="C10" s="191" t="s">
        <v>641</v>
      </c>
      <c r="D10" s="192">
        <v>0</v>
      </c>
      <c r="E10" s="193">
        <v>0</v>
      </c>
    </row>
    <row r="11" spans="1:7" x14ac:dyDescent="0.3">
      <c r="A11" s="1"/>
      <c r="B11" s="191" t="s">
        <v>46</v>
      </c>
      <c r="C11" s="191" t="s">
        <v>642</v>
      </c>
      <c r="D11" s="192">
        <v>0</v>
      </c>
      <c r="E11" s="193">
        <v>0</v>
      </c>
    </row>
    <row r="12" spans="1:7" x14ac:dyDescent="0.3">
      <c r="A12" s="1"/>
      <c r="B12" s="191" t="s">
        <v>46</v>
      </c>
      <c r="C12" s="191" t="s">
        <v>643</v>
      </c>
      <c r="D12" s="192">
        <v>0</v>
      </c>
      <c r="E12" s="193">
        <v>0</v>
      </c>
    </row>
    <row r="13" spans="1:7" x14ac:dyDescent="0.3">
      <c r="A13" s="1"/>
      <c r="B13" s="191" t="s">
        <v>46</v>
      </c>
      <c r="C13" s="191" t="s">
        <v>644</v>
      </c>
      <c r="D13" s="192">
        <v>0</v>
      </c>
      <c r="E13" s="193">
        <v>0</v>
      </c>
    </row>
    <row r="14" spans="1:7" x14ac:dyDescent="0.3">
      <c r="A14" s="1"/>
      <c r="B14" s="191" t="s">
        <v>46</v>
      </c>
      <c r="C14" s="191" t="s">
        <v>645</v>
      </c>
      <c r="D14" s="192">
        <v>0</v>
      </c>
      <c r="E14" s="193">
        <v>0</v>
      </c>
    </row>
    <row r="15" spans="1:7" x14ac:dyDescent="0.3">
      <c r="A15" s="1"/>
      <c r="B15" s="191" t="s">
        <v>46</v>
      </c>
      <c r="C15" s="191" t="s">
        <v>646</v>
      </c>
      <c r="D15" s="192">
        <v>0</v>
      </c>
      <c r="E15" s="193">
        <v>0</v>
      </c>
    </row>
    <row r="16" spans="1:7" x14ac:dyDescent="0.3">
      <c r="A16" s="1"/>
      <c r="B16" s="191" t="s">
        <v>46</v>
      </c>
      <c r="C16" s="191" t="s">
        <v>647</v>
      </c>
      <c r="D16" s="192">
        <v>0</v>
      </c>
      <c r="E16" s="193">
        <v>0</v>
      </c>
    </row>
    <row r="17" spans="1:5" x14ac:dyDescent="0.3">
      <c r="A17" s="1"/>
      <c r="B17" s="191" t="s">
        <v>46</v>
      </c>
      <c r="C17" s="191" t="s">
        <v>648</v>
      </c>
      <c r="D17" s="192">
        <v>0</v>
      </c>
      <c r="E17" s="193">
        <v>0</v>
      </c>
    </row>
    <row r="18" spans="1:5" x14ac:dyDescent="0.3">
      <c r="A18" s="1"/>
      <c r="B18" s="191" t="s">
        <v>46</v>
      </c>
      <c r="C18" s="191" t="s">
        <v>649</v>
      </c>
      <c r="D18" s="192">
        <v>0</v>
      </c>
      <c r="E18" s="193">
        <v>0</v>
      </c>
    </row>
    <row r="19" spans="1:5" x14ac:dyDescent="0.3">
      <c r="A19" s="1"/>
      <c r="B19" s="191" t="s">
        <v>46</v>
      </c>
      <c r="C19" s="191" t="s">
        <v>650</v>
      </c>
      <c r="D19" s="192">
        <v>0</v>
      </c>
      <c r="E19" s="193">
        <v>0</v>
      </c>
    </row>
    <row r="20" spans="1:5" x14ac:dyDescent="0.3">
      <c r="A20" s="1"/>
      <c r="B20" s="191" t="s">
        <v>46</v>
      </c>
      <c r="C20" s="191" t="s">
        <v>651</v>
      </c>
      <c r="D20" s="192">
        <v>0</v>
      </c>
      <c r="E20" s="193">
        <v>0</v>
      </c>
    </row>
    <row r="21" spans="1:5" x14ac:dyDescent="0.3">
      <c r="A21" s="1"/>
      <c r="B21" s="191" t="s">
        <v>46</v>
      </c>
      <c r="C21" s="191" t="s">
        <v>652</v>
      </c>
      <c r="D21" s="192">
        <v>0</v>
      </c>
      <c r="E21" s="193">
        <v>0</v>
      </c>
    </row>
    <row r="22" spans="1:5" x14ac:dyDescent="0.3">
      <c r="A22" s="1"/>
      <c r="B22" s="191" t="s">
        <v>46</v>
      </c>
      <c r="C22" s="191" t="s">
        <v>653</v>
      </c>
      <c r="D22" s="192">
        <v>0</v>
      </c>
      <c r="E22" s="193">
        <v>0</v>
      </c>
    </row>
    <row r="23" spans="1:5" x14ac:dyDescent="0.3">
      <c r="A23" s="1"/>
      <c r="B23" s="191" t="s">
        <v>46</v>
      </c>
      <c r="C23" s="191" t="s">
        <v>654</v>
      </c>
      <c r="D23" s="192">
        <v>0</v>
      </c>
      <c r="E23" s="193">
        <v>0</v>
      </c>
    </row>
    <row r="24" spans="1:5" x14ac:dyDescent="0.3">
      <c r="A24" s="1"/>
      <c r="B24" s="191" t="s">
        <v>46</v>
      </c>
      <c r="C24" s="191" t="s">
        <v>655</v>
      </c>
      <c r="D24" s="192">
        <v>0</v>
      </c>
      <c r="E24" s="193">
        <v>0</v>
      </c>
    </row>
    <row r="25" spans="1:5" x14ac:dyDescent="0.3">
      <c r="A25" s="1"/>
      <c r="B25" s="191" t="s">
        <v>46</v>
      </c>
      <c r="C25" s="191" t="s">
        <v>656</v>
      </c>
      <c r="D25" s="192">
        <v>0</v>
      </c>
      <c r="E25" s="193">
        <v>0</v>
      </c>
    </row>
    <row r="26" spans="1:5" x14ac:dyDescent="0.3">
      <c r="A26" s="1"/>
      <c r="B26" s="191" t="s">
        <v>46</v>
      </c>
      <c r="C26" s="191" t="s">
        <v>657</v>
      </c>
      <c r="D26" s="192">
        <v>0</v>
      </c>
      <c r="E26" s="193">
        <v>0</v>
      </c>
    </row>
    <row r="27" spans="1:5" x14ac:dyDescent="0.3">
      <c r="A27" s="1"/>
      <c r="B27" s="191" t="s">
        <v>46</v>
      </c>
      <c r="C27" s="191" t="s">
        <v>658</v>
      </c>
      <c r="D27" s="192">
        <v>0</v>
      </c>
      <c r="E27" s="193">
        <v>0</v>
      </c>
    </row>
    <row r="28" spans="1:5" x14ac:dyDescent="0.3">
      <c r="A28" s="1"/>
      <c r="B28" s="191" t="s">
        <v>46</v>
      </c>
      <c r="C28" s="191" t="s">
        <v>659</v>
      </c>
      <c r="D28" s="192">
        <v>0</v>
      </c>
      <c r="E28" s="193">
        <v>0</v>
      </c>
    </row>
    <row r="29" spans="1:5" x14ac:dyDescent="0.3">
      <c r="A29" s="1"/>
      <c r="B29" s="191" t="s">
        <v>46</v>
      </c>
      <c r="C29" s="191" t="s">
        <v>660</v>
      </c>
      <c r="D29" s="192">
        <v>0</v>
      </c>
      <c r="E29" s="193">
        <v>0</v>
      </c>
    </row>
    <row r="30" spans="1:5" x14ac:dyDescent="0.3">
      <c r="A30" s="1"/>
      <c r="B30" s="191" t="s">
        <v>46</v>
      </c>
      <c r="C30" s="191" t="s">
        <v>661</v>
      </c>
      <c r="D30" s="192">
        <v>0</v>
      </c>
      <c r="E30" s="193">
        <v>0</v>
      </c>
    </row>
    <row r="31" spans="1:5" x14ac:dyDescent="0.3">
      <c r="A31" s="1"/>
      <c r="B31" s="191" t="s">
        <v>46</v>
      </c>
      <c r="C31" s="191" t="s">
        <v>662</v>
      </c>
      <c r="D31" s="192">
        <v>0</v>
      </c>
      <c r="E31" s="193">
        <v>0</v>
      </c>
    </row>
    <row r="32" spans="1:5" x14ac:dyDescent="0.3">
      <c r="A32" s="1"/>
      <c r="B32" s="191" t="s">
        <v>46</v>
      </c>
      <c r="C32" s="191" t="s">
        <v>663</v>
      </c>
      <c r="D32" s="192">
        <v>0</v>
      </c>
      <c r="E32" s="193">
        <v>0</v>
      </c>
    </row>
    <row r="33" spans="1:5" x14ac:dyDescent="0.3">
      <c r="A33" s="1"/>
      <c r="B33" s="191" t="s">
        <v>46</v>
      </c>
      <c r="C33" s="191" t="s">
        <v>664</v>
      </c>
      <c r="D33" s="192">
        <v>0</v>
      </c>
      <c r="E33" s="193">
        <v>0</v>
      </c>
    </row>
    <row r="34" spans="1:5" x14ac:dyDescent="0.3">
      <c r="A34" s="1"/>
      <c r="B34" s="191" t="s">
        <v>46</v>
      </c>
      <c r="C34" s="191" t="s">
        <v>665</v>
      </c>
      <c r="D34" s="192">
        <v>0</v>
      </c>
      <c r="E34" s="193">
        <v>0</v>
      </c>
    </row>
    <row r="35" spans="1:5" x14ac:dyDescent="0.3">
      <c r="A35" s="1"/>
      <c r="B35" s="191" t="s">
        <v>46</v>
      </c>
      <c r="C35" s="191" t="s">
        <v>666</v>
      </c>
      <c r="D35" s="192">
        <v>0</v>
      </c>
      <c r="E35" s="193">
        <v>0</v>
      </c>
    </row>
    <row r="36" spans="1:5" x14ac:dyDescent="0.3">
      <c r="A36" s="1"/>
      <c r="B36" s="191" t="s">
        <v>46</v>
      </c>
      <c r="C36" s="191" t="s">
        <v>667</v>
      </c>
      <c r="D36" s="192">
        <v>0</v>
      </c>
      <c r="E36" s="193">
        <v>0</v>
      </c>
    </row>
    <row r="37" spans="1:5" x14ac:dyDescent="0.3">
      <c r="A37" s="1"/>
      <c r="B37" s="191" t="s">
        <v>46</v>
      </c>
      <c r="C37" s="191" t="s">
        <v>668</v>
      </c>
      <c r="D37" s="192">
        <v>0</v>
      </c>
      <c r="E37" s="193">
        <v>0</v>
      </c>
    </row>
    <row r="38" spans="1:5" x14ac:dyDescent="0.3">
      <c r="A38" s="1"/>
      <c r="B38" s="191" t="s">
        <v>46</v>
      </c>
      <c r="C38" s="191" t="s">
        <v>669</v>
      </c>
      <c r="D38" s="192">
        <v>0</v>
      </c>
      <c r="E38" s="193">
        <v>0</v>
      </c>
    </row>
    <row r="39" spans="1:5" x14ac:dyDescent="0.3">
      <c r="A39" s="1"/>
      <c r="B39" s="191" t="s">
        <v>46</v>
      </c>
      <c r="C39" s="191" t="s">
        <v>670</v>
      </c>
      <c r="D39" s="192">
        <v>0</v>
      </c>
      <c r="E39" s="193">
        <v>0</v>
      </c>
    </row>
    <row r="40" spans="1:5" x14ac:dyDescent="0.3">
      <c r="A40" s="1"/>
      <c r="B40" s="191" t="s">
        <v>46</v>
      </c>
      <c r="C40" s="191" t="s">
        <v>671</v>
      </c>
      <c r="D40" s="192">
        <v>0</v>
      </c>
      <c r="E40" s="193">
        <v>0</v>
      </c>
    </row>
    <row r="41" spans="1:5" x14ac:dyDescent="0.3">
      <c r="A41" s="1"/>
      <c r="B41" s="191" t="s">
        <v>46</v>
      </c>
      <c r="C41" s="191" t="s">
        <v>672</v>
      </c>
      <c r="D41" s="192">
        <v>0</v>
      </c>
      <c r="E41" s="193">
        <v>0</v>
      </c>
    </row>
    <row r="42" spans="1:5" x14ac:dyDescent="0.3">
      <c r="A42" s="1"/>
      <c r="B42" s="191" t="s">
        <v>46</v>
      </c>
      <c r="C42" s="191" t="s">
        <v>673</v>
      </c>
      <c r="D42" s="192">
        <v>0</v>
      </c>
      <c r="E42" s="193">
        <v>0</v>
      </c>
    </row>
    <row r="43" spans="1:5" x14ac:dyDescent="0.3">
      <c r="A43" s="1"/>
      <c r="B43" s="191" t="s">
        <v>46</v>
      </c>
      <c r="C43" s="191" t="s">
        <v>674</v>
      </c>
      <c r="D43" s="192">
        <v>0</v>
      </c>
      <c r="E43" s="193">
        <v>0</v>
      </c>
    </row>
    <row r="44" spans="1:5" x14ac:dyDescent="0.3">
      <c r="A44" s="1"/>
      <c r="B44" s="191" t="s">
        <v>46</v>
      </c>
      <c r="C44" s="191" t="s">
        <v>675</v>
      </c>
      <c r="D44" s="192">
        <v>0</v>
      </c>
      <c r="E44" s="193">
        <v>0</v>
      </c>
    </row>
    <row r="45" spans="1:5" x14ac:dyDescent="0.3">
      <c r="A45" s="1"/>
      <c r="B45" s="191" t="s">
        <v>46</v>
      </c>
      <c r="C45" s="191" t="s">
        <v>676</v>
      </c>
      <c r="D45" s="192">
        <v>0</v>
      </c>
      <c r="E45" s="193">
        <v>0</v>
      </c>
    </row>
    <row r="46" spans="1:5" x14ac:dyDescent="0.3">
      <c r="A46" s="1"/>
      <c r="B46" s="191" t="s">
        <v>46</v>
      </c>
      <c r="C46" s="191" t="s">
        <v>677</v>
      </c>
      <c r="D46" s="192">
        <v>0</v>
      </c>
      <c r="E46" s="193">
        <v>0</v>
      </c>
    </row>
    <row r="47" spans="1:5" x14ac:dyDescent="0.3">
      <c r="A47" s="1"/>
      <c r="B47" s="191" t="s">
        <v>46</v>
      </c>
      <c r="C47" s="191" t="s">
        <v>678</v>
      </c>
      <c r="D47" s="192">
        <v>0</v>
      </c>
      <c r="E47" s="193">
        <v>0</v>
      </c>
    </row>
    <row r="48" spans="1:5" x14ac:dyDescent="0.3">
      <c r="A48" s="1"/>
      <c r="B48" s="191" t="s">
        <v>46</v>
      </c>
      <c r="C48" s="191" t="s">
        <v>679</v>
      </c>
      <c r="D48" s="192">
        <v>0</v>
      </c>
      <c r="E48" s="193">
        <v>0</v>
      </c>
    </row>
    <row r="49" spans="1:5" x14ac:dyDescent="0.3">
      <c r="A49" s="1"/>
      <c r="B49" s="191" t="s">
        <v>46</v>
      </c>
      <c r="C49" s="191" t="s">
        <v>680</v>
      </c>
      <c r="D49" s="192">
        <v>0</v>
      </c>
      <c r="E49" s="193">
        <v>0</v>
      </c>
    </row>
    <row r="50" spans="1:5" x14ac:dyDescent="0.3">
      <c r="A50" s="1"/>
      <c r="B50" s="191" t="s">
        <v>46</v>
      </c>
      <c r="C50" s="191" t="s">
        <v>681</v>
      </c>
      <c r="D50" s="192">
        <v>0</v>
      </c>
      <c r="E50" s="193">
        <v>0</v>
      </c>
    </row>
    <row r="51" spans="1:5" x14ac:dyDescent="0.3">
      <c r="A51" s="1"/>
      <c r="B51" s="191" t="s">
        <v>46</v>
      </c>
      <c r="C51" s="191" t="s">
        <v>682</v>
      </c>
      <c r="D51" s="192">
        <v>0</v>
      </c>
      <c r="E51" s="193">
        <v>0</v>
      </c>
    </row>
    <row r="52" spans="1:5" x14ac:dyDescent="0.3">
      <c r="A52" s="1"/>
      <c r="B52" s="191" t="s">
        <v>46</v>
      </c>
      <c r="C52" s="191" t="s">
        <v>683</v>
      </c>
      <c r="D52" s="192">
        <v>0</v>
      </c>
      <c r="E52" s="193">
        <v>0</v>
      </c>
    </row>
    <row r="53" spans="1:5" x14ac:dyDescent="0.3">
      <c r="A53" s="1"/>
      <c r="B53" s="191" t="s">
        <v>46</v>
      </c>
      <c r="C53" s="191" t="s">
        <v>684</v>
      </c>
      <c r="D53" s="192">
        <v>0</v>
      </c>
      <c r="E53" s="193">
        <v>0</v>
      </c>
    </row>
    <row r="54" spans="1:5" x14ac:dyDescent="0.3">
      <c r="A54" s="1"/>
      <c r="B54" s="191" t="s">
        <v>46</v>
      </c>
      <c r="C54" s="191" t="s">
        <v>685</v>
      </c>
      <c r="D54" s="192">
        <v>0</v>
      </c>
      <c r="E54" s="193">
        <v>0</v>
      </c>
    </row>
    <row r="55" spans="1:5" x14ac:dyDescent="0.3">
      <c r="A55" s="1"/>
      <c r="B55" s="191" t="s">
        <v>46</v>
      </c>
      <c r="C55" s="191" t="s">
        <v>47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794</v>
      </c>
      <c r="C5" s="1"/>
    </row>
    <row r="6" spans="1:7" ht="34.950000000000003" customHeight="1" x14ac:dyDescent="0.3">
      <c r="A6" s="1"/>
      <c r="B6" s="3" t="s">
        <v>3431</v>
      </c>
      <c r="C6" s="3" t="s">
        <v>3432</v>
      </c>
    </row>
    <row r="7" spans="1:7" ht="26.4" x14ac:dyDescent="0.3">
      <c r="B7" s="86">
        <v>1</v>
      </c>
      <c r="C7" s="6" t="s">
        <v>3440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794</v>
      </c>
      <c r="C5" s="1"/>
    </row>
    <row r="6" spans="1:7" ht="34.950000000000003" customHeight="1" x14ac:dyDescent="0.3">
      <c r="A6" s="1"/>
      <c r="B6" s="3" t="s">
        <v>3431</v>
      </c>
      <c r="C6" s="3" t="s">
        <v>3433</v>
      </c>
    </row>
    <row r="7" spans="1:7" ht="45" customHeight="1" x14ac:dyDescent="0.3">
      <c r="A7" s="1"/>
      <c r="B7" s="86">
        <v>1</v>
      </c>
      <c r="C7" s="6" t="s">
        <v>3441</v>
      </c>
    </row>
    <row r="8" spans="1:7" x14ac:dyDescent="0.3">
      <c r="B8" s="86">
        <v>2</v>
      </c>
      <c r="C8" s="6" t="s">
        <v>3434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2026-01-02T14:46:39Z</dcterms:created>
  <dcterms:modified xsi:type="dcterms:W3CDTF">2026-01-02T14:46:41Z</dcterms:modified>
</cp:coreProperties>
</file>